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3\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 i="4" l="1"/>
  <c r="M14" i="4"/>
  <c r="M11" i="4" s="1"/>
  <c r="N14" i="4"/>
  <c r="M15" i="4"/>
  <c r="M19" i="4"/>
  <c r="M33" i="4" s="1"/>
  <c r="M31" i="4" s="1"/>
  <c r="N19" i="4"/>
  <c r="N33" i="4" s="1"/>
  <c r="N31" i="4" s="1"/>
  <c r="M21" i="4"/>
  <c r="N21" i="4"/>
  <c r="M34" i="4"/>
  <c r="N34" i="4"/>
  <c r="M35" i="4"/>
  <c r="B1" i="3"/>
  <c r="B1" i="2"/>
  <c r="M8" i="4" l="1"/>
  <c r="M4" i="4" s="1"/>
  <c r="N8" i="4"/>
  <c r="N4" i="4" s="1"/>
</calcChain>
</file>

<file path=xl/sharedStrings.xml><?xml version="1.0" encoding="utf-8"?>
<sst xmlns="http://schemas.openxmlformats.org/spreadsheetml/2006/main" count="1823" uniqueCount="97">
  <si>
    <t>Ставка тарифа на услуги по передаче электрической энергии за содержание электрических сетей</t>
  </si>
  <si>
    <t>НН</t>
  </si>
  <si>
    <t>СН II</t>
  </si>
  <si>
    <t>СН I</t>
  </si>
  <si>
    <t>ВН</t>
  </si>
  <si>
    <t>Уровень напряжения</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</si>
  <si>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</si>
  <si>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2. Ставка за мощность, приобретаемую потребителем (покупателем), предельного уровня нерегулируемых цен, рублей/МВт в месяц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</si>
  <si>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</si>
  <si>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Ставка для суммы плановых почасовых объемов покупки электрической энергии за расчетный период, рублей/МВт∙ч без НДС</t>
  </si>
  <si>
    <t>-</t>
  </si>
  <si>
    <t xml:space="preserve">-  </t>
  </si>
  <si>
    <t>Ставка для превышения планового почасового объема покупки электрической энергии над соответствующим фактическим почасовым объемом</t>
  </si>
  <si>
    <t>Дата</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</si>
  <si>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</si>
  <si>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фактических почасовых объемов покупки электрической энергии, отпущенных на уровне напряжения НН</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</si>
  <si>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</si>
  <si>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СН I</t>
  </si>
  <si>
    <t>Ставка для фактических почасовых объемов покупки электрической энергии, отпущенных на уровне напряжения ВН</t>
  </si>
  <si>
    <t>1. Ставка за электрическую энергию предельного уровня нерегулируемых цен, рублей/МВт∙ч без НДС</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</si>
  <si>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</si>
  <si>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 xml:space="preserve"> VI. Шестая ценовая категория</t>
  </si>
  <si>
    <t>Величина ставки</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</si>
  <si>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</si>
  <si>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V. Пятая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</si>
  <si>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</si>
  <si>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 xml:space="preserve">                      IV. Четвертая ценовая категория</t>
  </si>
  <si>
    <t>2. Ставка за мощность, приобретаемую потребителем (покупателем), предельного уровня нерегулируемых цен, рублей/МВт в месяц без НДС</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</si>
  <si>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</si>
  <si>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</si>
  <si>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 xml:space="preserve">Пиковая   </t>
  </si>
  <si>
    <t>Дневная</t>
  </si>
  <si>
    <t>Полупиковая</t>
  </si>
  <si>
    <t xml:space="preserve">Ночная     </t>
  </si>
  <si>
    <t>Ночная</t>
  </si>
  <si>
    <t xml:space="preserve">НН
</t>
  </si>
  <si>
    <t xml:space="preserve">СН II       
</t>
  </si>
  <si>
    <t xml:space="preserve">СН I       
</t>
  </si>
  <si>
    <t xml:space="preserve">ВН     
</t>
  </si>
  <si>
    <t>Зоны суток</t>
  </si>
  <si>
    <t>2. Предельный уровень нерегулируемых цен для двух зон суток, рублей/МВт∙ч без НДС</t>
  </si>
  <si>
    <t>1. Предельный уровень нерегулируемых цен для трех зон суток, рублей/МВт∙ч без НДС</t>
  </si>
  <si>
    <t xml:space="preserve">          (для объемов покупки электрической энергии (мощности), учет которых осуществляется по зонам суток расчетного периода)</t>
  </si>
  <si>
    <t>II. Вторая ценовая категория</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</si>
  <si>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</si>
  <si>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</si>
  <si>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Объем потребления электрической энергии населением и приравненными к нему категориями потребителей, МВт∙ч</t>
  </si>
  <si>
    <t xml:space="preserve">   - по шестой ценовой категории, МВт∙ч</t>
  </si>
  <si>
    <t xml:space="preserve"> - по пятой ценовой категории, МВт∙ч</t>
  </si>
  <si>
    <t xml:space="preserve">     - по четвертой ценовой категории, МВт∙ч</t>
  </si>
  <si>
    <t xml:space="preserve">     - по третьей ценовой категории, МВт∙ч</t>
  </si>
  <si>
    <t xml:space="preserve">     - по второй ценовой категории, МВт∙ч</t>
  </si>
  <si>
    <t>в том числе:</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</si>
  <si>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</si>
  <si>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в том числе  у собственников и иных законных владельцев объектов микрогенерации,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</si>
  <si>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</si>
  <si>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Фактический объем потребления электрической энергии гарантирующим поставщиком на оптовом рынке, МВт∙ч</t>
  </si>
  <si>
    <t xml:space="preserve">                   - по пиковой зоне суток, МВт∙ч</t>
  </si>
  <si>
    <t xml:space="preserve">                 - по ночной зоне суток, МВт∙ч</t>
  </si>
  <si>
    <t xml:space="preserve"> для двух зон суток, МВт∙ч</t>
  </si>
  <si>
    <t xml:space="preserve">                    - по пиковой зоне суток, МВт∙ч</t>
  </si>
  <si>
    <t xml:space="preserve">                            - по полупиковой зоне суток, МВт∙ч</t>
  </si>
  <si>
    <t xml:space="preserve">                  - по ночной зоне суток, МВт∙ч</t>
  </si>
  <si>
    <t xml:space="preserve"> для трех зон суток, МВт∙ч</t>
  </si>
  <si>
    <t>Объем потребления электрической энергии потребителями (покупателями), осуществляющими расчеты по второй ценовой категории, МВт∙ч</t>
  </si>
  <si>
    <t>Объем потребления мощности населением и приравненными к нему категориями потребителей, МВт</t>
  </si>
  <si>
    <t xml:space="preserve">   - по шестой ценовой категории, МВт</t>
  </si>
  <si>
    <t xml:space="preserve"> - по пятой ценовой категории, МВт</t>
  </si>
  <si>
    <t xml:space="preserve">        - по четвертой ценовой категории, МВт</t>
  </si>
  <si>
    <t xml:space="preserve">    - по третьей ценовой категории, МВт</t>
  </si>
  <si>
    <t xml:space="preserve">    - по второй ценовой категории,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</si>
  <si>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</si>
  <si>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</si>
  <si>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Объем фактического пикового потребления гарантирующего поставщика на оптовом рынке, МВт</t>
  </si>
  <si>
    <t>Коэффициент оплаты мощности потребителями (покупателями), осуществляющими расчеты по первой ценовой категории, 1/час</t>
  </si>
  <si>
    <t>Cредневзвешенная нерегулируемая цена на мощность на оптовом рынке, рублей/МВт</t>
  </si>
  <si>
    <t>Cредневзвешенная нерегулируемая цена на электрическую энергию на оптовом рынке, рублей/МВт∙ч</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</si>
  <si>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</si>
  <si>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</si>
  <si>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Предельный уровень нерегулируемых цен, рублей/МВт∙ч без НДС</t>
  </si>
  <si>
    <t xml:space="preserve">СН II         
</t>
  </si>
  <si>
    <t xml:space="preserve">СН I        
</t>
  </si>
  <si>
    <t xml:space="preserve">ВН      
</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</si>
  <si>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июне 2023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</si>
  <si>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июне 2023 г., рублей/МВт∙ч без НДС</t>
  </si>
  <si>
    <t>I. Первая ценовая категория</t>
  </si>
  <si>
    <t>Предельные уровни нерегулируемых цен на электрическую энергию (мощность), поставляемую потребителям (покупателям) АО "Новосибирскэнергосбыт" в июне 2023 г.</t>
  </si>
  <si>
    <t>Основанием для учета данных, относящихся к предыдущим расчетным периодам, является решение арбитражного суда Новосибирской области  от 11.05.2023 г. по делу №А45-26418/2022,  от 02.06.2023 г. по делу №А45-8514/2023</t>
  </si>
  <si>
    <t>Примечание:</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</si>
  <si>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</si>
  <si>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 xml:space="preserve">         - по четвертой ценовой категории,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</si>
  <si>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</si>
  <si>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в  т.ч.  у  собственников  и   иных    законных    владельцев  объектов микрогенерации, МВт·ч</t>
  </si>
  <si>
    <t>Ноябрь 2022 г.</t>
  </si>
  <si>
    <t>Май 2021 г.</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</si>
  <si>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</si>
  <si>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июнь 2023 г. для потребителей, производящих расчет по первой ценовой категории.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</si>
</sst>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00"/>
    <numFmt numFmtId="165" formatCode="0.000"/>
    <numFmt numFmtId="166" formatCode="#,##0.00000000"/>
    <numFmt numFmtId="167" formatCode="_-* #,##0.000\ _₽_-;\-* #,##0.000\ _₽_-;_-* &quot;-&quot;???\ _₽_-;_-@_-"/>
    <numFmt numFmtId="168" formatCode="_-* #,##0.00_р_._-;\-* #,##0.00_р_._-;_-* &quot;-&quot;??_р_._-;_-@_-"/>
    <numFmt numFmtId="169" formatCode="_-* #,##0.000_р_._-;\-* #,##0.000_р_._-;_-* &quot;-&quot;??_р_._-;_-@_-"/>
    <numFmt numFmtId="170" formatCode="#,##0.00000000000_ ;\-#,##0.00000000000\ "/>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2"/>
      <color theme="1"/>
      <name val="Calibri"/>
      <family val="2"/>
      <charset val="204"/>
      <scheme val="minor"/>
    </font>
    <font>
      <b/>
      <sz val="11"/>
      <color rgb="FF000000"/>
      <name val="Calibri"/>
      <family val="2"/>
      <charset val="204"/>
      <scheme val="minor"/>
    </font>
    <font>
      <b/>
      <sz val="14"/>
      <color theme="1"/>
      <name val="Calibri"/>
      <family val="2"/>
      <charset val="204"/>
      <scheme val="minor"/>
    </font>
    <font>
      <sz val="10"/>
      <color theme="1"/>
      <name val="Calibri"/>
      <family val="2"/>
      <charset val="204"/>
      <scheme val="minor"/>
    </font>
    <font>
      <sz val="11"/>
      <name val="Calibri"/>
      <family val="2"/>
      <charset val="204"/>
      <scheme val="minor"/>
    </font>
    <font>
      <b/>
      <sz val="11"/>
      <name val="Calibri"/>
      <family val="2"/>
      <charset val="204"/>
      <scheme val="minor"/>
    </font>
    <font>
      <b/>
      <sz val="12"/>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bgColor rgb="FF000000"/>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168" fontId="1" fillId="0" borderId="0" applyFont="0" applyFill="0" applyBorder="0" applyAlignment="0" applyProtection="0"/>
  </cellStyleXfs>
  <cellXfs count="205">
    <xf numFmtId="0" fontId="0" fillId="0" borderId="0" xfId="0"/>
    <xf numFmtId="0" fontId="0" fillId="0" borderId="0" xfId="0" applyFont="1"/>
    <xf numFmtId="0" fontId="0" fillId="2" borderId="0" xfId="0" applyFont="1" applyFill="1"/>
    <xf numFmtId="0" fontId="0" fillId="0" borderId="0" xfId="0" applyAlignment="1">
      <alignment wrapText="1"/>
    </xf>
    <xf numFmtId="4" fontId="0" fillId="0" borderId="0" xfId="0" applyNumberFormat="1" applyFont="1"/>
    <xf numFmtId="0" fontId="0" fillId="2" borderId="0" xfId="0" applyFont="1" applyFill="1" applyBorder="1" applyAlignment="1"/>
    <xf numFmtId="4" fontId="0" fillId="2" borderId="0" xfId="0" applyNumberFormat="1" applyFont="1" applyFill="1" applyBorder="1" applyAlignment="1"/>
    <xf numFmtId="0" fontId="0" fillId="2" borderId="0" xfId="0" applyFont="1" applyFill="1" applyBorder="1" applyAlignment="1">
      <alignment wrapText="1"/>
    </xf>
    <xf numFmtId="2" fontId="0" fillId="0" borderId="1" xfId="0" applyNumberFormat="1" applyFont="1" applyBorder="1" applyAlignment="1">
      <alignment vertical="top" wrapText="1"/>
    </xf>
    <xf numFmtId="0" fontId="0" fillId="0" borderId="8" xfId="0" applyFont="1" applyBorder="1" applyAlignment="1">
      <alignment vertical="top" wrapText="1"/>
    </xf>
    <xf numFmtId="0" fontId="0" fillId="0" borderId="1" xfId="0" applyFont="1" applyBorder="1" applyAlignment="1">
      <alignment vertical="top" wrapText="1"/>
    </xf>
    <xf numFmtId="20" fontId="0" fillId="2" borderId="9" xfId="0" applyNumberFormat="1"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8"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1"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0" xfId="0" applyFont="1" applyFill="1" applyBorder="1"/>
    <xf numFmtId="2" fontId="0" fillId="0" borderId="9" xfId="0" applyNumberFormat="1" applyFont="1" applyBorder="1" applyAlignment="1">
      <alignment vertical="top" wrapText="1"/>
    </xf>
    <xf numFmtId="20" fontId="0" fillId="2" borderId="9" xfId="0" applyNumberFormat="1" applyFont="1" applyFill="1" applyBorder="1" applyAlignment="1">
      <alignment horizontal="center" vertical="top" wrapText="1"/>
    </xf>
    <xf numFmtId="0" fontId="0" fillId="2" borderId="11" xfId="0" applyFont="1" applyFill="1" applyBorder="1" applyAlignment="1">
      <alignment horizontal="center" vertical="top" wrapText="1"/>
    </xf>
    <xf numFmtId="20" fontId="0" fillId="2" borderId="8" xfId="0" applyNumberFormat="1" applyFont="1" applyFill="1" applyBorder="1" applyAlignment="1">
      <alignment horizontal="center" vertical="top"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0" fillId="2" borderId="0" xfId="0" applyFont="1" applyFill="1" applyBorder="1" applyAlignment="1">
      <alignment horizontal="center"/>
    </xf>
    <xf numFmtId="0" fontId="2" fillId="2" borderId="0" xfId="0" applyFont="1" applyFill="1" applyBorder="1" applyAlignment="1">
      <alignment horizontal="center"/>
    </xf>
    <xf numFmtId="0" fontId="2" fillId="2" borderId="11" xfId="0" applyFont="1" applyFill="1" applyBorder="1" applyAlignment="1">
      <alignment horizontal="center" vertical="center"/>
    </xf>
    <xf numFmtId="0" fontId="0" fillId="0" borderId="1" xfId="0" applyFont="1" applyFill="1" applyBorder="1" applyAlignment="1">
      <alignment vertical="top" wrapText="1"/>
    </xf>
    <xf numFmtId="2" fontId="0" fillId="0" borderId="1" xfId="0" applyNumberFormat="1" applyFont="1" applyBorder="1" applyAlignment="1">
      <alignment horizontal="center" vertical="top" wrapText="1"/>
    </xf>
    <xf numFmtId="0" fontId="0" fillId="0" borderId="8"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center" vertical="top" wrapText="1"/>
    </xf>
    <xf numFmtId="0" fontId="0" fillId="0" borderId="1" xfId="0" applyFont="1" applyBorder="1" applyAlignment="1">
      <alignment horizontal="center" vertical="center" wrapText="1"/>
    </xf>
    <xf numFmtId="20" fontId="0" fillId="2" borderId="10" xfId="0" applyNumberFormat="1" applyFont="1" applyFill="1" applyBorder="1" applyAlignment="1">
      <alignment horizontal="center" vertical="center" wrapText="1"/>
    </xf>
    <xf numFmtId="0" fontId="0" fillId="2" borderId="12" xfId="0" applyFont="1" applyFill="1" applyBorder="1" applyAlignment="1">
      <alignment horizontal="center" vertical="center" wrapText="1"/>
    </xf>
    <xf numFmtId="20" fontId="0" fillId="2" borderId="7" xfId="0" applyNumberFormat="1" applyFont="1" applyFill="1" applyBorder="1" applyAlignment="1">
      <alignment horizontal="center" vertical="center" wrapText="1"/>
    </xf>
    <xf numFmtId="0" fontId="2" fillId="2" borderId="8" xfId="0" applyFont="1" applyFill="1" applyBorder="1" applyAlignment="1">
      <alignment vertical="center"/>
    </xf>
    <xf numFmtId="2" fontId="0" fillId="0" borderId="9" xfId="0" applyNumberFormat="1" applyFont="1" applyBorder="1" applyAlignment="1">
      <alignment horizontal="center" vertical="top" wrapText="1"/>
    </xf>
    <xf numFmtId="0" fontId="2" fillId="0" borderId="8" xfId="0" applyFont="1" applyFill="1" applyBorder="1" applyAlignment="1">
      <alignment horizontal="center" vertical="center"/>
    </xf>
    <xf numFmtId="0" fontId="0" fillId="2" borderId="0" xfId="0" applyFont="1" applyFill="1" applyBorder="1" applyAlignment="1">
      <alignment vertical="top" wrapText="1"/>
    </xf>
    <xf numFmtId="2" fontId="0" fillId="2" borderId="0" xfId="0" applyNumberFormat="1" applyFont="1" applyFill="1" applyBorder="1" applyAlignment="1">
      <alignment vertical="top" wrapText="1"/>
    </xf>
    <xf numFmtId="0" fontId="0"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7" fillId="2" borderId="0" xfId="0" applyFont="1" applyFill="1" applyBorder="1" applyAlignment="1"/>
    <xf numFmtId="0" fontId="7" fillId="2" borderId="0" xfId="0" applyFont="1" applyFill="1" applyBorder="1" applyAlignment="1">
      <alignment vertical="center" wrapText="1"/>
    </xf>
    <xf numFmtId="0" fontId="3" fillId="2" borderId="0" xfId="0" applyFont="1" applyFill="1" applyBorder="1" applyAlignment="1">
      <alignment wrapText="1"/>
    </xf>
    <xf numFmtId="0" fontId="3" fillId="2" borderId="0" xfId="0" applyFont="1" applyFill="1" applyBorder="1" applyAlignment="1">
      <alignment horizontal="justify" vertical="top" wrapText="1"/>
    </xf>
    <xf numFmtId="0" fontId="3" fillId="2" borderId="0" xfId="0" applyFont="1" applyFill="1" applyBorder="1" applyAlignment="1">
      <alignment horizontal="justify" wrapText="1"/>
    </xf>
    <xf numFmtId="0" fontId="8" fillId="2" borderId="0" xfId="0" applyFont="1" applyFill="1" applyBorder="1" applyAlignment="1">
      <alignment vertical="top" wrapText="1"/>
    </xf>
    <xf numFmtId="0" fontId="3" fillId="2" borderId="0" xfId="0" applyFont="1" applyFill="1" applyBorder="1" applyAlignment="1">
      <alignment vertical="center"/>
    </xf>
    <xf numFmtId="0" fontId="5" fillId="2" borderId="0" xfId="0" applyFont="1" applyFill="1" applyBorder="1" applyAlignment="1">
      <alignment vertical="center"/>
    </xf>
    <xf numFmtId="0" fontId="0" fillId="2" borderId="0" xfId="0" applyFont="1" applyFill="1" applyAlignment="1"/>
    <xf numFmtId="0" fontId="5" fillId="2" borderId="0" xfId="0" applyFont="1" applyFill="1" applyAlignment="1"/>
    <xf numFmtId="0" fontId="0" fillId="0" borderId="0" xfId="0" applyFont="1" applyFill="1"/>
    <xf numFmtId="167" fontId="0" fillId="0" borderId="0" xfId="0" applyNumberFormat="1" applyFont="1" applyFill="1"/>
    <xf numFmtId="0" fontId="8" fillId="0" borderId="0" xfId="0" applyFont="1" applyFill="1" applyAlignment="1"/>
    <xf numFmtId="43" fontId="0" fillId="0" borderId="0" xfId="0" applyNumberFormat="1" applyFont="1" applyFill="1"/>
    <xf numFmtId="0" fontId="2" fillId="0" borderId="0" xfId="0" applyFont="1" applyFill="1"/>
    <xf numFmtId="169" fontId="0" fillId="0" borderId="1" xfId="1" applyNumberFormat="1" applyFont="1" applyFill="1" applyBorder="1" applyAlignment="1">
      <alignment horizontal="center" vertical="center"/>
    </xf>
    <xf numFmtId="0" fontId="0" fillId="0" borderId="0" xfId="0" applyFont="1" applyFill="1" applyBorder="1"/>
    <xf numFmtId="0" fontId="0" fillId="0" borderId="1" xfId="0" applyFont="1" applyFill="1" applyBorder="1"/>
    <xf numFmtId="170" fontId="0" fillId="0" borderId="1" xfId="1" applyNumberFormat="1" applyFont="1" applyFill="1" applyBorder="1" applyAlignment="1">
      <alignment horizontal="center" vertical="center"/>
    </xf>
    <xf numFmtId="168" fontId="0" fillId="0" borderId="1" xfId="1" applyFont="1" applyFill="1" applyBorder="1" applyAlignment="1">
      <alignment horizontal="center" vertical="center"/>
    </xf>
    <xf numFmtId="168" fontId="0" fillId="0" borderId="1" xfId="1" applyFont="1" applyFill="1" applyBorder="1" applyAlignment="1">
      <alignment horizontal="center" vertical="center" wrapText="1"/>
    </xf>
    <xf numFmtId="0" fontId="0" fillId="0" borderId="0" xfId="0" applyFont="1" applyFill="1" applyAlignment="1"/>
    <xf numFmtId="0" fontId="2" fillId="0" borderId="1" xfId="0" applyFont="1" applyFill="1" applyBorder="1" applyAlignment="1">
      <alignment horizontal="center" vertical="center"/>
    </xf>
    <xf numFmtId="0" fontId="5" fillId="0" borderId="0" xfId="0" applyFont="1" applyAlignment="1">
      <alignment horizontal="center" wrapText="1"/>
    </xf>
    <xf numFmtId="0" fontId="0" fillId="2" borderId="0" xfId="0" applyFont="1" applyFill="1" applyAlignment="1">
      <alignment horizontal="center"/>
    </xf>
    <xf numFmtId="0" fontId="9" fillId="5" borderId="7"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5"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4" xfId="0" applyFont="1" applyFill="1" applyBorder="1" applyAlignment="1">
      <alignment horizontal="center" vertical="center"/>
    </xf>
    <xf numFmtId="0" fontId="2" fillId="3" borderId="1" xfId="0" applyFont="1" applyFill="1" applyBorder="1" applyAlignment="1">
      <alignment horizontal="left" vertical="center" wrapText="1"/>
    </xf>
    <xf numFmtId="0" fontId="0" fillId="0" borderId="1" xfId="0" applyFont="1" applyFill="1" applyBorder="1" applyAlignment="1">
      <alignment horizontal="center"/>
    </xf>
    <xf numFmtId="0" fontId="0" fillId="0" borderId="1" xfId="0" applyFont="1" applyFill="1" applyBorder="1" applyAlignment="1">
      <alignment horizontal="center" vertical="center" wrapText="1"/>
    </xf>
    <xf numFmtId="0" fontId="3" fillId="2" borderId="0" xfId="0" applyFont="1" applyFill="1" applyBorder="1" applyAlignment="1">
      <alignment horizontal="justify" wrapText="1"/>
    </xf>
    <xf numFmtId="0" fontId="0" fillId="0" borderId="4" xfId="0" applyFill="1" applyBorder="1" applyAlignment="1">
      <alignment horizontal="center" vertical="center"/>
    </xf>
    <xf numFmtId="0" fontId="0" fillId="0" borderId="2" xfId="0" applyFont="1" applyFill="1" applyBorder="1" applyAlignment="1">
      <alignment horizontal="center" vertical="center"/>
    </xf>
    <xf numFmtId="2" fontId="0" fillId="0" borderId="1" xfId="0" applyNumberFormat="1" applyFont="1" applyBorder="1" applyAlignment="1">
      <alignment horizontal="center" vertical="center"/>
    </xf>
    <xf numFmtId="0" fontId="2" fillId="3" borderId="1" xfId="0" applyFont="1" applyFill="1" applyBorder="1" applyAlignment="1">
      <alignment vertical="center" wrapText="1"/>
    </xf>
    <xf numFmtId="2" fontId="0" fillId="0" borderId="1" xfId="0" applyNumberFormat="1"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4" fontId="0" fillId="2" borderId="4" xfId="0" applyNumberFormat="1" applyFont="1" applyFill="1" applyBorder="1" applyAlignment="1">
      <alignment horizontal="center" vertical="center"/>
    </xf>
    <xf numFmtId="4" fontId="0" fillId="2" borderId="2" xfId="0" applyNumberFormat="1" applyFont="1" applyFill="1" applyBorder="1" applyAlignment="1">
      <alignment horizontal="center" vertical="center"/>
    </xf>
    <xf numFmtId="166" fontId="0" fillId="2" borderId="4" xfId="0" applyNumberFormat="1" applyFont="1" applyFill="1" applyBorder="1" applyAlignment="1">
      <alignment horizontal="center" vertical="center"/>
    </xf>
    <xf numFmtId="166" fontId="0" fillId="2" borderId="2" xfId="0" applyNumberFormat="1" applyFont="1" applyFill="1" applyBorder="1" applyAlignment="1">
      <alignment horizontal="center" vertical="center"/>
    </xf>
    <xf numFmtId="164" fontId="0" fillId="2" borderId="4" xfId="0" applyNumberFormat="1" applyFont="1" applyFill="1" applyBorder="1" applyAlignment="1">
      <alignment horizontal="center" vertical="center"/>
    </xf>
    <xf numFmtId="164" fontId="0" fillId="2" borderId="2" xfId="0" applyNumberFormat="1"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xf>
    <xf numFmtId="0" fontId="0" fillId="0" borderId="4"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0" fillId="0" borderId="1" xfId="0" applyFont="1" applyBorder="1" applyAlignment="1">
      <alignment horizontal="center" vertical="top" wrapText="1"/>
    </xf>
    <xf numFmtId="165" fontId="0" fillId="2" borderId="4" xfId="0" applyNumberFormat="1" applyFont="1" applyFill="1" applyBorder="1" applyAlignment="1">
      <alignment horizontal="center"/>
    </xf>
    <xf numFmtId="165" fontId="0" fillId="2" borderId="2" xfId="0" applyNumberFormat="1" applyFont="1" applyFill="1" applyBorder="1" applyAlignment="1">
      <alignment horizontal="center"/>
    </xf>
    <xf numFmtId="0" fontId="0" fillId="0" borderId="4" xfId="0" applyFont="1" applyBorder="1" applyAlignment="1">
      <alignment horizontal="center"/>
    </xf>
    <xf numFmtId="0" fontId="0" fillId="0" borderId="2" xfId="0" applyFont="1" applyBorder="1" applyAlignment="1">
      <alignment horizontal="center"/>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center"/>
    </xf>
    <xf numFmtId="0" fontId="0" fillId="0" borderId="4" xfId="0" applyFont="1" applyBorder="1" applyAlignment="1">
      <alignment horizontal="center" vertical="top" wrapText="1"/>
    </xf>
    <xf numFmtId="0" fontId="0" fillId="0" borderId="3" xfId="0" applyFont="1" applyBorder="1" applyAlignment="1">
      <alignment horizontal="center" vertical="top" wrapText="1"/>
    </xf>
    <xf numFmtId="0" fontId="0" fillId="0" borderId="2" xfId="0" applyFont="1" applyBorder="1" applyAlignment="1">
      <alignment horizontal="center" vertical="top" wrapText="1"/>
    </xf>
    <xf numFmtId="0" fontId="2" fillId="3" borderId="9" xfId="0" applyFont="1" applyFill="1" applyBorder="1" applyAlignment="1">
      <alignment horizontal="left" vertical="center" wrapText="1"/>
    </xf>
    <xf numFmtId="3" fontId="0" fillId="2" borderId="4" xfId="0" applyNumberFormat="1" applyFont="1" applyFill="1" applyBorder="1" applyAlignment="1">
      <alignment horizontal="center"/>
    </xf>
    <xf numFmtId="3" fontId="0" fillId="2" borderId="2" xfId="0" applyNumberFormat="1" applyFont="1" applyFill="1" applyBorder="1" applyAlignment="1">
      <alignment horizontal="center"/>
    </xf>
    <xf numFmtId="2" fontId="0" fillId="0" borderId="1" xfId="0" applyNumberFormat="1" applyFont="1" applyFill="1" applyBorder="1" applyAlignment="1">
      <alignment horizontal="center" vertical="top" wrapText="1"/>
    </xf>
    <xf numFmtId="0" fontId="0" fillId="2" borderId="4" xfId="0" applyFont="1" applyFill="1" applyBorder="1" applyAlignment="1">
      <alignment horizontal="center"/>
    </xf>
    <xf numFmtId="0" fontId="0" fillId="2" borderId="2" xfId="0" applyFont="1" applyFill="1" applyBorder="1" applyAlignment="1">
      <alignment horizontal="center"/>
    </xf>
    <xf numFmtId="0" fontId="6" fillId="2" borderId="3" xfId="0" applyFont="1" applyFill="1" applyBorder="1" applyAlignment="1">
      <alignment horizontal="justify" vertical="top" wrapText="1"/>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7" xfId="0" applyFont="1" applyFill="1" applyBorder="1" applyAlignment="1">
      <alignment horizontal="center" wrapText="1"/>
    </xf>
    <xf numFmtId="0" fontId="5" fillId="5" borderId="6" xfId="0" applyFont="1" applyFill="1" applyBorder="1" applyAlignment="1">
      <alignment horizontal="center" wrapText="1"/>
    </xf>
    <xf numFmtId="0" fontId="5" fillId="5" borderId="5" xfId="0" applyFont="1" applyFill="1" applyBorder="1" applyAlignment="1">
      <alignment horizontal="center" wrapText="1"/>
    </xf>
    <xf numFmtId="0" fontId="0" fillId="0" borderId="1" xfId="0" applyFill="1" applyBorder="1" applyAlignment="1">
      <alignment horizontal="center" vertical="top" wrapText="1"/>
    </xf>
    <xf numFmtId="0" fontId="0" fillId="0" borderId="1" xfId="0" applyFont="1" applyFill="1" applyBorder="1" applyAlignment="1">
      <alignment horizontal="center" vertical="top" wrapText="1"/>
    </xf>
    <xf numFmtId="2" fontId="0" fillId="0" borderId="4" xfId="0" applyNumberFormat="1" applyFont="1" applyFill="1" applyBorder="1" applyAlignment="1">
      <alignment horizontal="center" vertical="top" wrapText="1"/>
    </xf>
    <xf numFmtId="2" fontId="0" fillId="0" borderId="2" xfId="0" applyNumberFormat="1" applyFont="1" applyFill="1" applyBorder="1" applyAlignment="1">
      <alignment horizontal="center" vertical="top" wrapText="1"/>
    </xf>
    <xf numFmtId="0" fontId="0" fillId="2" borderId="0" xfId="0" applyFont="1" applyFill="1" applyBorder="1" applyAlignment="1">
      <alignment vertical="top" wrapText="1"/>
    </xf>
    <xf numFmtId="0" fontId="3" fillId="5" borderId="1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2" fillId="3" borderId="4" xfId="0" applyFont="1" applyFill="1" applyBorder="1" applyAlignment="1">
      <alignment horizontal="left"/>
    </xf>
    <xf numFmtId="0" fontId="2" fillId="3" borderId="3" xfId="0" applyFont="1" applyFill="1" applyBorder="1" applyAlignment="1">
      <alignment horizontal="left"/>
    </xf>
    <xf numFmtId="0" fontId="2" fillId="3" borderId="2" xfId="0" applyFont="1" applyFill="1" applyBorder="1" applyAlignment="1">
      <alignment horizontal="left"/>
    </xf>
    <xf numFmtId="0" fontId="0" fillId="0" borderId="7"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4"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6" xfId="0" applyFont="1" applyFill="1" applyBorder="1" applyAlignment="1">
      <alignment horizontal="center" vertical="top" wrapText="1"/>
    </xf>
    <xf numFmtId="0" fontId="0" fillId="2" borderId="5" xfId="0" applyFont="1" applyFill="1" applyBorder="1" applyAlignment="1">
      <alignment horizontal="center" vertical="top" wrapText="1"/>
    </xf>
    <xf numFmtId="0" fontId="0" fillId="2" borderId="8"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0" borderId="3" xfId="0" applyFont="1" applyBorder="1" applyAlignment="1">
      <alignment horizontal="center"/>
    </xf>
    <xf numFmtId="0" fontId="0" fillId="2" borderId="12"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3" xfId="0" applyFont="1" applyFill="1" applyBorder="1" applyAlignment="1">
      <alignment horizontal="center" vertical="top" wrapText="1"/>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4" fontId="0" fillId="0" borderId="4" xfId="0" quotePrefix="1" applyNumberFormat="1" applyFont="1" applyFill="1" applyBorder="1" applyAlignment="1">
      <alignment horizontal="center"/>
    </xf>
    <xf numFmtId="4" fontId="0" fillId="0" borderId="3" xfId="0" applyNumberFormat="1" applyFont="1" applyFill="1" applyBorder="1" applyAlignment="1">
      <alignment horizontal="center"/>
    </xf>
    <xf numFmtId="4" fontId="0" fillId="0" borderId="2" xfId="0" applyNumberFormat="1" applyFont="1" applyFill="1" applyBorder="1" applyAlignment="1">
      <alignment horizontal="center"/>
    </xf>
    <xf numFmtId="0" fontId="0" fillId="2" borderId="6" xfId="0" applyFont="1" applyFill="1" applyBorder="1" applyAlignment="1">
      <alignment horizontal="center"/>
    </xf>
    <xf numFmtId="0" fontId="5" fillId="5" borderId="7" xfId="0" applyFont="1" applyFill="1" applyBorder="1" applyAlignment="1">
      <alignment horizontal="center"/>
    </xf>
    <xf numFmtId="0" fontId="5" fillId="5" borderId="6" xfId="0" applyFont="1" applyFill="1" applyBorder="1" applyAlignment="1">
      <alignment horizontal="center"/>
    </xf>
    <xf numFmtId="0" fontId="5" fillId="5" borderId="5" xfId="0" applyFont="1" applyFill="1" applyBorder="1" applyAlignment="1">
      <alignment horizontal="center"/>
    </xf>
    <xf numFmtId="0" fontId="0" fillId="2" borderId="7"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3" xfId="0" applyFont="1" applyFill="1" applyBorder="1" applyAlignment="1">
      <alignment horizontal="center" vertical="center" wrapText="1"/>
    </xf>
    <xf numFmtId="4" fontId="0" fillId="0" borderId="4" xfId="0" applyNumberFormat="1" applyFont="1" applyFill="1" applyBorder="1" applyAlignment="1">
      <alignment horizontal="center"/>
    </xf>
    <xf numFmtId="4" fontId="0" fillId="0" borderId="1" xfId="0" applyNumberFormat="1" applyFont="1" applyBorder="1" applyAlignment="1">
      <alignment horizontal="center" vertical="top" wrapText="1"/>
    </xf>
    <xf numFmtId="0" fontId="0" fillId="2" borderId="8"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1" xfId="0" applyFont="1" applyFill="1" applyBorder="1" applyAlignment="1">
      <alignment horizontal="center" vertical="top" wrapText="1"/>
    </xf>
    <xf numFmtId="0" fontId="0" fillId="2" borderId="1"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0" fillId="0" borderId="1" xfId="0" applyFont="1" applyBorder="1" applyAlignment="1">
      <alignment horizontal="center" wrapText="1"/>
    </xf>
    <xf numFmtId="4" fontId="0" fillId="0" borderId="1" xfId="0" applyNumberFormat="1" applyFont="1" applyFill="1" applyBorder="1" applyAlignment="1">
      <alignment horizontal="center"/>
    </xf>
    <xf numFmtId="0" fontId="0" fillId="2" borderId="4"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6"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7"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5" xfId="0" applyFont="1" applyFill="1" applyBorder="1" applyAlignment="1">
      <alignment horizontal="left" vertical="top" wrapText="1"/>
    </xf>
    <xf numFmtId="4" fontId="0" fillId="2" borderId="4" xfId="0" applyNumberFormat="1"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4" xfId="0" applyFill="1" applyBorder="1" applyAlignment="1">
      <alignment horizontal="left" vertical="top" wrapText="1"/>
    </xf>
    <xf numFmtId="0" fontId="0" fillId="2" borderId="3" xfId="0" applyFont="1" applyFill="1" applyBorder="1" applyAlignment="1">
      <alignment horizontal="left" vertical="top" wrapText="1"/>
    </xf>
    <xf numFmtId="0" fontId="0" fillId="2" borderId="2" xfId="0" applyFont="1" applyFill="1" applyBorder="1" applyAlignment="1">
      <alignment horizontal="left" vertical="top" wrapText="1"/>
    </xf>
    <xf numFmtId="4" fontId="0" fillId="2" borderId="4" xfId="0" applyNumberFormat="1" applyFont="1" applyFill="1" applyBorder="1" applyAlignment="1">
      <alignment horizontal="center"/>
    </xf>
    <xf numFmtId="4" fontId="0" fillId="2" borderId="3" xfId="0" applyNumberFormat="1" applyFont="1" applyFill="1" applyBorder="1" applyAlignment="1">
      <alignment horizontal="center"/>
    </xf>
    <xf numFmtId="4" fontId="0" fillId="2" borderId="2" xfId="0" applyNumberFormat="1" applyFont="1" applyFill="1" applyBorder="1" applyAlignment="1">
      <alignment horizontal="center"/>
    </xf>
    <xf numFmtId="4" fontId="0"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0" fillId="0" borderId="4" xfId="0" applyFill="1" applyBorder="1" applyAlignment="1">
      <alignment horizontal="left" vertical="top" wrapText="1"/>
    </xf>
    <xf numFmtId="0" fontId="0" fillId="0" borderId="3" xfId="0" applyBorder="1"/>
    <xf numFmtId="0" fontId="2" fillId="3"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5" fillId="0" borderId="0" xfId="0" applyFont="1" applyFill="1" applyAlignment="1">
      <alignment horizontal="center" vertical="center" wrapText="1"/>
    </xf>
    <xf numFmtId="0" fontId="0" fillId="0" borderId="4"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left" vertical="top" wrapText="1"/>
    </xf>
    <xf numFmtId="0" fontId="0" fillId="0" borderId="3" xfId="0" applyFont="1" applyFill="1" applyBorder="1" applyAlignment="1">
      <alignment horizontal="left" vertical="top" wrapText="1"/>
    </xf>
    <xf numFmtId="0" fontId="8" fillId="0" borderId="0" xfId="0" applyFont="1" applyFill="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T38" sqref="T38"/>
    </sheetView>
  </sheetViews>
  <sheetFormatPr defaultColWidth="8.6640625" defaultRowHeight="14.4" x14ac:dyDescent="0.3"/>
  <cols>
    <col min="1" max="1" width="8.6640625" style="2"/>
    <col min="2" max="2" width="8.6640625" style="1"/>
    <col min="3" max="3" width="10.88671875" style="1" customWidth="1"/>
    <col min="4" max="13" width="8.6640625" style="1"/>
    <col min="14" max="14" width="9.109375" style="1" customWidth="1"/>
    <col min="15" max="18" width="9.33203125" style="1" customWidth="1"/>
    <col min="19" max="19" width="8.6640625" style="1" customWidth="1"/>
    <col min="20" max="20" width="8.6640625" style="1"/>
    <col min="21" max="22" width="8.6640625" style="1" customWidth="1"/>
    <col min="23" max="23" width="8.6640625" style="1"/>
    <col min="24" max="25" width="8.6640625" style="1" customWidth="1"/>
    <col min="26" max="16384" width="8.6640625" style="1"/>
  </cols>
  <sheetData>
    <row r="1" spans="1:26" ht="35.25" customHeight="1" x14ac:dyDescent="0.35">
      <c r="B1" s="66" t="s">
        <v>86</v>
      </c>
      <c r="C1" s="66"/>
      <c r="D1" s="66"/>
      <c r="E1" s="66"/>
      <c r="F1" s="66"/>
      <c r="G1" s="66"/>
      <c r="H1" s="66"/>
      <c r="I1" s="66"/>
      <c r="J1" s="66"/>
      <c r="K1" s="66"/>
      <c r="L1" s="66"/>
      <c r="M1" s="66"/>
      <c r="N1" s="66"/>
      <c r="O1" s="52"/>
      <c r="P1" s="52"/>
      <c r="Q1" s="52"/>
      <c r="R1" s="52"/>
      <c r="S1" s="52"/>
      <c r="T1" s="52"/>
      <c r="U1" s="52"/>
      <c r="V1" s="52"/>
      <c r="W1" s="52"/>
      <c r="X1" s="52"/>
      <c r="Y1" s="52"/>
      <c r="Z1" s="52"/>
    </row>
    <row r="2" spans="1:26" s="51" customFormat="1" ht="18.75" customHeight="1" x14ac:dyDescent="0.3">
      <c r="B2" s="67"/>
      <c r="C2" s="67"/>
      <c r="D2" s="67"/>
      <c r="E2" s="67"/>
      <c r="F2" s="67"/>
      <c r="G2" s="67"/>
      <c r="H2" s="67"/>
      <c r="I2" s="67"/>
      <c r="J2" s="67"/>
      <c r="K2" s="67"/>
      <c r="L2" s="67"/>
      <c r="M2" s="67"/>
      <c r="N2" s="67"/>
      <c r="O2" s="67"/>
      <c r="P2" s="67"/>
      <c r="Q2" s="67"/>
      <c r="R2" s="67"/>
      <c r="S2" s="67"/>
      <c r="T2" s="67"/>
      <c r="U2" s="67"/>
      <c r="V2" s="67"/>
      <c r="W2" s="67"/>
      <c r="X2" s="67"/>
      <c r="Y2" s="67"/>
      <c r="Z2" s="67"/>
    </row>
    <row r="3" spans="1:26" ht="13.5" customHeight="1" x14ac:dyDescent="0.3">
      <c r="B3" s="68" t="s">
        <v>85</v>
      </c>
      <c r="C3" s="69"/>
      <c r="D3" s="69"/>
      <c r="E3" s="69"/>
      <c r="F3" s="69"/>
      <c r="G3" s="69"/>
      <c r="H3" s="69"/>
      <c r="I3" s="69"/>
      <c r="J3" s="69"/>
      <c r="K3" s="69"/>
      <c r="L3" s="69"/>
      <c r="M3" s="69"/>
      <c r="N3" s="70"/>
      <c r="O3" s="50"/>
      <c r="P3" s="50"/>
      <c r="Q3" s="50"/>
      <c r="R3" s="50"/>
      <c r="S3" s="50"/>
      <c r="T3" s="50"/>
      <c r="U3" s="50"/>
      <c r="V3" s="50"/>
      <c r="W3" s="50"/>
      <c r="X3" s="50"/>
      <c r="Y3" s="50"/>
      <c r="Z3" s="50"/>
    </row>
    <row r="4" spans="1:26" ht="20.25" customHeight="1" x14ac:dyDescent="0.3">
      <c r="B4" s="71" t="s">
        <v>84</v>
      </c>
      <c r="C4" s="72"/>
      <c r="D4" s="72"/>
      <c r="E4" s="72"/>
      <c r="F4" s="72"/>
      <c r="G4" s="72"/>
      <c r="H4" s="72"/>
      <c r="I4" s="72"/>
      <c r="J4" s="72"/>
      <c r="K4" s="72"/>
      <c r="L4" s="72"/>
      <c r="M4" s="72"/>
      <c r="N4" s="73"/>
      <c r="O4" s="49"/>
      <c r="P4" s="49"/>
      <c r="Q4" s="49"/>
      <c r="R4" s="49"/>
      <c r="S4" s="49"/>
      <c r="T4" s="49"/>
      <c r="U4" s="49"/>
      <c r="V4" s="49"/>
      <c r="W4" s="49"/>
      <c r="X4" s="49"/>
      <c r="Y4" s="49"/>
      <c r="Z4" s="49"/>
    </row>
    <row r="5" spans="1:26" ht="15" customHeight="1" x14ac:dyDescent="0.3">
      <c r="B5" s="74" t="s">
        <v>83</v>
      </c>
      <c r="C5" s="74"/>
      <c r="D5" s="74"/>
      <c r="E5" s="74"/>
      <c r="F5" s="74"/>
      <c r="G5" s="74"/>
      <c r="H5" s="74"/>
      <c r="I5" s="74"/>
      <c r="J5" s="74"/>
      <c r="K5" s="74"/>
      <c r="L5" s="74"/>
      <c r="M5" s="74"/>
      <c r="N5" s="74"/>
      <c r="O5" s="48"/>
      <c r="P5" s="48"/>
      <c r="Q5" s="48"/>
      <c r="R5" s="48"/>
      <c r="S5" s="48"/>
      <c r="T5" s="48"/>
      <c r="U5" s="48"/>
      <c r="V5" s="48"/>
      <c r="W5" s="48"/>
      <c r="X5" s="48"/>
      <c r="Y5" s="48"/>
      <c r="Z5" s="48"/>
    </row>
    <row r="6" spans="1:26" ht="15.75" customHeight="1" x14ac:dyDescent="0.3">
      <c r="B6" s="75"/>
      <c r="C6" s="75"/>
      <c r="D6" s="75"/>
      <c r="E6" s="75"/>
      <c r="F6" s="75"/>
      <c r="G6" s="76" t="s">
        <v>5</v>
      </c>
      <c r="H6" s="76"/>
      <c r="I6" s="76"/>
      <c r="J6" s="76"/>
      <c r="K6" s="76"/>
      <c r="L6" s="76"/>
      <c r="M6" s="76"/>
      <c r="N6" s="76"/>
      <c r="O6" s="47"/>
      <c r="P6" s="47"/>
      <c r="Q6" s="47"/>
      <c r="R6" s="47"/>
      <c r="S6" s="77"/>
      <c r="T6" s="77"/>
      <c r="U6" s="43"/>
      <c r="V6" s="43"/>
      <c r="W6" s="43"/>
      <c r="X6" s="43"/>
      <c r="Y6" s="43"/>
      <c r="Z6" s="43"/>
    </row>
    <row r="7" spans="1:26" ht="15" customHeight="1" x14ac:dyDescent="0.3">
      <c r="B7" s="75"/>
      <c r="C7" s="75"/>
      <c r="D7" s="75"/>
      <c r="E7" s="75"/>
      <c r="F7" s="75"/>
      <c r="G7" s="76" t="s">
        <v>82</v>
      </c>
      <c r="H7" s="76"/>
      <c r="I7" s="76" t="s">
        <v>81</v>
      </c>
      <c r="J7" s="76"/>
      <c r="K7" s="76" t="s">
        <v>80</v>
      </c>
      <c r="L7" s="76"/>
      <c r="M7" s="78" t="s">
        <v>1</v>
      </c>
      <c r="N7" s="79"/>
      <c r="O7" s="17"/>
      <c r="P7" s="46"/>
      <c r="Q7" s="46"/>
      <c r="R7" s="46"/>
      <c r="S7" s="46"/>
      <c r="T7" s="45"/>
      <c r="U7" s="44"/>
      <c r="V7" s="44"/>
      <c r="W7" s="44"/>
      <c r="X7" s="44"/>
      <c r="Y7" s="44"/>
      <c r="Z7" s="44"/>
    </row>
    <row r="8" spans="1:26" ht="34.5" customHeight="1" x14ac:dyDescent="0.3">
      <c r="B8" s="76" t="s">
        <v>79</v>
      </c>
      <c r="C8" s="76"/>
      <c r="D8" s="76"/>
      <c r="E8" s="76"/>
      <c r="F8" s="76"/>
      <c r="G8" s="80">
        <v>4686.2299999999996</v>
      </c>
      <c r="H8" s="80"/>
      <c r="I8" s="80">
        <v>5254.98</v>
      </c>
      <c r="J8" s="80"/>
      <c r="K8" s="80">
        <v>5350</v>
      </c>
      <c r="L8" s="80"/>
      <c r="M8" s="80">
        <v>5689.89</v>
      </c>
      <c r="N8" s="80"/>
      <c r="O8" s="43"/>
      <c r="P8" s="43"/>
      <c r="Q8" s="43"/>
      <c r="R8" s="43"/>
      <c r="S8" s="43"/>
      <c r="T8" s="43"/>
      <c r="U8" s="43"/>
      <c r="V8" s="43"/>
      <c r="W8" s="43"/>
      <c r="X8" s="43"/>
      <c r="Y8" s="43"/>
      <c r="Z8" s="43"/>
    </row>
    <row r="9" spans="1:26" ht="36.75" customHeight="1" x14ac:dyDescent="0.3">
      <c r="B9" s="81" t="s">
        <v>78</v>
      </c>
      <c r="C9" s="81"/>
      <c r="D9" s="81"/>
      <c r="E9" s="81"/>
      <c r="F9" s="81"/>
      <c r="G9" s="81"/>
      <c r="H9" s="81"/>
      <c r="I9" s="81"/>
      <c r="J9" s="81"/>
      <c r="K9" s="81"/>
      <c r="L9" s="81"/>
      <c r="M9" s="82">
        <v>2729.15</v>
      </c>
      <c r="N9" s="82"/>
      <c r="O9" s="2"/>
      <c r="P9" s="2"/>
      <c r="Q9" s="2"/>
      <c r="R9" s="2"/>
      <c r="S9" s="2"/>
      <c r="T9" s="2"/>
      <c r="U9" s="2"/>
      <c r="V9" s="2"/>
      <c r="W9" s="2"/>
      <c r="X9" s="2"/>
      <c r="Y9" s="2"/>
      <c r="Z9" s="2"/>
    </row>
    <row r="10" spans="1:26" ht="33.75" customHeight="1" x14ac:dyDescent="0.3">
      <c r="B10" s="74" t="s">
        <v>77</v>
      </c>
      <c r="C10" s="74"/>
      <c r="D10" s="74"/>
      <c r="E10" s="74"/>
      <c r="F10" s="74"/>
      <c r="G10" s="74"/>
      <c r="H10" s="74"/>
      <c r="I10" s="74"/>
      <c r="J10" s="74"/>
      <c r="K10" s="74"/>
      <c r="L10" s="74"/>
      <c r="M10" s="74"/>
      <c r="N10" s="74"/>
      <c r="O10" s="2"/>
      <c r="P10" s="2"/>
      <c r="Q10" s="2"/>
      <c r="R10" s="2"/>
      <c r="S10" s="2"/>
      <c r="T10" s="2"/>
      <c r="U10" s="2"/>
      <c r="V10" s="2"/>
      <c r="W10" s="2"/>
      <c r="X10" s="2"/>
      <c r="Y10" s="2"/>
      <c r="Z10" s="2"/>
    </row>
    <row r="11" spans="1:26" ht="15.75" customHeight="1" x14ac:dyDescent="0.3">
      <c r="B11" s="83" t="s">
        <v>76</v>
      </c>
      <c r="C11" s="84"/>
      <c r="D11" s="84"/>
      <c r="E11" s="84"/>
      <c r="F11" s="84"/>
      <c r="G11" s="84"/>
      <c r="H11" s="84"/>
      <c r="I11" s="84"/>
      <c r="J11" s="84"/>
      <c r="K11" s="84"/>
      <c r="L11" s="84"/>
      <c r="M11" s="85">
        <v>1318.59</v>
      </c>
      <c r="N11" s="86"/>
      <c r="O11" s="2"/>
      <c r="P11" s="2"/>
      <c r="Q11" s="2"/>
      <c r="R11" s="2"/>
      <c r="S11" s="2"/>
      <c r="T11" s="2"/>
      <c r="U11" s="2"/>
      <c r="V11" s="2"/>
      <c r="W11" s="2"/>
      <c r="X11" s="2"/>
      <c r="Y11" s="2"/>
      <c r="Z11" s="2"/>
    </row>
    <row r="12" spans="1:26" ht="15" customHeight="1" x14ac:dyDescent="0.3">
      <c r="B12" s="83" t="s">
        <v>75</v>
      </c>
      <c r="C12" s="84"/>
      <c r="D12" s="84"/>
      <c r="E12" s="84"/>
      <c r="F12" s="84"/>
      <c r="G12" s="84"/>
      <c r="H12" s="84"/>
      <c r="I12" s="84"/>
      <c r="J12" s="84"/>
      <c r="K12" s="84"/>
      <c r="L12" s="84"/>
      <c r="M12" s="85">
        <v>813276.13</v>
      </c>
      <c r="N12" s="86"/>
      <c r="O12" s="2"/>
      <c r="P12" s="2"/>
      <c r="Q12" s="2"/>
      <c r="R12" s="2"/>
      <c r="S12" s="2"/>
      <c r="T12" s="2"/>
      <c r="U12" s="2"/>
      <c r="V12" s="2"/>
      <c r="W12" s="2"/>
      <c r="X12" s="2"/>
      <c r="Y12" s="2"/>
      <c r="Z12" s="2"/>
    </row>
    <row r="13" spans="1:26" ht="30.75" customHeight="1" x14ac:dyDescent="0.3">
      <c r="B13" s="84" t="s">
        <v>74</v>
      </c>
      <c r="C13" s="84"/>
      <c r="D13" s="84"/>
      <c r="E13" s="84"/>
      <c r="F13" s="84"/>
      <c r="G13" s="84"/>
      <c r="H13" s="84"/>
      <c r="I13" s="84"/>
      <c r="J13" s="84"/>
      <c r="K13" s="84"/>
      <c r="L13" s="84"/>
      <c r="M13" s="87">
        <v>1.73248906E-3</v>
      </c>
      <c r="N13" s="88"/>
      <c r="O13" s="2"/>
      <c r="P13" s="2"/>
      <c r="Q13" s="2"/>
      <c r="R13" s="2"/>
      <c r="S13" s="2"/>
      <c r="T13" s="2"/>
      <c r="U13" s="2"/>
      <c r="V13" s="2"/>
      <c r="W13" s="2"/>
      <c r="X13" s="2"/>
      <c r="Y13" s="2"/>
      <c r="Z13" s="2"/>
    </row>
    <row r="14" spans="1:26" ht="15" customHeight="1" x14ac:dyDescent="0.3">
      <c r="A14" s="17"/>
      <c r="B14" s="83" t="s">
        <v>73</v>
      </c>
      <c r="C14" s="84"/>
      <c r="D14" s="84"/>
      <c r="E14" s="84"/>
      <c r="F14" s="84"/>
      <c r="G14" s="84"/>
      <c r="H14" s="84"/>
      <c r="I14" s="84"/>
      <c r="J14" s="84"/>
      <c r="K14" s="84"/>
      <c r="L14" s="84"/>
      <c r="M14" s="89">
        <v>1440.3779999999999</v>
      </c>
      <c r="N14" s="90"/>
      <c r="O14" s="2"/>
      <c r="P14" s="2"/>
      <c r="Q14" s="2"/>
      <c r="R14" s="2"/>
      <c r="S14" s="2"/>
      <c r="T14" s="2"/>
      <c r="U14" s="2"/>
      <c r="V14" s="2"/>
      <c r="W14" s="2"/>
      <c r="X14" s="2"/>
      <c r="Y14" s="2"/>
      <c r="Z14" s="2"/>
    </row>
    <row r="15" spans="1:26" ht="29.25" customHeight="1" x14ac:dyDescent="0.3">
      <c r="A15" s="17"/>
      <c r="B15" s="84" t="s">
        <v>72</v>
      </c>
      <c r="C15" s="84"/>
      <c r="D15" s="84"/>
      <c r="E15" s="84"/>
      <c r="F15" s="84"/>
      <c r="G15" s="84"/>
      <c r="H15" s="84"/>
      <c r="I15" s="84"/>
      <c r="J15" s="84"/>
      <c r="K15" s="84"/>
      <c r="L15" s="84"/>
      <c r="M15" s="91">
        <v>0</v>
      </c>
      <c r="N15" s="92"/>
      <c r="O15" s="2"/>
      <c r="P15" s="2"/>
      <c r="Q15" s="2"/>
      <c r="R15" s="2"/>
      <c r="S15" s="2"/>
      <c r="T15" s="2"/>
      <c r="U15" s="2"/>
      <c r="V15" s="2"/>
      <c r="W15" s="2"/>
      <c r="X15" s="2"/>
      <c r="Y15" s="2"/>
      <c r="Z15" s="2"/>
    </row>
    <row r="16" spans="1:26" ht="30" customHeight="1" x14ac:dyDescent="0.3">
      <c r="A16" s="17"/>
      <c r="B16" s="84" t="s">
        <v>71</v>
      </c>
      <c r="C16" s="84"/>
      <c r="D16" s="84"/>
      <c r="E16" s="84"/>
      <c r="F16" s="84"/>
      <c r="G16" s="84"/>
      <c r="H16" s="84"/>
      <c r="I16" s="84"/>
      <c r="J16" s="84"/>
      <c r="K16" s="84"/>
      <c r="L16" s="84"/>
      <c r="M16" s="91">
        <v>404.41199999999998</v>
      </c>
      <c r="N16" s="92"/>
      <c r="O16" s="2"/>
      <c r="P16" s="2"/>
      <c r="Q16" s="2"/>
      <c r="R16" s="2"/>
      <c r="S16" s="2"/>
      <c r="T16" s="2"/>
      <c r="U16" s="2"/>
      <c r="V16" s="2"/>
      <c r="W16" s="2"/>
      <c r="X16" s="2"/>
      <c r="Y16" s="2"/>
      <c r="Z16" s="2"/>
    </row>
    <row r="17" spans="1:26" ht="13.5" customHeight="1" x14ac:dyDescent="0.3">
      <c r="A17" s="17"/>
      <c r="B17" s="93" t="s">
        <v>52</v>
      </c>
      <c r="C17" s="94"/>
      <c r="D17" s="94"/>
      <c r="E17" s="94"/>
      <c r="F17" s="94"/>
      <c r="G17" s="94"/>
      <c r="H17" s="94"/>
      <c r="I17" s="94"/>
      <c r="J17" s="94"/>
      <c r="K17" s="94"/>
      <c r="L17" s="94"/>
      <c r="M17" s="94"/>
      <c r="N17" s="95"/>
      <c r="O17" s="2"/>
      <c r="P17" s="2"/>
      <c r="Q17" s="2"/>
      <c r="R17" s="2"/>
      <c r="S17" s="2"/>
      <c r="T17" s="2"/>
      <c r="U17" s="2"/>
      <c r="V17" s="2"/>
      <c r="W17" s="2"/>
      <c r="X17" s="2"/>
      <c r="Y17" s="2"/>
      <c r="Z17" s="2"/>
    </row>
    <row r="18" spans="1:26" x14ac:dyDescent="0.3">
      <c r="A18" s="17"/>
      <c r="B18" s="96" t="s">
        <v>70</v>
      </c>
      <c r="C18" s="96"/>
      <c r="D18" s="96"/>
      <c r="E18" s="96"/>
      <c r="F18" s="96"/>
      <c r="G18" s="96"/>
      <c r="H18" s="96"/>
      <c r="I18" s="96"/>
      <c r="J18" s="96"/>
      <c r="K18" s="96"/>
      <c r="L18" s="96"/>
      <c r="M18" s="97">
        <v>2E-3</v>
      </c>
      <c r="N18" s="98"/>
      <c r="O18" s="2"/>
      <c r="P18" s="2"/>
      <c r="Q18" s="2"/>
      <c r="R18" s="2"/>
      <c r="S18" s="2"/>
      <c r="T18" s="2"/>
      <c r="U18" s="2"/>
      <c r="V18" s="2"/>
      <c r="W18" s="2"/>
      <c r="X18" s="2"/>
      <c r="Y18" s="2"/>
      <c r="Z18" s="2"/>
    </row>
    <row r="19" spans="1:26" x14ac:dyDescent="0.3">
      <c r="A19" s="17"/>
      <c r="B19" s="96" t="s">
        <v>69</v>
      </c>
      <c r="C19" s="96"/>
      <c r="D19" s="96"/>
      <c r="E19" s="96"/>
      <c r="F19" s="96"/>
      <c r="G19" s="96"/>
      <c r="H19" s="96"/>
      <c r="I19" s="96"/>
      <c r="J19" s="96"/>
      <c r="K19" s="96"/>
      <c r="L19" s="96"/>
      <c r="M19" s="97">
        <v>305.06299999999999</v>
      </c>
      <c r="N19" s="98"/>
      <c r="O19" s="2"/>
      <c r="P19" s="2"/>
      <c r="Q19" s="2"/>
      <c r="R19" s="2"/>
      <c r="S19" s="2"/>
      <c r="T19" s="2"/>
      <c r="U19" s="2"/>
      <c r="V19" s="2"/>
      <c r="W19" s="2"/>
      <c r="X19" s="2"/>
      <c r="Y19" s="2"/>
      <c r="Z19" s="2"/>
    </row>
    <row r="20" spans="1:26" x14ac:dyDescent="0.3">
      <c r="A20" s="17"/>
      <c r="B20" s="96" t="s">
        <v>68</v>
      </c>
      <c r="C20" s="96"/>
      <c r="D20" s="96"/>
      <c r="E20" s="96"/>
      <c r="F20" s="96"/>
      <c r="G20" s="96"/>
      <c r="H20" s="96"/>
      <c r="I20" s="96"/>
      <c r="J20" s="96"/>
      <c r="K20" s="96"/>
      <c r="L20" s="96"/>
      <c r="M20" s="97">
        <v>92.897000000000006</v>
      </c>
      <c r="N20" s="98"/>
      <c r="O20" s="2"/>
      <c r="P20" s="2"/>
      <c r="Q20" s="2"/>
      <c r="R20" s="2"/>
      <c r="S20" s="2"/>
      <c r="T20" s="2"/>
      <c r="U20" s="2"/>
      <c r="V20" s="2"/>
      <c r="W20" s="2"/>
      <c r="X20" s="2"/>
      <c r="Y20" s="2"/>
      <c r="Z20" s="2"/>
    </row>
    <row r="21" spans="1:26" x14ac:dyDescent="0.3">
      <c r="A21" s="17"/>
      <c r="B21" s="96" t="s">
        <v>67</v>
      </c>
      <c r="C21" s="96"/>
      <c r="D21" s="96"/>
      <c r="E21" s="96"/>
      <c r="F21" s="96"/>
      <c r="G21" s="96"/>
      <c r="H21" s="96"/>
      <c r="I21" s="96"/>
      <c r="J21" s="96"/>
      <c r="K21" s="96"/>
      <c r="L21" s="96"/>
      <c r="M21" s="97">
        <v>6.3</v>
      </c>
      <c r="N21" s="98"/>
      <c r="O21" s="2"/>
      <c r="P21" s="2"/>
      <c r="Q21" s="2"/>
      <c r="R21" s="2"/>
      <c r="S21" s="2"/>
      <c r="T21" s="2"/>
      <c r="U21" s="2"/>
      <c r="V21" s="2"/>
      <c r="W21" s="2"/>
      <c r="X21" s="2"/>
      <c r="Y21" s="2"/>
      <c r="Z21" s="2"/>
    </row>
    <row r="22" spans="1:26" x14ac:dyDescent="0.3">
      <c r="A22" s="17"/>
      <c r="B22" s="96" t="s">
        <v>66</v>
      </c>
      <c r="C22" s="96"/>
      <c r="D22" s="96"/>
      <c r="E22" s="96"/>
      <c r="F22" s="96"/>
      <c r="G22" s="96"/>
      <c r="H22" s="96"/>
      <c r="I22" s="96"/>
      <c r="J22" s="96"/>
      <c r="K22" s="96"/>
      <c r="L22" s="96"/>
      <c r="M22" s="97">
        <v>0.15</v>
      </c>
      <c r="N22" s="98"/>
      <c r="O22" s="2"/>
      <c r="P22" s="2"/>
      <c r="Q22" s="2"/>
      <c r="R22" s="2"/>
      <c r="S22" s="2"/>
      <c r="T22" s="2"/>
      <c r="U22" s="2"/>
      <c r="V22" s="2"/>
      <c r="W22" s="2"/>
      <c r="X22" s="2"/>
      <c r="Y22" s="2"/>
      <c r="Z22" s="2"/>
    </row>
    <row r="23" spans="1:26" x14ac:dyDescent="0.3">
      <c r="A23" s="17"/>
      <c r="B23" s="83" t="s">
        <v>65</v>
      </c>
      <c r="C23" s="84"/>
      <c r="D23" s="84"/>
      <c r="E23" s="84"/>
      <c r="F23" s="84"/>
      <c r="G23" s="84"/>
      <c r="H23" s="84"/>
      <c r="I23" s="84"/>
      <c r="J23" s="84"/>
      <c r="K23" s="84"/>
      <c r="L23" s="84"/>
      <c r="M23" s="97">
        <v>515.45000000000005</v>
      </c>
      <c r="N23" s="98"/>
      <c r="O23" s="2"/>
      <c r="P23" s="2"/>
      <c r="Q23" s="2"/>
      <c r="R23" s="2"/>
      <c r="S23" s="2"/>
      <c r="T23" s="2"/>
      <c r="U23" s="2"/>
      <c r="V23" s="2"/>
      <c r="W23" s="2"/>
      <c r="X23" s="2"/>
      <c r="Y23" s="2"/>
      <c r="Z23" s="2"/>
    </row>
    <row r="24" spans="1:26" ht="30" customHeight="1" x14ac:dyDescent="0.3">
      <c r="A24" s="17"/>
      <c r="B24" s="84" t="s">
        <v>64</v>
      </c>
      <c r="C24" s="84"/>
      <c r="D24" s="84"/>
      <c r="E24" s="84"/>
      <c r="F24" s="84"/>
      <c r="G24" s="84"/>
      <c r="H24" s="84"/>
      <c r="I24" s="84"/>
      <c r="J24" s="84"/>
      <c r="K24" s="84"/>
      <c r="L24" s="84"/>
      <c r="M24" s="89">
        <v>4.0619999999999994</v>
      </c>
      <c r="N24" s="90"/>
      <c r="O24" s="2"/>
      <c r="P24" s="2"/>
      <c r="Q24" s="2"/>
      <c r="R24" s="2"/>
      <c r="S24" s="2"/>
      <c r="T24" s="2"/>
      <c r="U24" s="2"/>
      <c r="V24" s="2"/>
      <c r="W24" s="2"/>
      <c r="X24" s="2"/>
      <c r="Y24" s="2"/>
      <c r="Z24" s="2"/>
    </row>
    <row r="25" spans="1:26" ht="13.5" customHeight="1" x14ac:dyDescent="0.3">
      <c r="A25" s="17"/>
      <c r="B25" s="93" t="s">
        <v>52</v>
      </c>
      <c r="C25" s="94"/>
      <c r="D25" s="94"/>
      <c r="E25" s="94"/>
      <c r="F25" s="94"/>
      <c r="G25" s="94"/>
      <c r="H25" s="94"/>
      <c r="I25" s="94"/>
      <c r="J25" s="94"/>
      <c r="K25" s="94"/>
      <c r="L25" s="94"/>
      <c r="M25" s="94"/>
      <c r="N25" s="95"/>
      <c r="O25" s="2"/>
      <c r="P25" s="2"/>
      <c r="Q25" s="2"/>
      <c r="R25" s="2"/>
      <c r="S25" s="2"/>
      <c r="T25" s="2"/>
      <c r="U25" s="2"/>
      <c r="V25" s="2"/>
      <c r="W25" s="2"/>
      <c r="X25" s="2"/>
      <c r="Y25" s="2"/>
      <c r="Z25" s="2"/>
    </row>
    <row r="26" spans="1:26" x14ac:dyDescent="0.3">
      <c r="A26" s="17"/>
      <c r="B26" s="96" t="s">
        <v>63</v>
      </c>
      <c r="C26" s="96"/>
      <c r="D26" s="96"/>
      <c r="E26" s="96"/>
      <c r="F26" s="96"/>
      <c r="G26" s="96"/>
      <c r="H26" s="96"/>
      <c r="I26" s="96"/>
      <c r="J26" s="96"/>
      <c r="K26" s="96"/>
      <c r="L26" s="96"/>
      <c r="M26" s="89">
        <v>3.0249999999999999</v>
      </c>
      <c r="N26" s="90"/>
      <c r="O26" s="2"/>
      <c r="P26" s="2"/>
      <c r="Q26" s="2"/>
      <c r="R26" s="2"/>
      <c r="S26" s="2"/>
      <c r="T26" s="2"/>
      <c r="U26" s="2"/>
      <c r="V26" s="2"/>
      <c r="W26" s="2"/>
      <c r="X26" s="2"/>
      <c r="Y26" s="2"/>
      <c r="Z26" s="2"/>
    </row>
    <row r="27" spans="1:26" x14ac:dyDescent="0.3">
      <c r="A27" s="17"/>
      <c r="B27" s="96" t="s">
        <v>62</v>
      </c>
      <c r="C27" s="96"/>
      <c r="D27" s="96"/>
      <c r="E27" s="96"/>
      <c r="F27" s="96"/>
      <c r="G27" s="96"/>
      <c r="H27" s="96"/>
      <c r="I27" s="96"/>
      <c r="J27" s="96"/>
      <c r="K27" s="96"/>
      <c r="L27" s="96"/>
      <c r="M27" s="89">
        <v>2.42</v>
      </c>
      <c r="N27" s="90"/>
      <c r="O27" s="2"/>
      <c r="P27" s="2"/>
      <c r="Q27" s="2"/>
      <c r="R27" s="2"/>
      <c r="S27" s="2"/>
      <c r="T27" s="2"/>
      <c r="U27" s="2"/>
      <c r="V27" s="2"/>
      <c r="W27" s="2"/>
      <c r="X27" s="2"/>
      <c r="Y27" s="2"/>
      <c r="Z27" s="2"/>
    </row>
    <row r="28" spans="1:26" x14ac:dyDescent="0.3">
      <c r="A28" s="17"/>
      <c r="B28" s="96" t="s">
        <v>61</v>
      </c>
      <c r="C28" s="96"/>
      <c r="D28" s="96"/>
      <c r="E28" s="96"/>
      <c r="F28" s="96"/>
      <c r="G28" s="96"/>
      <c r="H28" s="96"/>
      <c r="I28" s="96"/>
      <c r="J28" s="96"/>
      <c r="K28" s="96"/>
      <c r="L28" s="96"/>
      <c r="M28" s="89">
        <v>0.51200000000000001</v>
      </c>
      <c r="N28" s="90"/>
      <c r="O28" s="2"/>
      <c r="P28" s="2"/>
      <c r="Q28" s="2"/>
      <c r="R28" s="2"/>
      <c r="S28" s="2"/>
      <c r="T28" s="2"/>
      <c r="U28" s="2"/>
      <c r="V28" s="2"/>
      <c r="W28" s="2"/>
      <c r="X28" s="2"/>
      <c r="Y28" s="2"/>
      <c r="Z28" s="2"/>
    </row>
    <row r="29" spans="1:26" x14ac:dyDescent="0.3">
      <c r="A29" s="17"/>
      <c r="B29" s="96" t="s">
        <v>60</v>
      </c>
      <c r="C29" s="96"/>
      <c r="D29" s="96"/>
      <c r="E29" s="96"/>
      <c r="F29" s="96"/>
      <c r="G29" s="96"/>
      <c r="H29" s="96"/>
      <c r="I29" s="96"/>
      <c r="J29" s="96"/>
      <c r="K29" s="96"/>
      <c r="L29" s="96"/>
      <c r="M29" s="89">
        <v>9.2999999999999999E-2</v>
      </c>
      <c r="N29" s="90"/>
      <c r="O29" s="2"/>
      <c r="P29" s="2"/>
      <c r="Q29" s="2"/>
      <c r="R29" s="2"/>
      <c r="S29" s="2"/>
      <c r="T29" s="2"/>
      <c r="U29" s="2"/>
      <c r="V29" s="2"/>
      <c r="W29" s="2"/>
      <c r="X29" s="2"/>
      <c r="Y29" s="2"/>
      <c r="Z29" s="2"/>
    </row>
    <row r="30" spans="1:26" ht="15" customHeight="1" x14ac:dyDescent="0.3">
      <c r="A30" s="17"/>
      <c r="B30" s="96" t="s">
        <v>59</v>
      </c>
      <c r="C30" s="96"/>
      <c r="D30" s="96"/>
      <c r="E30" s="96"/>
      <c r="F30" s="96"/>
      <c r="G30" s="96"/>
      <c r="H30" s="96"/>
      <c r="I30" s="96"/>
      <c r="J30" s="96"/>
      <c r="K30" s="96"/>
      <c r="L30" s="96"/>
      <c r="M30" s="99">
        <v>1.0369999999999999</v>
      </c>
      <c r="N30" s="100"/>
      <c r="O30" s="2"/>
      <c r="P30" s="2"/>
      <c r="Q30" s="2"/>
      <c r="R30" s="2"/>
      <c r="S30" s="2"/>
      <c r="T30" s="2"/>
      <c r="U30" s="2"/>
      <c r="V30" s="2"/>
      <c r="W30" s="2"/>
      <c r="X30" s="2"/>
      <c r="Y30" s="2"/>
      <c r="Z30" s="2"/>
    </row>
    <row r="31" spans="1:26" x14ac:dyDescent="0.3">
      <c r="A31" s="17"/>
      <c r="B31" s="96" t="s">
        <v>58</v>
      </c>
      <c r="C31" s="96"/>
      <c r="D31" s="96"/>
      <c r="E31" s="96"/>
      <c r="F31" s="96"/>
      <c r="G31" s="96"/>
      <c r="H31" s="96"/>
      <c r="I31" s="96"/>
      <c r="J31" s="96"/>
      <c r="K31" s="96"/>
      <c r="L31" s="96"/>
      <c r="M31" s="99">
        <v>0.872</v>
      </c>
      <c r="N31" s="100"/>
      <c r="O31" s="2"/>
      <c r="P31" s="2"/>
      <c r="Q31" s="2"/>
      <c r="R31" s="2"/>
      <c r="S31" s="2"/>
      <c r="T31" s="2"/>
      <c r="U31" s="2"/>
      <c r="V31" s="2"/>
      <c r="W31" s="2"/>
      <c r="X31" s="2"/>
      <c r="Y31" s="2"/>
      <c r="Z31" s="2"/>
    </row>
    <row r="32" spans="1:26" x14ac:dyDescent="0.3">
      <c r="A32" s="17"/>
      <c r="B32" s="96" t="s">
        <v>57</v>
      </c>
      <c r="C32" s="96"/>
      <c r="D32" s="96"/>
      <c r="E32" s="96"/>
      <c r="F32" s="96"/>
      <c r="G32" s="96"/>
      <c r="H32" s="96"/>
      <c r="I32" s="96"/>
      <c r="J32" s="96"/>
      <c r="K32" s="96"/>
      <c r="L32" s="96"/>
      <c r="M32" s="99">
        <v>0.16500000000000001</v>
      </c>
      <c r="N32" s="100"/>
      <c r="O32" s="2"/>
      <c r="P32" s="2"/>
      <c r="Q32" s="2"/>
      <c r="R32" s="2"/>
      <c r="S32" s="2"/>
      <c r="T32" s="2"/>
      <c r="U32" s="2"/>
      <c r="V32" s="2"/>
      <c r="W32" s="2"/>
      <c r="X32" s="2"/>
      <c r="Y32" s="2"/>
      <c r="Z32" s="2"/>
    </row>
    <row r="33" spans="1:26" ht="30.75" customHeight="1" x14ac:dyDescent="0.3">
      <c r="A33" s="17"/>
      <c r="B33" s="83" t="s">
        <v>56</v>
      </c>
      <c r="C33" s="84"/>
      <c r="D33" s="84"/>
      <c r="E33" s="84"/>
      <c r="F33" s="84"/>
      <c r="G33" s="84"/>
      <c r="H33" s="84"/>
      <c r="I33" s="84"/>
      <c r="J33" s="84"/>
      <c r="K33" s="84"/>
      <c r="L33" s="84"/>
      <c r="M33" s="89">
        <v>862653.79799999995</v>
      </c>
      <c r="N33" s="90"/>
      <c r="O33" s="2"/>
      <c r="P33" s="2"/>
      <c r="Q33" s="2"/>
      <c r="R33" s="2"/>
      <c r="S33" s="2"/>
      <c r="T33" s="2"/>
      <c r="U33" s="2"/>
      <c r="V33" s="2"/>
      <c r="W33" s="2"/>
      <c r="X33" s="2"/>
      <c r="Y33" s="2"/>
      <c r="Z33" s="2"/>
    </row>
    <row r="34" spans="1:26" ht="29.25" customHeight="1" x14ac:dyDescent="0.3">
      <c r="A34" s="17"/>
      <c r="B34" s="84" t="s">
        <v>55</v>
      </c>
      <c r="C34" s="84"/>
      <c r="D34" s="84"/>
      <c r="E34" s="84"/>
      <c r="F34" s="84"/>
      <c r="G34" s="84"/>
      <c r="H34" s="84"/>
      <c r="I34" s="84"/>
      <c r="J34" s="84"/>
      <c r="K34" s="84"/>
      <c r="L34" s="84"/>
      <c r="M34" s="99">
        <v>0</v>
      </c>
      <c r="N34" s="100"/>
      <c r="O34" s="2"/>
      <c r="P34" s="2"/>
      <c r="Q34" s="2"/>
      <c r="R34" s="2"/>
      <c r="S34" s="2"/>
      <c r="T34" s="2"/>
      <c r="U34" s="2"/>
      <c r="V34" s="2"/>
      <c r="W34" s="2"/>
      <c r="X34" s="2"/>
      <c r="Y34" s="2"/>
      <c r="Z34" s="2"/>
    </row>
    <row r="35" spans="1:26" x14ac:dyDescent="0.3">
      <c r="A35" s="17"/>
      <c r="B35" s="93" t="s">
        <v>54</v>
      </c>
      <c r="C35" s="101"/>
      <c r="D35" s="101"/>
      <c r="E35" s="101"/>
      <c r="F35" s="101"/>
      <c r="G35" s="101"/>
      <c r="H35" s="101"/>
      <c r="I35" s="101"/>
      <c r="J35" s="101"/>
      <c r="K35" s="101"/>
      <c r="L35" s="102"/>
      <c r="M35" s="99">
        <v>0</v>
      </c>
      <c r="N35" s="103"/>
      <c r="O35" s="2"/>
      <c r="P35" s="2"/>
      <c r="Q35" s="2"/>
      <c r="R35" s="2"/>
      <c r="S35" s="2"/>
      <c r="T35" s="2"/>
      <c r="U35" s="2"/>
      <c r="V35" s="2"/>
      <c r="W35" s="2"/>
      <c r="X35" s="2"/>
      <c r="Y35" s="2"/>
      <c r="Z35" s="2"/>
    </row>
    <row r="36" spans="1:26" ht="30.75" customHeight="1" x14ac:dyDescent="0.3">
      <c r="A36" s="17"/>
      <c r="B36" s="93" t="s">
        <v>53</v>
      </c>
      <c r="C36" s="94"/>
      <c r="D36" s="94"/>
      <c r="E36" s="94"/>
      <c r="F36" s="94"/>
      <c r="G36" s="94"/>
      <c r="H36" s="94"/>
      <c r="I36" s="94"/>
      <c r="J36" s="94"/>
      <c r="K36" s="94"/>
      <c r="L36" s="95"/>
      <c r="M36" s="89">
        <v>240049.76499999998</v>
      </c>
      <c r="N36" s="90"/>
      <c r="O36" s="2"/>
      <c r="P36" s="2"/>
      <c r="Q36" s="2"/>
      <c r="R36" s="2"/>
      <c r="S36" s="2"/>
      <c r="T36" s="2"/>
      <c r="U36" s="2"/>
      <c r="V36" s="2"/>
      <c r="W36" s="2"/>
      <c r="X36" s="2"/>
      <c r="Y36" s="2"/>
      <c r="Z36" s="2"/>
    </row>
    <row r="37" spans="1:26" ht="13.5" customHeight="1" x14ac:dyDescent="0.3">
      <c r="A37" s="17"/>
      <c r="B37" s="93" t="s">
        <v>52</v>
      </c>
      <c r="C37" s="94"/>
      <c r="D37" s="94"/>
      <c r="E37" s="94"/>
      <c r="F37" s="94"/>
      <c r="G37" s="94"/>
      <c r="H37" s="94"/>
      <c r="I37" s="94"/>
      <c r="J37" s="94"/>
      <c r="K37" s="94"/>
      <c r="L37" s="94"/>
      <c r="M37" s="94"/>
      <c r="N37" s="95"/>
      <c r="O37" s="2"/>
      <c r="P37" s="2"/>
      <c r="Q37" s="2"/>
      <c r="R37" s="2"/>
      <c r="S37" s="2"/>
      <c r="T37" s="2"/>
      <c r="U37" s="2"/>
      <c r="V37" s="2"/>
      <c r="W37" s="2"/>
      <c r="X37" s="2"/>
      <c r="Y37" s="2"/>
      <c r="Z37" s="2"/>
    </row>
    <row r="38" spans="1:26" ht="15" customHeight="1" x14ac:dyDescent="0.3">
      <c r="A38" s="17"/>
      <c r="B38" s="104" t="s">
        <v>51</v>
      </c>
      <c r="C38" s="105"/>
      <c r="D38" s="105"/>
      <c r="E38" s="105"/>
      <c r="F38" s="105"/>
      <c r="G38" s="105"/>
      <c r="H38" s="105"/>
      <c r="I38" s="105"/>
      <c r="J38" s="105"/>
      <c r="K38" s="105"/>
      <c r="L38" s="106"/>
      <c r="M38" s="89">
        <v>4.0619999999999994</v>
      </c>
      <c r="N38" s="90"/>
      <c r="O38" s="2"/>
      <c r="P38" s="2"/>
      <c r="Q38" s="2"/>
      <c r="R38" s="2"/>
      <c r="S38" s="2"/>
      <c r="T38" s="2"/>
      <c r="U38" s="2"/>
      <c r="V38" s="2"/>
      <c r="W38" s="2"/>
      <c r="X38" s="2"/>
      <c r="Y38" s="2"/>
      <c r="Z38" s="2"/>
    </row>
    <row r="39" spans="1:26" x14ac:dyDescent="0.3">
      <c r="A39" s="17"/>
      <c r="B39" s="96" t="s">
        <v>50</v>
      </c>
      <c r="C39" s="96"/>
      <c r="D39" s="96"/>
      <c r="E39" s="96"/>
      <c r="F39" s="96"/>
      <c r="G39" s="96"/>
      <c r="H39" s="96"/>
      <c r="I39" s="96"/>
      <c r="J39" s="96"/>
      <c r="K39" s="96"/>
      <c r="L39" s="96"/>
      <c r="M39" s="89">
        <v>172788.486</v>
      </c>
      <c r="N39" s="90"/>
      <c r="O39" s="2"/>
      <c r="P39" s="2"/>
      <c r="Q39" s="2"/>
      <c r="R39" s="2"/>
      <c r="S39" s="2"/>
      <c r="T39" s="2"/>
      <c r="U39" s="2"/>
      <c r="V39" s="2"/>
      <c r="W39" s="2"/>
      <c r="X39" s="2"/>
      <c r="Y39" s="2"/>
      <c r="Z39" s="2"/>
    </row>
    <row r="40" spans="1:26" ht="14.4" customHeight="1" x14ac:dyDescent="0.3">
      <c r="A40" s="17"/>
      <c r="B40" s="96" t="s">
        <v>49</v>
      </c>
      <c r="C40" s="96"/>
      <c r="D40" s="96"/>
      <c r="E40" s="96"/>
      <c r="F40" s="96"/>
      <c r="G40" s="96"/>
      <c r="H40" s="96"/>
      <c r="I40" s="96"/>
      <c r="J40" s="96"/>
      <c r="K40" s="96"/>
      <c r="L40" s="96"/>
      <c r="M40" s="89">
        <v>63527.514000000003</v>
      </c>
      <c r="N40" s="90"/>
      <c r="O40" s="2"/>
      <c r="P40" s="2"/>
      <c r="Q40" s="2"/>
      <c r="R40" s="2"/>
      <c r="S40" s="2"/>
      <c r="T40" s="2"/>
      <c r="U40" s="2"/>
      <c r="V40" s="2"/>
      <c r="W40" s="2"/>
      <c r="X40" s="2"/>
      <c r="Y40" s="2"/>
      <c r="Z40" s="2"/>
    </row>
    <row r="41" spans="1:26" x14ac:dyDescent="0.3">
      <c r="A41" s="17"/>
      <c r="B41" s="96" t="s">
        <v>48</v>
      </c>
      <c r="C41" s="96"/>
      <c r="D41" s="96"/>
      <c r="E41" s="96"/>
      <c r="F41" s="96"/>
      <c r="G41" s="96"/>
      <c r="H41" s="96"/>
      <c r="I41" s="96"/>
      <c r="J41" s="96"/>
      <c r="K41" s="96"/>
      <c r="L41" s="96"/>
      <c r="M41" s="89">
        <v>3621.8</v>
      </c>
      <c r="N41" s="90"/>
      <c r="O41" s="2"/>
      <c r="P41" s="2"/>
      <c r="Q41" s="2"/>
      <c r="R41" s="2"/>
      <c r="S41" s="2"/>
      <c r="T41" s="2"/>
      <c r="U41" s="2"/>
      <c r="V41" s="2"/>
      <c r="W41" s="2"/>
      <c r="X41" s="2"/>
      <c r="Y41" s="2"/>
      <c r="Z41" s="2"/>
    </row>
    <row r="42" spans="1:26" x14ac:dyDescent="0.3">
      <c r="A42" s="17"/>
      <c r="B42" s="96" t="s">
        <v>47</v>
      </c>
      <c r="C42" s="96"/>
      <c r="D42" s="96"/>
      <c r="E42" s="96"/>
      <c r="F42" s="96"/>
      <c r="G42" s="96"/>
      <c r="H42" s="96"/>
      <c r="I42" s="96"/>
      <c r="J42" s="96"/>
      <c r="K42" s="96"/>
      <c r="L42" s="96"/>
      <c r="M42" s="89">
        <v>107.90300000000001</v>
      </c>
      <c r="N42" s="90"/>
      <c r="O42" s="2"/>
      <c r="P42" s="2"/>
      <c r="Q42" s="2"/>
      <c r="R42" s="2"/>
      <c r="S42" s="2"/>
      <c r="T42" s="2"/>
      <c r="U42" s="2"/>
      <c r="V42" s="2"/>
      <c r="W42" s="2"/>
      <c r="X42" s="2"/>
      <c r="Y42" s="2"/>
      <c r="Z42" s="2"/>
    </row>
    <row r="43" spans="1:26" ht="33" customHeight="1" x14ac:dyDescent="0.3">
      <c r="A43" s="17"/>
      <c r="B43" s="83" t="s">
        <v>46</v>
      </c>
      <c r="C43" s="84"/>
      <c r="D43" s="84"/>
      <c r="E43" s="84"/>
      <c r="F43" s="84"/>
      <c r="G43" s="84"/>
      <c r="H43" s="84"/>
      <c r="I43" s="84"/>
      <c r="J43" s="84"/>
      <c r="K43" s="84"/>
      <c r="L43" s="84"/>
      <c r="M43" s="108">
        <v>322160</v>
      </c>
      <c r="N43" s="109"/>
      <c r="O43" s="2"/>
      <c r="P43" s="2"/>
      <c r="Q43" s="2"/>
      <c r="R43" s="2"/>
      <c r="S43" s="2"/>
      <c r="T43" s="2"/>
      <c r="U43" s="2"/>
      <c r="V43" s="2"/>
      <c r="W43" s="2"/>
      <c r="X43" s="2"/>
      <c r="Y43" s="2"/>
      <c r="Z43" s="2"/>
    </row>
    <row r="44" spans="1:26" ht="32.25" customHeight="1" x14ac:dyDescent="0.3">
      <c r="A44" s="17"/>
      <c r="B44" s="83" t="s">
        <v>45</v>
      </c>
      <c r="C44" s="84"/>
      <c r="D44" s="84"/>
      <c r="E44" s="84"/>
      <c r="F44" s="84"/>
      <c r="G44" s="84"/>
      <c r="H44" s="84"/>
      <c r="I44" s="84"/>
      <c r="J44" s="84"/>
      <c r="K44" s="84"/>
      <c r="L44" s="84"/>
      <c r="M44" s="111">
        <v>1.57</v>
      </c>
      <c r="N44" s="112"/>
      <c r="O44" s="2"/>
      <c r="P44" s="2"/>
      <c r="Q44" s="2"/>
      <c r="R44" s="2"/>
      <c r="S44" s="2"/>
      <c r="T44" s="2"/>
      <c r="U44" s="2"/>
      <c r="V44" s="2"/>
      <c r="W44" s="2"/>
      <c r="X44" s="2"/>
      <c r="Y44" s="2"/>
      <c r="Z44" s="2"/>
    </row>
    <row r="45" spans="1:26" ht="77.25" customHeight="1" x14ac:dyDescent="0.3">
      <c r="A45" s="17"/>
      <c r="B45" s="113" t="s">
        <v>44</v>
      </c>
      <c r="C45" s="113"/>
      <c r="D45" s="113"/>
      <c r="E45" s="113"/>
      <c r="F45" s="113"/>
      <c r="G45" s="113"/>
      <c r="H45" s="113"/>
      <c r="I45" s="113"/>
      <c r="J45" s="113"/>
      <c r="K45" s="113"/>
      <c r="L45" s="113"/>
      <c r="M45" s="113"/>
      <c r="N45" s="113"/>
      <c r="O45" s="2"/>
      <c r="P45" s="2"/>
      <c r="Q45" s="2"/>
      <c r="R45" s="2"/>
      <c r="S45" s="2"/>
      <c r="T45" s="2"/>
      <c r="U45" s="2"/>
      <c r="V45" s="2"/>
      <c r="W45" s="2"/>
      <c r="X45" s="2"/>
      <c r="Y45" s="2"/>
      <c r="Z45" s="2"/>
    </row>
    <row r="46" spans="1:26" ht="18" x14ac:dyDescent="0.3">
      <c r="A46" s="17"/>
      <c r="B46" s="114" t="s">
        <v>43</v>
      </c>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6"/>
    </row>
    <row r="47" spans="1:26" ht="15.6" x14ac:dyDescent="0.3">
      <c r="A47" s="17"/>
      <c r="B47" s="71" t="s">
        <v>42</v>
      </c>
      <c r="C47" s="72"/>
      <c r="D47" s="72"/>
      <c r="E47" s="72"/>
      <c r="F47" s="72"/>
      <c r="G47" s="72"/>
      <c r="H47" s="72"/>
      <c r="I47" s="72"/>
      <c r="J47" s="72"/>
      <c r="K47" s="72"/>
      <c r="L47" s="72"/>
      <c r="M47" s="72"/>
      <c r="N47" s="72"/>
      <c r="O47" s="72"/>
      <c r="P47" s="72"/>
      <c r="Q47" s="72"/>
      <c r="R47" s="72"/>
      <c r="S47" s="72"/>
      <c r="T47" s="72"/>
      <c r="U47" s="72"/>
      <c r="V47" s="72"/>
      <c r="W47" s="72"/>
      <c r="X47" s="72"/>
      <c r="Y47" s="72"/>
      <c r="Z47" s="73"/>
    </row>
    <row r="48" spans="1:26" x14ac:dyDescent="0.3">
      <c r="A48" s="17"/>
      <c r="B48" s="107" t="s">
        <v>41</v>
      </c>
      <c r="C48" s="107"/>
      <c r="D48" s="107"/>
      <c r="E48" s="107"/>
      <c r="F48" s="107"/>
      <c r="G48" s="107"/>
      <c r="H48" s="107"/>
      <c r="I48" s="107"/>
      <c r="J48" s="107"/>
      <c r="K48" s="107"/>
      <c r="L48" s="107"/>
      <c r="M48" s="107"/>
      <c r="N48" s="42"/>
      <c r="O48" s="107" t="s">
        <v>40</v>
      </c>
      <c r="P48" s="107"/>
      <c r="Q48" s="107"/>
      <c r="R48" s="107"/>
      <c r="S48" s="107"/>
      <c r="T48" s="107"/>
      <c r="U48" s="107"/>
      <c r="V48" s="107"/>
      <c r="W48" s="107"/>
      <c r="X48" s="107"/>
      <c r="Y48" s="107"/>
      <c r="Z48" s="107"/>
    </row>
    <row r="49" spans="1:26" ht="15" customHeight="1" x14ac:dyDescent="0.3">
      <c r="A49" s="17"/>
      <c r="B49" s="76" t="s">
        <v>39</v>
      </c>
      <c r="C49" s="76"/>
      <c r="D49" s="76"/>
      <c r="E49" s="76"/>
      <c r="F49" s="76" t="s">
        <v>5</v>
      </c>
      <c r="G49" s="76"/>
      <c r="H49" s="76"/>
      <c r="I49" s="76"/>
      <c r="J49" s="76"/>
      <c r="K49" s="76"/>
      <c r="L49" s="76"/>
      <c r="M49" s="76"/>
      <c r="N49" s="41"/>
      <c r="O49" s="76" t="s">
        <v>39</v>
      </c>
      <c r="P49" s="76"/>
      <c r="Q49" s="76"/>
      <c r="R49" s="76"/>
      <c r="S49" s="76" t="s">
        <v>5</v>
      </c>
      <c r="T49" s="76"/>
      <c r="U49" s="76"/>
      <c r="V49" s="76"/>
      <c r="W49" s="76"/>
      <c r="X49" s="76"/>
      <c r="Y49" s="76"/>
      <c r="Z49" s="76"/>
    </row>
    <row r="50" spans="1:26" ht="15" customHeight="1" x14ac:dyDescent="0.3">
      <c r="A50" s="17"/>
      <c r="B50" s="76"/>
      <c r="C50" s="76"/>
      <c r="D50" s="76"/>
      <c r="E50" s="76"/>
      <c r="F50" s="110" t="s">
        <v>38</v>
      </c>
      <c r="G50" s="110"/>
      <c r="H50" s="110" t="s">
        <v>37</v>
      </c>
      <c r="I50" s="110"/>
      <c r="J50" s="110" t="s">
        <v>36</v>
      </c>
      <c r="K50" s="110"/>
      <c r="L50" s="110" t="s">
        <v>35</v>
      </c>
      <c r="M50" s="110"/>
      <c r="N50" s="40"/>
      <c r="O50" s="76"/>
      <c r="P50" s="76"/>
      <c r="Q50" s="76"/>
      <c r="R50" s="76"/>
      <c r="S50" s="110" t="s">
        <v>38</v>
      </c>
      <c r="T50" s="110"/>
      <c r="U50" s="110" t="s">
        <v>37</v>
      </c>
      <c r="V50" s="110"/>
      <c r="W50" s="110" t="s">
        <v>36</v>
      </c>
      <c r="X50" s="110"/>
      <c r="Y50" s="110" t="s">
        <v>35</v>
      </c>
      <c r="Z50" s="110"/>
    </row>
    <row r="51" spans="1:26" x14ac:dyDescent="0.3">
      <c r="A51" s="17"/>
      <c r="B51" s="120" t="s">
        <v>34</v>
      </c>
      <c r="C51" s="121"/>
      <c r="D51" s="121"/>
      <c r="E51" s="121"/>
      <c r="F51" s="122">
        <v>3128.25</v>
      </c>
      <c r="G51" s="123"/>
      <c r="H51" s="122">
        <v>3697</v>
      </c>
      <c r="I51" s="123"/>
      <c r="J51" s="122">
        <v>3792.02</v>
      </c>
      <c r="K51" s="123"/>
      <c r="L51" s="122">
        <v>4131.91</v>
      </c>
      <c r="M51" s="123"/>
      <c r="N51" s="40"/>
      <c r="O51" s="120" t="s">
        <v>33</v>
      </c>
      <c r="P51" s="121"/>
      <c r="Q51" s="121"/>
      <c r="R51" s="121"/>
      <c r="S51" s="110">
        <v>3128.25</v>
      </c>
      <c r="T51" s="110"/>
      <c r="U51" s="110">
        <v>3697</v>
      </c>
      <c r="V51" s="110"/>
      <c r="W51" s="110">
        <v>3792.02</v>
      </c>
      <c r="X51" s="110"/>
      <c r="Y51" s="110">
        <v>4131.91</v>
      </c>
      <c r="Z51" s="110"/>
    </row>
    <row r="52" spans="1:26" x14ac:dyDescent="0.3">
      <c r="A52" s="17"/>
      <c r="B52" s="120" t="s">
        <v>32</v>
      </c>
      <c r="C52" s="121"/>
      <c r="D52" s="121"/>
      <c r="E52" s="121"/>
      <c r="F52" s="122">
        <v>4771.38</v>
      </c>
      <c r="G52" s="123"/>
      <c r="H52" s="122">
        <v>5340.13</v>
      </c>
      <c r="I52" s="123"/>
      <c r="J52" s="122">
        <v>5435.15</v>
      </c>
      <c r="K52" s="123"/>
      <c r="L52" s="122">
        <v>5775.04</v>
      </c>
      <c r="M52" s="123"/>
      <c r="N52" s="40"/>
      <c r="O52" s="120" t="s">
        <v>31</v>
      </c>
      <c r="P52" s="121"/>
      <c r="Q52" s="121"/>
      <c r="R52" s="121"/>
      <c r="S52" s="110">
        <v>6430.1</v>
      </c>
      <c r="T52" s="110"/>
      <c r="U52" s="110">
        <v>6998.85</v>
      </c>
      <c r="V52" s="110"/>
      <c r="W52" s="110">
        <v>7093.87</v>
      </c>
      <c r="X52" s="110"/>
      <c r="Y52" s="110">
        <v>7433.76</v>
      </c>
      <c r="Z52" s="110"/>
    </row>
    <row r="53" spans="1:26" x14ac:dyDescent="0.3">
      <c r="A53" s="17"/>
      <c r="B53" s="120" t="s">
        <v>30</v>
      </c>
      <c r="C53" s="121"/>
      <c r="D53" s="121"/>
      <c r="E53" s="121"/>
      <c r="F53" s="122">
        <v>8572.49</v>
      </c>
      <c r="G53" s="123"/>
      <c r="H53" s="122">
        <v>9141.24</v>
      </c>
      <c r="I53" s="123"/>
      <c r="J53" s="122">
        <v>9236.26</v>
      </c>
      <c r="K53" s="123"/>
      <c r="L53" s="122">
        <v>9576.15</v>
      </c>
      <c r="M53" s="123"/>
      <c r="N53" s="40"/>
      <c r="O53" s="124"/>
      <c r="P53" s="124"/>
      <c r="Q53" s="124"/>
      <c r="R53" s="124"/>
      <c r="S53" s="124"/>
      <c r="T53" s="2"/>
      <c r="U53" s="2"/>
      <c r="V53" s="2"/>
      <c r="W53" s="2"/>
      <c r="X53" s="2"/>
      <c r="Y53" s="2"/>
      <c r="Z53" s="2"/>
    </row>
    <row r="54" spans="1:26" x14ac:dyDescent="0.3">
      <c r="A54" s="17"/>
      <c r="B54" s="39"/>
      <c r="C54" s="39"/>
      <c r="D54" s="39"/>
      <c r="E54" s="39"/>
      <c r="F54" s="39"/>
      <c r="G54" s="17"/>
      <c r="H54" s="17"/>
      <c r="I54" s="2"/>
      <c r="J54" s="2"/>
      <c r="K54" s="2"/>
      <c r="L54" s="2"/>
      <c r="M54" s="17"/>
      <c r="N54" s="17"/>
      <c r="O54" s="2"/>
      <c r="P54" s="2"/>
      <c r="Q54" s="2"/>
      <c r="R54" s="2"/>
      <c r="S54" s="2"/>
      <c r="T54" s="2"/>
      <c r="U54" s="2"/>
      <c r="V54" s="2"/>
      <c r="W54" s="2"/>
      <c r="X54" s="2"/>
      <c r="Y54" s="2"/>
      <c r="Z54" s="2"/>
    </row>
    <row r="55" spans="1:26" ht="15" customHeight="1" x14ac:dyDescent="0.35">
      <c r="B55" s="117" t="s">
        <v>29</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9"/>
    </row>
    <row r="56" spans="1:26" ht="32.25" customHeight="1" x14ac:dyDescent="0.3">
      <c r="B56" s="125" t="s">
        <v>28</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7"/>
    </row>
    <row r="57" spans="1:26" x14ac:dyDescent="0.3">
      <c r="B57" s="128" t="s">
        <v>19</v>
      </c>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ht="15" customHeight="1" x14ac:dyDescent="0.3">
      <c r="B58" s="38" t="s">
        <v>4</v>
      </c>
      <c r="C58" s="131" t="s">
        <v>18</v>
      </c>
      <c r="D58" s="132"/>
      <c r="E58" s="132"/>
      <c r="F58" s="132"/>
      <c r="G58" s="132"/>
      <c r="H58" s="132"/>
      <c r="I58" s="132"/>
      <c r="J58" s="132"/>
      <c r="K58" s="132"/>
      <c r="L58" s="132"/>
      <c r="M58" s="132"/>
      <c r="N58" s="132"/>
      <c r="O58" s="132"/>
      <c r="P58" s="132"/>
      <c r="Q58" s="132"/>
      <c r="R58" s="132"/>
      <c r="S58" s="132"/>
      <c r="T58" s="132"/>
      <c r="U58" s="132"/>
      <c r="V58" s="132"/>
      <c r="W58" s="132"/>
      <c r="X58" s="132"/>
      <c r="Y58" s="132"/>
      <c r="Z58" s="133"/>
    </row>
    <row r="59" spans="1:26" x14ac:dyDescent="0.3">
      <c r="B59" s="134" t="s">
        <v>13</v>
      </c>
      <c r="C59" s="13">
        <v>0</v>
      </c>
      <c r="D59" s="13">
        <v>4.1666666666666664E-2</v>
      </c>
      <c r="E59" s="13">
        <v>8.3333333333333329E-2</v>
      </c>
      <c r="F59" s="13">
        <v>0.125</v>
      </c>
      <c r="G59" s="13">
        <v>0.16666666666666666</v>
      </c>
      <c r="H59" s="13">
        <v>0.20833333333333334</v>
      </c>
      <c r="I59" s="13">
        <v>0.25</v>
      </c>
      <c r="J59" s="13">
        <v>0.29166666666666669</v>
      </c>
      <c r="K59" s="13">
        <v>0.33333333333333331</v>
      </c>
      <c r="L59" s="13">
        <v>0.375</v>
      </c>
      <c r="M59" s="13">
        <v>0.41666666666666669</v>
      </c>
      <c r="N59" s="13">
        <v>0.45833333333333331</v>
      </c>
      <c r="O59" s="13">
        <v>0.5</v>
      </c>
      <c r="P59" s="13">
        <v>0.54166666666666663</v>
      </c>
      <c r="Q59" s="13">
        <v>0.58333333333333337</v>
      </c>
      <c r="R59" s="13">
        <v>0.625</v>
      </c>
      <c r="S59" s="13">
        <v>0.66666666666666663</v>
      </c>
      <c r="T59" s="13">
        <v>0.70833333333333337</v>
      </c>
      <c r="U59" s="13">
        <v>0.75</v>
      </c>
      <c r="V59" s="13">
        <v>0.79166666666666663</v>
      </c>
      <c r="W59" s="13">
        <v>0.83333333333333337</v>
      </c>
      <c r="X59" s="13">
        <v>0.875</v>
      </c>
      <c r="Y59" s="13">
        <v>0.91666666666666663</v>
      </c>
      <c r="Z59" s="13">
        <v>0.95833333333333337</v>
      </c>
    </row>
    <row r="60" spans="1:26" x14ac:dyDescent="0.3">
      <c r="B60" s="134"/>
      <c r="C60" s="12" t="s">
        <v>11</v>
      </c>
      <c r="D60" s="12" t="s">
        <v>11</v>
      </c>
      <c r="E60" s="12" t="s">
        <v>11</v>
      </c>
      <c r="F60" s="12" t="s">
        <v>11</v>
      </c>
      <c r="G60" s="12" t="s">
        <v>11</v>
      </c>
      <c r="H60" s="12" t="s">
        <v>11</v>
      </c>
      <c r="I60" s="12" t="s">
        <v>11</v>
      </c>
      <c r="J60" s="12" t="s">
        <v>11</v>
      </c>
      <c r="K60" s="12" t="s">
        <v>11</v>
      </c>
      <c r="L60" s="12" t="s">
        <v>11</v>
      </c>
      <c r="M60" s="12" t="s">
        <v>11</v>
      </c>
      <c r="N60" s="12" t="s">
        <v>11</v>
      </c>
      <c r="O60" s="12" t="s">
        <v>11</v>
      </c>
      <c r="P60" s="12" t="s">
        <v>11</v>
      </c>
      <c r="Q60" s="12" t="s">
        <v>11</v>
      </c>
      <c r="R60" s="12" t="s">
        <v>11</v>
      </c>
      <c r="S60" s="12" t="s">
        <v>11</v>
      </c>
      <c r="T60" s="12" t="s">
        <v>11</v>
      </c>
      <c r="U60" s="12" t="s">
        <v>11</v>
      </c>
      <c r="V60" s="12" t="s">
        <v>11</v>
      </c>
      <c r="W60" s="12" t="s">
        <v>11</v>
      </c>
      <c r="X60" s="12" t="s">
        <v>11</v>
      </c>
      <c r="Y60" s="12" t="s">
        <v>11</v>
      </c>
      <c r="Z60" s="12" t="s">
        <v>10</v>
      </c>
    </row>
    <row r="61" spans="1:26" x14ac:dyDescent="0.3">
      <c r="B61" s="134"/>
      <c r="C61" s="11">
        <v>4.1666666666666664E-2</v>
      </c>
      <c r="D61" s="11">
        <v>8.3333333333333329E-2</v>
      </c>
      <c r="E61" s="11">
        <v>0.125</v>
      </c>
      <c r="F61" s="11">
        <v>0.16666666666666666</v>
      </c>
      <c r="G61" s="11">
        <v>0.20833333333333334</v>
      </c>
      <c r="H61" s="11">
        <v>0.25</v>
      </c>
      <c r="I61" s="11">
        <v>0.29166666666666669</v>
      </c>
      <c r="J61" s="11">
        <v>0.33333333333333331</v>
      </c>
      <c r="K61" s="11">
        <v>0.375</v>
      </c>
      <c r="L61" s="11">
        <v>0.41666666666666669</v>
      </c>
      <c r="M61" s="11">
        <v>0.45833333333333331</v>
      </c>
      <c r="N61" s="11">
        <v>0.5</v>
      </c>
      <c r="O61" s="11">
        <v>0.54166666666666663</v>
      </c>
      <c r="P61" s="11">
        <v>0.58333333333333337</v>
      </c>
      <c r="Q61" s="11">
        <v>0.625</v>
      </c>
      <c r="R61" s="11">
        <v>0.66666666666666663</v>
      </c>
      <c r="S61" s="11">
        <v>0.70833333333333337</v>
      </c>
      <c r="T61" s="11">
        <v>0.75</v>
      </c>
      <c r="U61" s="11">
        <v>0.79166666666666663</v>
      </c>
      <c r="V61" s="11">
        <v>0.83333333333333337</v>
      </c>
      <c r="W61" s="11">
        <v>0.875</v>
      </c>
      <c r="X61" s="11">
        <v>0.91666666666666663</v>
      </c>
      <c r="Y61" s="11">
        <v>0.95833333333333337</v>
      </c>
      <c r="Z61" s="11">
        <v>0</v>
      </c>
    </row>
    <row r="62" spans="1:26" x14ac:dyDescent="0.3">
      <c r="B62" s="31">
        <v>1</v>
      </c>
      <c r="C62" s="37">
        <v>3225.13</v>
      </c>
      <c r="D62" s="37">
        <v>3221.38</v>
      </c>
      <c r="E62" s="37">
        <v>3220.93</v>
      </c>
      <c r="F62" s="37">
        <v>3334.24</v>
      </c>
      <c r="G62" s="37">
        <v>3346.53</v>
      </c>
      <c r="H62" s="37">
        <v>3362.57</v>
      </c>
      <c r="I62" s="37">
        <v>3429.19</v>
      </c>
      <c r="J62" s="37">
        <v>3563.59</v>
      </c>
      <c r="K62" s="37">
        <v>3555.05</v>
      </c>
      <c r="L62" s="37">
        <v>3539.83</v>
      </c>
      <c r="M62" s="37">
        <v>3438.48</v>
      </c>
      <c r="N62" s="37">
        <v>3514.75</v>
      </c>
      <c r="O62" s="37">
        <v>3427.11</v>
      </c>
      <c r="P62" s="37">
        <v>3499.04</v>
      </c>
      <c r="Q62" s="37">
        <v>3655.72</v>
      </c>
      <c r="R62" s="37">
        <v>3501.81</v>
      </c>
      <c r="S62" s="37">
        <v>3704.53</v>
      </c>
      <c r="T62" s="37">
        <v>3655.51</v>
      </c>
      <c r="U62" s="37">
        <v>3674.54</v>
      </c>
      <c r="V62" s="37">
        <v>3421.6</v>
      </c>
      <c r="W62" s="37">
        <v>3354.49</v>
      </c>
      <c r="X62" s="37">
        <v>3327.12</v>
      </c>
      <c r="Y62" s="37">
        <v>3292.63</v>
      </c>
      <c r="Z62" s="37">
        <v>3222.57</v>
      </c>
    </row>
    <row r="63" spans="1:26" x14ac:dyDescent="0.3">
      <c r="B63" s="32">
        <v>2</v>
      </c>
      <c r="C63" s="37">
        <v>3220.61</v>
      </c>
      <c r="D63" s="37">
        <v>3211.65</v>
      </c>
      <c r="E63" s="37">
        <v>3210.32</v>
      </c>
      <c r="F63" s="37">
        <v>3237.95</v>
      </c>
      <c r="G63" s="37">
        <v>3255.44</v>
      </c>
      <c r="H63" s="37">
        <v>3275.43</v>
      </c>
      <c r="I63" s="37">
        <v>3453.1</v>
      </c>
      <c r="J63" s="37">
        <v>3460.32</v>
      </c>
      <c r="K63" s="37">
        <v>3487.12</v>
      </c>
      <c r="L63" s="37">
        <v>3504.26</v>
      </c>
      <c r="M63" s="37">
        <v>3480.85</v>
      </c>
      <c r="N63" s="37">
        <v>3447.87</v>
      </c>
      <c r="O63" s="37">
        <v>3373.83</v>
      </c>
      <c r="P63" s="37">
        <v>3462.47</v>
      </c>
      <c r="Q63" s="37">
        <v>3526.58</v>
      </c>
      <c r="R63" s="37">
        <v>3375.53</v>
      </c>
      <c r="S63" s="37">
        <v>3370.85</v>
      </c>
      <c r="T63" s="37">
        <v>3414.59</v>
      </c>
      <c r="U63" s="37">
        <v>3431.83</v>
      </c>
      <c r="V63" s="37">
        <v>3399.38</v>
      </c>
      <c r="W63" s="37">
        <v>3351.67</v>
      </c>
      <c r="X63" s="37">
        <v>3325.55</v>
      </c>
      <c r="Y63" s="37">
        <v>3268.82</v>
      </c>
      <c r="Z63" s="37">
        <v>3261</v>
      </c>
    </row>
    <row r="64" spans="1:26" x14ac:dyDescent="0.3">
      <c r="B64" s="31">
        <v>3</v>
      </c>
      <c r="C64" s="37">
        <v>3263.75</v>
      </c>
      <c r="D64" s="37">
        <v>3257.06</v>
      </c>
      <c r="E64" s="37">
        <v>3248.66</v>
      </c>
      <c r="F64" s="37">
        <v>3251.23</v>
      </c>
      <c r="G64" s="37">
        <v>3256.5</v>
      </c>
      <c r="H64" s="37">
        <v>3287.56</v>
      </c>
      <c r="I64" s="37">
        <v>3418.62</v>
      </c>
      <c r="J64" s="37">
        <v>3499.28</v>
      </c>
      <c r="K64" s="37">
        <v>3501.27</v>
      </c>
      <c r="L64" s="37">
        <v>3476.74</v>
      </c>
      <c r="M64" s="37">
        <v>3474.37</v>
      </c>
      <c r="N64" s="37">
        <v>3458.07</v>
      </c>
      <c r="O64" s="37">
        <v>3450.02</v>
      </c>
      <c r="P64" s="37">
        <v>3443.72</v>
      </c>
      <c r="Q64" s="37">
        <v>3486.15</v>
      </c>
      <c r="R64" s="37">
        <v>3452.77</v>
      </c>
      <c r="S64" s="37">
        <v>3432.07</v>
      </c>
      <c r="T64" s="37">
        <v>3450.21</v>
      </c>
      <c r="U64" s="37">
        <v>3721.58</v>
      </c>
      <c r="V64" s="37">
        <v>3641.52</v>
      </c>
      <c r="W64" s="37">
        <v>3360.89</v>
      </c>
      <c r="X64" s="37">
        <v>3331.97</v>
      </c>
      <c r="Y64" s="37">
        <v>3314.78</v>
      </c>
      <c r="Z64" s="37">
        <v>3260.67</v>
      </c>
    </row>
    <row r="65" spans="2:26" x14ac:dyDescent="0.3">
      <c r="B65" s="30">
        <v>4</v>
      </c>
      <c r="C65" s="37">
        <v>3224.75</v>
      </c>
      <c r="D65" s="37">
        <v>3221.27</v>
      </c>
      <c r="E65" s="37">
        <v>3217.73</v>
      </c>
      <c r="F65" s="37">
        <v>3173.99</v>
      </c>
      <c r="G65" s="37">
        <v>3187.64</v>
      </c>
      <c r="H65" s="37">
        <v>3224.76</v>
      </c>
      <c r="I65" s="37">
        <v>3268.45</v>
      </c>
      <c r="J65" s="37">
        <v>3299.01</v>
      </c>
      <c r="K65" s="37">
        <v>3354.24</v>
      </c>
      <c r="L65" s="37">
        <v>3423.42</v>
      </c>
      <c r="M65" s="37">
        <v>3423.7</v>
      </c>
      <c r="N65" s="37">
        <v>3444.54</v>
      </c>
      <c r="O65" s="37">
        <v>3435.47</v>
      </c>
      <c r="P65" s="37">
        <v>3438.71</v>
      </c>
      <c r="Q65" s="37">
        <v>3424.29</v>
      </c>
      <c r="R65" s="37">
        <v>3418.12</v>
      </c>
      <c r="S65" s="37">
        <v>3418.07</v>
      </c>
      <c r="T65" s="37">
        <v>3400.44</v>
      </c>
      <c r="U65" s="37">
        <v>3521</v>
      </c>
      <c r="V65" s="37">
        <v>3509.66</v>
      </c>
      <c r="W65" s="37">
        <v>3364.18</v>
      </c>
      <c r="X65" s="37">
        <v>3280.52</v>
      </c>
      <c r="Y65" s="37">
        <v>3255.65</v>
      </c>
      <c r="Z65" s="37">
        <v>3221.74</v>
      </c>
    </row>
    <row r="66" spans="2:26" x14ac:dyDescent="0.3">
      <c r="B66" s="30">
        <v>5</v>
      </c>
      <c r="C66" s="37">
        <v>3164.23</v>
      </c>
      <c r="D66" s="37">
        <v>3114.5</v>
      </c>
      <c r="E66" s="37">
        <v>3054.83</v>
      </c>
      <c r="F66" s="37">
        <v>3071.58</v>
      </c>
      <c r="G66" s="37">
        <v>3131.03</v>
      </c>
      <c r="H66" s="37">
        <v>3227.37</v>
      </c>
      <c r="I66" s="37">
        <v>3342.76</v>
      </c>
      <c r="J66" s="37">
        <v>3396</v>
      </c>
      <c r="K66" s="37">
        <v>3456.26</v>
      </c>
      <c r="L66" s="37">
        <v>3471.09</v>
      </c>
      <c r="M66" s="37">
        <v>3467.51</v>
      </c>
      <c r="N66" s="37">
        <v>3458.41</v>
      </c>
      <c r="O66" s="37">
        <v>3453.85</v>
      </c>
      <c r="P66" s="37">
        <v>3458.75</v>
      </c>
      <c r="Q66" s="37">
        <v>3559.73</v>
      </c>
      <c r="R66" s="37">
        <v>3434</v>
      </c>
      <c r="S66" s="37">
        <v>3454.49</v>
      </c>
      <c r="T66" s="37">
        <v>3387.22</v>
      </c>
      <c r="U66" s="37">
        <v>3356.03</v>
      </c>
      <c r="V66" s="37">
        <v>3237.83</v>
      </c>
      <c r="W66" s="37">
        <v>3115.77</v>
      </c>
      <c r="X66" s="37">
        <v>3107.18</v>
      </c>
      <c r="Y66" s="37">
        <v>3080.1</v>
      </c>
      <c r="Z66" s="37">
        <v>3073.93</v>
      </c>
    </row>
    <row r="67" spans="2:26" x14ac:dyDescent="0.3">
      <c r="B67" s="30">
        <v>6</v>
      </c>
      <c r="C67" s="37">
        <v>2837.97</v>
      </c>
      <c r="D67" s="37">
        <v>2851.66</v>
      </c>
      <c r="E67" s="37">
        <v>2846.06</v>
      </c>
      <c r="F67" s="37">
        <v>2869.17</v>
      </c>
      <c r="G67" s="37">
        <v>2995.11</v>
      </c>
      <c r="H67" s="37">
        <v>3142.74</v>
      </c>
      <c r="I67" s="37">
        <v>3296.2</v>
      </c>
      <c r="J67" s="37">
        <v>3301.25</v>
      </c>
      <c r="K67" s="37">
        <v>3454.79</v>
      </c>
      <c r="L67" s="37">
        <v>3407.81</v>
      </c>
      <c r="M67" s="37">
        <v>3459.58</v>
      </c>
      <c r="N67" s="37">
        <v>3380.92</v>
      </c>
      <c r="O67" s="37">
        <v>3378.12</v>
      </c>
      <c r="P67" s="37">
        <v>3366.56</v>
      </c>
      <c r="Q67" s="37">
        <v>3454.69</v>
      </c>
      <c r="R67" s="37">
        <v>3446.34</v>
      </c>
      <c r="S67" s="37">
        <v>3398.92</v>
      </c>
      <c r="T67" s="37">
        <v>3379.95</v>
      </c>
      <c r="U67" s="37">
        <v>3352.27</v>
      </c>
      <c r="V67" s="37">
        <v>3273.59</v>
      </c>
      <c r="W67" s="37">
        <v>3218.2</v>
      </c>
      <c r="X67" s="37">
        <v>2937.93</v>
      </c>
      <c r="Y67" s="37">
        <v>2907.74</v>
      </c>
      <c r="Z67" s="37">
        <v>2870.73</v>
      </c>
    </row>
    <row r="68" spans="2:26" x14ac:dyDescent="0.3">
      <c r="B68" s="30">
        <v>7</v>
      </c>
      <c r="C68" s="37">
        <v>3058.55</v>
      </c>
      <c r="D68" s="37">
        <v>3027.43</v>
      </c>
      <c r="E68" s="37">
        <v>2952.92</v>
      </c>
      <c r="F68" s="37">
        <v>2994.36</v>
      </c>
      <c r="G68" s="37">
        <v>3110.73</v>
      </c>
      <c r="H68" s="37">
        <v>3203.51</v>
      </c>
      <c r="I68" s="37">
        <v>3383.57</v>
      </c>
      <c r="J68" s="37">
        <v>3412.65</v>
      </c>
      <c r="K68" s="37">
        <v>3479.78</v>
      </c>
      <c r="L68" s="37">
        <v>3548.14</v>
      </c>
      <c r="M68" s="37">
        <v>3648.25</v>
      </c>
      <c r="N68" s="37">
        <v>3523.35</v>
      </c>
      <c r="O68" s="37">
        <v>3471.06</v>
      </c>
      <c r="P68" s="37">
        <v>3307.69</v>
      </c>
      <c r="Q68" s="37">
        <v>3362.08</v>
      </c>
      <c r="R68" s="37">
        <v>3253.92</v>
      </c>
      <c r="S68" s="37">
        <v>3289.97</v>
      </c>
      <c r="T68" s="37">
        <v>3277.02</v>
      </c>
      <c r="U68" s="37">
        <v>3276.39</v>
      </c>
      <c r="V68" s="37">
        <v>3242.81</v>
      </c>
      <c r="W68" s="37">
        <v>3191.84</v>
      </c>
      <c r="X68" s="37">
        <v>3216.47</v>
      </c>
      <c r="Y68" s="37">
        <v>3171.59</v>
      </c>
      <c r="Z68" s="37">
        <v>3128.21</v>
      </c>
    </row>
    <row r="69" spans="2:26" x14ac:dyDescent="0.3">
      <c r="B69" s="30">
        <v>8</v>
      </c>
      <c r="C69" s="37">
        <v>2954.02</v>
      </c>
      <c r="D69" s="37">
        <v>2883.19</v>
      </c>
      <c r="E69" s="37">
        <v>2877.77</v>
      </c>
      <c r="F69" s="37">
        <v>2919.32</v>
      </c>
      <c r="G69" s="37">
        <v>3060.12</v>
      </c>
      <c r="H69" s="37">
        <v>3148.36</v>
      </c>
      <c r="I69" s="37">
        <v>3305.72</v>
      </c>
      <c r="J69" s="37">
        <v>3290.69</v>
      </c>
      <c r="K69" s="37">
        <v>3243.41</v>
      </c>
      <c r="L69" s="37">
        <v>3254.41</v>
      </c>
      <c r="M69" s="37">
        <v>3382.49</v>
      </c>
      <c r="N69" s="37">
        <v>3533.02</v>
      </c>
      <c r="O69" s="37">
        <v>3308.82</v>
      </c>
      <c r="P69" s="37">
        <v>3542.65</v>
      </c>
      <c r="Q69" s="37">
        <v>3530.73</v>
      </c>
      <c r="R69" s="37">
        <v>3245.77</v>
      </c>
      <c r="S69" s="37">
        <v>3260.16</v>
      </c>
      <c r="T69" s="37">
        <v>3613.65</v>
      </c>
      <c r="U69" s="37">
        <v>3581.88</v>
      </c>
      <c r="V69" s="37">
        <v>3220.77</v>
      </c>
      <c r="W69" s="37">
        <v>3118.16</v>
      </c>
      <c r="X69" s="37">
        <v>3151.64</v>
      </c>
      <c r="Y69" s="37">
        <v>3144.77</v>
      </c>
      <c r="Z69" s="37">
        <v>3079.12</v>
      </c>
    </row>
    <row r="70" spans="2:26" x14ac:dyDescent="0.3">
      <c r="B70" s="30">
        <v>9</v>
      </c>
      <c r="C70" s="37">
        <v>3022.51</v>
      </c>
      <c r="D70" s="37">
        <v>2984.03</v>
      </c>
      <c r="E70" s="37">
        <v>3010.27</v>
      </c>
      <c r="F70" s="37">
        <v>3165.25</v>
      </c>
      <c r="G70" s="37">
        <v>3232.64</v>
      </c>
      <c r="H70" s="37">
        <v>3253.7</v>
      </c>
      <c r="I70" s="37">
        <v>3396.09</v>
      </c>
      <c r="J70" s="37">
        <v>3405.57</v>
      </c>
      <c r="K70" s="37">
        <v>3423.39</v>
      </c>
      <c r="L70" s="37">
        <v>3423.92</v>
      </c>
      <c r="M70" s="37">
        <v>3574.7</v>
      </c>
      <c r="N70" s="37">
        <v>3748.29</v>
      </c>
      <c r="O70" s="37">
        <v>3421.17</v>
      </c>
      <c r="P70" s="37">
        <v>3420.08</v>
      </c>
      <c r="Q70" s="37">
        <v>3419.54</v>
      </c>
      <c r="R70" s="37">
        <v>3419.64</v>
      </c>
      <c r="S70" s="37">
        <v>3419.41</v>
      </c>
      <c r="T70" s="37">
        <v>3740.33</v>
      </c>
      <c r="U70" s="37">
        <v>3422.55</v>
      </c>
      <c r="V70" s="37">
        <v>3324.87</v>
      </c>
      <c r="W70" s="37">
        <v>3339.57</v>
      </c>
      <c r="X70" s="37">
        <v>3339.89</v>
      </c>
      <c r="Y70" s="37">
        <v>3302.17</v>
      </c>
      <c r="Z70" s="37">
        <v>3231.74</v>
      </c>
    </row>
    <row r="71" spans="2:26" x14ac:dyDescent="0.3">
      <c r="B71" s="30">
        <v>10</v>
      </c>
      <c r="C71" s="37">
        <v>3327.87</v>
      </c>
      <c r="D71" s="37">
        <v>3312.54</v>
      </c>
      <c r="E71" s="37">
        <v>3299.56</v>
      </c>
      <c r="F71" s="37">
        <v>3238.15</v>
      </c>
      <c r="G71" s="37">
        <v>3270.9</v>
      </c>
      <c r="H71" s="37">
        <v>3447.75</v>
      </c>
      <c r="I71" s="37">
        <v>3452.51</v>
      </c>
      <c r="J71" s="37">
        <v>3757.88</v>
      </c>
      <c r="K71" s="37">
        <v>3782.18</v>
      </c>
      <c r="L71" s="37">
        <v>3788.82</v>
      </c>
      <c r="M71" s="37">
        <v>3785.14</v>
      </c>
      <c r="N71" s="37">
        <v>3782.13</v>
      </c>
      <c r="O71" s="37">
        <v>3494.63</v>
      </c>
      <c r="P71" s="37">
        <v>3772.05</v>
      </c>
      <c r="Q71" s="37">
        <v>3833.39</v>
      </c>
      <c r="R71" s="37">
        <v>3841.66</v>
      </c>
      <c r="S71" s="37">
        <v>3771.98</v>
      </c>
      <c r="T71" s="37">
        <v>3769.02</v>
      </c>
      <c r="U71" s="37">
        <v>3746.59</v>
      </c>
      <c r="V71" s="37">
        <v>3486.92</v>
      </c>
      <c r="W71" s="37">
        <v>3433.65</v>
      </c>
      <c r="X71" s="37">
        <v>3400.66</v>
      </c>
      <c r="Y71" s="37">
        <v>3332.76</v>
      </c>
      <c r="Z71" s="37">
        <v>3238.96</v>
      </c>
    </row>
    <row r="72" spans="2:26" x14ac:dyDescent="0.3">
      <c r="B72" s="30">
        <v>11</v>
      </c>
      <c r="C72" s="37">
        <v>3233.91</v>
      </c>
      <c r="D72" s="37">
        <v>3210.81</v>
      </c>
      <c r="E72" s="37">
        <v>3177.95</v>
      </c>
      <c r="F72" s="37">
        <v>3088.43</v>
      </c>
      <c r="G72" s="37">
        <v>3155.9</v>
      </c>
      <c r="H72" s="37">
        <v>3195.18</v>
      </c>
      <c r="I72" s="37">
        <v>3327.01</v>
      </c>
      <c r="J72" s="37">
        <v>3415.02</v>
      </c>
      <c r="K72" s="37">
        <v>3427.23</v>
      </c>
      <c r="L72" s="37">
        <v>3427.24</v>
      </c>
      <c r="M72" s="37">
        <v>3427.2</v>
      </c>
      <c r="N72" s="37">
        <v>3426.81</v>
      </c>
      <c r="O72" s="37">
        <v>3427.03</v>
      </c>
      <c r="P72" s="37">
        <v>3437.05</v>
      </c>
      <c r="Q72" s="37">
        <v>3443.91</v>
      </c>
      <c r="R72" s="37">
        <v>3431.28</v>
      </c>
      <c r="S72" s="37">
        <v>3432.32</v>
      </c>
      <c r="T72" s="37">
        <v>3438.84</v>
      </c>
      <c r="U72" s="37">
        <v>3427.47</v>
      </c>
      <c r="V72" s="37">
        <v>3401.23</v>
      </c>
      <c r="W72" s="37">
        <v>3396.61</v>
      </c>
      <c r="X72" s="37">
        <v>3312.09</v>
      </c>
      <c r="Y72" s="37">
        <v>3262.56</v>
      </c>
      <c r="Z72" s="37">
        <v>3232.4</v>
      </c>
    </row>
    <row r="73" spans="2:26" x14ac:dyDescent="0.3">
      <c r="B73" s="30">
        <v>12</v>
      </c>
      <c r="C73" s="37">
        <v>3214.82</v>
      </c>
      <c r="D73" s="37">
        <v>3160.01</v>
      </c>
      <c r="E73" s="37">
        <v>3131.2</v>
      </c>
      <c r="F73" s="37">
        <v>3036.44</v>
      </c>
      <c r="G73" s="37">
        <v>3090.82</v>
      </c>
      <c r="H73" s="37">
        <v>3178.56</v>
      </c>
      <c r="I73" s="37">
        <v>3330.76</v>
      </c>
      <c r="J73" s="37">
        <v>3416.39</v>
      </c>
      <c r="K73" s="37">
        <v>3447.11</v>
      </c>
      <c r="L73" s="37">
        <v>3474.7</v>
      </c>
      <c r="M73" s="37">
        <v>3471.86</v>
      </c>
      <c r="N73" s="37">
        <v>3474.93</v>
      </c>
      <c r="O73" s="37">
        <v>3476.63</v>
      </c>
      <c r="P73" s="37">
        <v>3477.81</v>
      </c>
      <c r="Q73" s="37">
        <v>3479.02</v>
      </c>
      <c r="R73" s="37">
        <v>3468.8</v>
      </c>
      <c r="S73" s="37">
        <v>3473.53</v>
      </c>
      <c r="T73" s="37">
        <v>3478.43</v>
      </c>
      <c r="U73" s="37">
        <v>3471.78</v>
      </c>
      <c r="V73" s="37">
        <v>3436.54</v>
      </c>
      <c r="W73" s="37">
        <v>3418.66</v>
      </c>
      <c r="X73" s="37">
        <v>3275.43</v>
      </c>
      <c r="Y73" s="37">
        <v>3261.97</v>
      </c>
      <c r="Z73" s="37">
        <v>3200.59</v>
      </c>
    </row>
    <row r="74" spans="2:26" x14ac:dyDescent="0.3">
      <c r="B74" s="30">
        <v>13</v>
      </c>
      <c r="C74" s="37">
        <v>3020.92</v>
      </c>
      <c r="D74" s="37">
        <v>2991.67</v>
      </c>
      <c r="E74" s="37">
        <v>3002.7</v>
      </c>
      <c r="F74" s="37">
        <v>3031.98</v>
      </c>
      <c r="G74" s="37">
        <v>3036.44</v>
      </c>
      <c r="H74" s="37">
        <v>3251.83</v>
      </c>
      <c r="I74" s="37">
        <v>3648.19</v>
      </c>
      <c r="J74" s="37">
        <v>3665.46</v>
      </c>
      <c r="K74" s="37">
        <v>3667.34</v>
      </c>
      <c r="L74" s="37">
        <v>3659.14</v>
      </c>
      <c r="M74" s="37">
        <v>3654.3</v>
      </c>
      <c r="N74" s="37">
        <v>3511.69</v>
      </c>
      <c r="O74" s="37">
        <v>3555.88</v>
      </c>
      <c r="P74" s="37">
        <v>3517.97</v>
      </c>
      <c r="Q74" s="37">
        <v>3598.18</v>
      </c>
      <c r="R74" s="37">
        <v>3486.08</v>
      </c>
      <c r="S74" s="37">
        <v>3474.06</v>
      </c>
      <c r="T74" s="37">
        <v>3486.01</v>
      </c>
      <c r="U74" s="37">
        <v>3473.56</v>
      </c>
      <c r="V74" s="37">
        <v>3319.42</v>
      </c>
      <c r="W74" s="37">
        <v>3233.37</v>
      </c>
      <c r="X74" s="37">
        <v>3216.01</v>
      </c>
      <c r="Y74" s="37">
        <v>3190.99</v>
      </c>
      <c r="Z74" s="37">
        <v>3014.46</v>
      </c>
    </row>
    <row r="75" spans="2:26" x14ac:dyDescent="0.3">
      <c r="B75" s="30">
        <v>14</v>
      </c>
      <c r="C75" s="37">
        <v>3015.99</v>
      </c>
      <c r="D75" s="37">
        <v>2920.87</v>
      </c>
      <c r="E75" s="37">
        <v>2959.7</v>
      </c>
      <c r="F75" s="37">
        <v>2936.62</v>
      </c>
      <c r="G75" s="37">
        <v>3036.81</v>
      </c>
      <c r="H75" s="37">
        <v>3171.35</v>
      </c>
      <c r="I75" s="37">
        <v>3261.23</v>
      </c>
      <c r="J75" s="37">
        <v>3294.97</v>
      </c>
      <c r="K75" s="37">
        <v>3308.45</v>
      </c>
      <c r="L75" s="37">
        <v>3319.84</v>
      </c>
      <c r="M75" s="37">
        <v>3282.08</v>
      </c>
      <c r="N75" s="37">
        <v>3277.38</v>
      </c>
      <c r="O75" s="37">
        <v>3272.9</v>
      </c>
      <c r="P75" s="37">
        <v>3274.12</v>
      </c>
      <c r="Q75" s="37">
        <v>3272.15</v>
      </c>
      <c r="R75" s="37">
        <v>3283.37</v>
      </c>
      <c r="S75" s="37">
        <v>3281.89</v>
      </c>
      <c r="T75" s="37">
        <v>3260.01</v>
      </c>
      <c r="U75" s="37">
        <v>3265.1</v>
      </c>
      <c r="V75" s="37">
        <v>3243.91</v>
      </c>
      <c r="W75" s="37">
        <v>3237.48</v>
      </c>
      <c r="X75" s="37">
        <v>3225.46</v>
      </c>
      <c r="Y75" s="37">
        <v>3182.35</v>
      </c>
      <c r="Z75" s="37">
        <v>3070.67</v>
      </c>
    </row>
    <row r="76" spans="2:26" x14ac:dyDescent="0.3">
      <c r="B76" s="30">
        <v>15</v>
      </c>
      <c r="C76" s="37">
        <v>3020.5</v>
      </c>
      <c r="D76" s="37">
        <v>2942.62</v>
      </c>
      <c r="E76" s="37">
        <v>3087.62</v>
      </c>
      <c r="F76" s="37">
        <v>3136.29</v>
      </c>
      <c r="G76" s="37">
        <v>3146.2</v>
      </c>
      <c r="H76" s="37">
        <v>3169.67</v>
      </c>
      <c r="I76" s="37">
        <v>3269.54</v>
      </c>
      <c r="J76" s="37">
        <v>3276.53</v>
      </c>
      <c r="K76" s="37">
        <v>3298.99</v>
      </c>
      <c r="L76" s="37">
        <v>3306.17</v>
      </c>
      <c r="M76" s="37">
        <v>3298.68</v>
      </c>
      <c r="N76" s="37">
        <v>3303.54</v>
      </c>
      <c r="O76" s="37">
        <v>3291.85</v>
      </c>
      <c r="P76" s="37">
        <v>3285.94</v>
      </c>
      <c r="Q76" s="37">
        <v>3285.46</v>
      </c>
      <c r="R76" s="37">
        <v>3268.36</v>
      </c>
      <c r="S76" s="37">
        <v>3266.43</v>
      </c>
      <c r="T76" s="37">
        <v>3267.99</v>
      </c>
      <c r="U76" s="37">
        <v>3252.83</v>
      </c>
      <c r="V76" s="37">
        <v>3254.23</v>
      </c>
      <c r="W76" s="37">
        <v>3237.76</v>
      </c>
      <c r="X76" s="37">
        <v>3235.73</v>
      </c>
      <c r="Y76" s="37">
        <v>3218.53</v>
      </c>
      <c r="Z76" s="37">
        <v>3178.32</v>
      </c>
    </row>
    <row r="77" spans="2:26" x14ac:dyDescent="0.3">
      <c r="B77" s="30">
        <v>16</v>
      </c>
      <c r="C77" s="37">
        <v>3087.81</v>
      </c>
      <c r="D77" s="37">
        <v>3035.25</v>
      </c>
      <c r="E77" s="37">
        <v>3150.71</v>
      </c>
      <c r="F77" s="37">
        <v>3122.58</v>
      </c>
      <c r="G77" s="37">
        <v>3111.38</v>
      </c>
      <c r="H77" s="37">
        <v>3164.09</v>
      </c>
      <c r="I77" s="37">
        <v>3245.21</v>
      </c>
      <c r="J77" s="37">
        <v>3349.12</v>
      </c>
      <c r="K77" s="37">
        <v>3346.93</v>
      </c>
      <c r="L77" s="37">
        <v>3409.87</v>
      </c>
      <c r="M77" s="37">
        <v>3406.81</v>
      </c>
      <c r="N77" s="37">
        <v>3342.91</v>
      </c>
      <c r="O77" s="37">
        <v>3344.28</v>
      </c>
      <c r="P77" s="37">
        <v>3352.38</v>
      </c>
      <c r="Q77" s="37">
        <v>3363.52</v>
      </c>
      <c r="R77" s="37">
        <v>3324.2</v>
      </c>
      <c r="S77" s="37">
        <v>3316.28</v>
      </c>
      <c r="T77" s="37">
        <v>3288.54</v>
      </c>
      <c r="U77" s="37">
        <v>3304.35</v>
      </c>
      <c r="V77" s="37">
        <v>3299.65</v>
      </c>
      <c r="W77" s="37">
        <v>3281.78</v>
      </c>
      <c r="X77" s="37">
        <v>3249.85</v>
      </c>
      <c r="Y77" s="37">
        <v>3236.42</v>
      </c>
      <c r="Z77" s="37">
        <v>3205.89</v>
      </c>
    </row>
    <row r="78" spans="2:26" x14ac:dyDescent="0.3">
      <c r="B78" s="30">
        <v>17</v>
      </c>
      <c r="C78" s="37">
        <v>3196.65</v>
      </c>
      <c r="D78" s="37">
        <v>3125.4</v>
      </c>
      <c r="E78" s="37">
        <v>3094.92</v>
      </c>
      <c r="F78" s="37">
        <v>2982.55</v>
      </c>
      <c r="G78" s="37">
        <v>2976.25</v>
      </c>
      <c r="H78" s="37">
        <v>3125.33</v>
      </c>
      <c r="I78" s="37">
        <v>3231.54</v>
      </c>
      <c r="J78" s="37">
        <v>3334.03</v>
      </c>
      <c r="K78" s="37">
        <v>3378.76</v>
      </c>
      <c r="L78" s="37">
        <v>3383</v>
      </c>
      <c r="M78" s="37">
        <v>3380.89</v>
      </c>
      <c r="N78" s="37">
        <v>3366.54</v>
      </c>
      <c r="O78" s="37">
        <v>3367.98</v>
      </c>
      <c r="P78" s="37">
        <v>3397.68</v>
      </c>
      <c r="Q78" s="37">
        <v>3362.48</v>
      </c>
      <c r="R78" s="37">
        <v>3528.44</v>
      </c>
      <c r="S78" s="37">
        <v>3444.4</v>
      </c>
      <c r="T78" s="37">
        <v>3537.03</v>
      </c>
      <c r="U78" s="37">
        <v>3360.69</v>
      </c>
      <c r="V78" s="37">
        <v>3361.62</v>
      </c>
      <c r="W78" s="37">
        <v>3359.35</v>
      </c>
      <c r="X78" s="37">
        <v>3326.56</v>
      </c>
      <c r="Y78" s="37">
        <v>3261.52</v>
      </c>
      <c r="Z78" s="37">
        <v>3245.51</v>
      </c>
    </row>
    <row r="79" spans="2:26" x14ac:dyDescent="0.3">
      <c r="B79" s="30">
        <v>18</v>
      </c>
      <c r="C79" s="37">
        <v>3009.46</v>
      </c>
      <c r="D79" s="37">
        <v>2966.97</v>
      </c>
      <c r="E79" s="37">
        <v>2954.12</v>
      </c>
      <c r="F79" s="37">
        <v>2916.94</v>
      </c>
      <c r="G79" s="37">
        <v>2869.99</v>
      </c>
      <c r="H79" s="37">
        <v>2915.93</v>
      </c>
      <c r="I79" s="37">
        <v>2932.65</v>
      </c>
      <c r="J79" s="37">
        <v>3233.01</v>
      </c>
      <c r="K79" s="37">
        <v>3307.16</v>
      </c>
      <c r="L79" s="37">
        <v>3321.32</v>
      </c>
      <c r="M79" s="37">
        <v>3294.52</v>
      </c>
      <c r="N79" s="37">
        <v>3152.77</v>
      </c>
      <c r="O79" s="37">
        <v>3066.38</v>
      </c>
      <c r="P79" s="37">
        <v>3290.39</v>
      </c>
      <c r="Q79" s="37">
        <v>3306.79</v>
      </c>
      <c r="R79" s="37">
        <v>3294.29</v>
      </c>
      <c r="S79" s="37">
        <v>3057.25</v>
      </c>
      <c r="T79" s="37">
        <v>3289.09</v>
      </c>
      <c r="U79" s="37">
        <v>3216.58</v>
      </c>
      <c r="V79" s="37">
        <v>3217.4</v>
      </c>
      <c r="W79" s="37">
        <v>3040.3</v>
      </c>
      <c r="X79" s="37">
        <v>3012.99</v>
      </c>
      <c r="Y79" s="37">
        <v>2995.73</v>
      </c>
      <c r="Z79" s="37">
        <v>3012.81</v>
      </c>
    </row>
    <row r="80" spans="2:26" x14ac:dyDescent="0.3">
      <c r="B80" s="30">
        <v>19</v>
      </c>
      <c r="C80" s="37">
        <v>2912.52</v>
      </c>
      <c r="D80" s="37">
        <v>2902.89</v>
      </c>
      <c r="E80" s="37">
        <v>2906.31</v>
      </c>
      <c r="F80" s="37">
        <v>2896.99</v>
      </c>
      <c r="G80" s="37">
        <v>2906.94</v>
      </c>
      <c r="H80" s="37">
        <v>3042.15</v>
      </c>
      <c r="I80" s="37">
        <v>3379.29</v>
      </c>
      <c r="J80" s="37">
        <v>3440.49</v>
      </c>
      <c r="K80" s="37">
        <v>3496</v>
      </c>
      <c r="L80" s="37">
        <v>3525.45</v>
      </c>
      <c r="M80" s="37">
        <v>3497.2</v>
      </c>
      <c r="N80" s="37">
        <v>3508.36</v>
      </c>
      <c r="O80" s="37">
        <v>3437.52</v>
      </c>
      <c r="P80" s="37">
        <v>3466.3</v>
      </c>
      <c r="Q80" s="37">
        <v>3435.29</v>
      </c>
      <c r="R80" s="37">
        <v>3377.9</v>
      </c>
      <c r="S80" s="37">
        <v>3261.82</v>
      </c>
      <c r="T80" s="37">
        <v>3283.36</v>
      </c>
      <c r="U80" s="37">
        <v>2998.97</v>
      </c>
      <c r="V80" s="37">
        <v>3227.66</v>
      </c>
      <c r="W80" s="37">
        <v>3222.09</v>
      </c>
      <c r="X80" s="37">
        <v>2983.84</v>
      </c>
      <c r="Y80" s="37">
        <v>2960.84</v>
      </c>
      <c r="Z80" s="37">
        <v>2955.21</v>
      </c>
    </row>
    <row r="81" spans="1:26" x14ac:dyDescent="0.3">
      <c r="B81" s="30">
        <v>20</v>
      </c>
      <c r="C81" s="37">
        <v>2603.91</v>
      </c>
      <c r="D81" s="37">
        <v>2699.75</v>
      </c>
      <c r="E81" s="37">
        <v>2746.07</v>
      </c>
      <c r="F81" s="37">
        <v>2614.94</v>
      </c>
      <c r="G81" s="37">
        <v>2561.96</v>
      </c>
      <c r="H81" s="37">
        <v>3135.25</v>
      </c>
      <c r="I81" s="37">
        <v>3364.13</v>
      </c>
      <c r="J81" s="37">
        <v>3452.01</v>
      </c>
      <c r="K81" s="37">
        <v>3491.55</v>
      </c>
      <c r="L81" s="37">
        <v>3565.56</v>
      </c>
      <c r="M81" s="37">
        <v>3600.9</v>
      </c>
      <c r="N81" s="37">
        <v>3506.22</v>
      </c>
      <c r="O81" s="37">
        <v>3551.27</v>
      </c>
      <c r="P81" s="37">
        <v>3548.07</v>
      </c>
      <c r="Q81" s="37">
        <v>3541.81</v>
      </c>
      <c r="R81" s="37">
        <v>3469.54</v>
      </c>
      <c r="S81" s="37">
        <v>3232.78</v>
      </c>
      <c r="T81" s="37">
        <v>3223.66</v>
      </c>
      <c r="U81" s="37">
        <v>3231.22</v>
      </c>
      <c r="V81" s="37">
        <v>3211.51</v>
      </c>
      <c r="W81" s="37">
        <v>3163.87</v>
      </c>
      <c r="X81" s="37">
        <v>3110.98</v>
      </c>
      <c r="Y81" s="37">
        <v>3032.11</v>
      </c>
      <c r="Z81" s="37">
        <v>2982.14</v>
      </c>
    </row>
    <row r="82" spans="1:26" x14ac:dyDescent="0.3">
      <c r="B82" s="30">
        <v>21</v>
      </c>
      <c r="C82" s="37">
        <v>3079.75</v>
      </c>
      <c r="D82" s="37">
        <v>3046.36</v>
      </c>
      <c r="E82" s="37">
        <v>3049.29</v>
      </c>
      <c r="F82" s="37">
        <v>3080.95</v>
      </c>
      <c r="G82" s="37">
        <v>3046.49</v>
      </c>
      <c r="H82" s="37">
        <v>3126.94</v>
      </c>
      <c r="I82" s="37">
        <v>3226.14</v>
      </c>
      <c r="J82" s="37">
        <v>3268.03</v>
      </c>
      <c r="K82" s="37">
        <v>3283.79</v>
      </c>
      <c r="L82" s="37">
        <v>3364.03</v>
      </c>
      <c r="M82" s="37">
        <v>3530.97</v>
      </c>
      <c r="N82" s="37">
        <v>3474.71</v>
      </c>
      <c r="O82" s="37">
        <v>3504.36</v>
      </c>
      <c r="P82" s="37">
        <v>3272.98</v>
      </c>
      <c r="Q82" s="37">
        <v>3509.53</v>
      </c>
      <c r="R82" s="37">
        <v>3325.42</v>
      </c>
      <c r="S82" s="37">
        <v>3309.32</v>
      </c>
      <c r="T82" s="37">
        <v>3315.44</v>
      </c>
      <c r="U82" s="37">
        <v>3238.63</v>
      </c>
      <c r="V82" s="37">
        <v>3223.39</v>
      </c>
      <c r="W82" s="37">
        <v>3188.2</v>
      </c>
      <c r="X82" s="37">
        <v>3202.41</v>
      </c>
      <c r="Y82" s="37">
        <v>3148.43</v>
      </c>
      <c r="Z82" s="37">
        <v>3118.87</v>
      </c>
    </row>
    <row r="83" spans="1:26" x14ac:dyDescent="0.3">
      <c r="B83" s="30">
        <v>22</v>
      </c>
      <c r="C83" s="37">
        <v>2921.96</v>
      </c>
      <c r="D83" s="37">
        <v>2921.83</v>
      </c>
      <c r="E83" s="37">
        <v>2925.89</v>
      </c>
      <c r="F83" s="37">
        <v>2918.34</v>
      </c>
      <c r="G83" s="37">
        <v>2972.64</v>
      </c>
      <c r="H83" s="37">
        <v>3009.53</v>
      </c>
      <c r="I83" s="37">
        <v>3078.48</v>
      </c>
      <c r="J83" s="37">
        <v>3164.87</v>
      </c>
      <c r="K83" s="37">
        <v>3131.04</v>
      </c>
      <c r="L83" s="37">
        <v>3237.68</v>
      </c>
      <c r="M83" s="37">
        <v>3252.18</v>
      </c>
      <c r="N83" s="37">
        <v>3240.23</v>
      </c>
      <c r="O83" s="37">
        <v>3227.62</v>
      </c>
      <c r="P83" s="37">
        <v>3225.71</v>
      </c>
      <c r="Q83" s="37">
        <v>3170.14</v>
      </c>
      <c r="R83" s="37">
        <v>3130.71</v>
      </c>
      <c r="S83" s="37">
        <v>3125.57</v>
      </c>
      <c r="T83" s="37">
        <v>3060.74</v>
      </c>
      <c r="U83" s="37">
        <v>3220.25</v>
      </c>
      <c r="V83" s="37">
        <v>3218.95</v>
      </c>
      <c r="W83" s="37">
        <v>3134.31</v>
      </c>
      <c r="X83" s="37">
        <v>3059.13</v>
      </c>
      <c r="Y83" s="37">
        <v>3036.8</v>
      </c>
      <c r="Z83" s="37">
        <v>3007.89</v>
      </c>
    </row>
    <row r="84" spans="1:26" x14ac:dyDescent="0.3">
      <c r="B84" s="30">
        <v>23</v>
      </c>
      <c r="C84" s="37">
        <v>2938.61</v>
      </c>
      <c r="D84" s="37">
        <v>2918.88</v>
      </c>
      <c r="E84" s="37">
        <v>2914.82</v>
      </c>
      <c r="F84" s="37">
        <v>2904.12</v>
      </c>
      <c r="G84" s="37">
        <v>2945.53</v>
      </c>
      <c r="H84" s="37">
        <v>2949.27</v>
      </c>
      <c r="I84" s="37">
        <v>3137.75</v>
      </c>
      <c r="J84" s="37">
        <v>3153.41</v>
      </c>
      <c r="K84" s="37">
        <v>3222.04</v>
      </c>
      <c r="L84" s="37">
        <v>3226.34</v>
      </c>
      <c r="M84" s="37">
        <v>3225.03</v>
      </c>
      <c r="N84" s="37">
        <v>3223.91</v>
      </c>
      <c r="O84" s="37">
        <v>3225.51</v>
      </c>
      <c r="P84" s="37">
        <v>3222.93</v>
      </c>
      <c r="Q84" s="37">
        <v>3282.63</v>
      </c>
      <c r="R84" s="37">
        <v>3221.21</v>
      </c>
      <c r="S84" s="37">
        <v>3220.87</v>
      </c>
      <c r="T84" s="37">
        <v>3170.02</v>
      </c>
      <c r="U84" s="37">
        <v>3221.1</v>
      </c>
      <c r="V84" s="37">
        <v>3221.46</v>
      </c>
      <c r="W84" s="37">
        <v>3132.58</v>
      </c>
      <c r="X84" s="37">
        <v>3125.28</v>
      </c>
      <c r="Y84" s="37">
        <v>2967.36</v>
      </c>
      <c r="Z84" s="37">
        <v>2956.96</v>
      </c>
    </row>
    <row r="85" spans="1:26" x14ac:dyDescent="0.3">
      <c r="B85" s="30">
        <v>24</v>
      </c>
      <c r="C85" s="37">
        <v>3133.18</v>
      </c>
      <c r="D85" s="37">
        <v>3065.45</v>
      </c>
      <c r="E85" s="37">
        <v>3058.05</v>
      </c>
      <c r="F85" s="37">
        <v>3027.87</v>
      </c>
      <c r="G85" s="37">
        <v>3060</v>
      </c>
      <c r="H85" s="37">
        <v>3087.88</v>
      </c>
      <c r="I85" s="37">
        <v>3160.19</v>
      </c>
      <c r="J85" s="37">
        <v>3232.95</v>
      </c>
      <c r="K85" s="37">
        <v>3374.48</v>
      </c>
      <c r="L85" s="37">
        <v>3361.69</v>
      </c>
      <c r="M85" s="37">
        <v>3516.86</v>
      </c>
      <c r="N85" s="37">
        <v>3505.47</v>
      </c>
      <c r="O85" s="37">
        <v>3384.91</v>
      </c>
      <c r="P85" s="37">
        <v>3505.06</v>
      </c>
      <c r="Q85" s="37">
        <v>3339.99</v>
      </c>
      <c r="R85" s="37">
        <v>3461.04</v>
      </c>
      <c r="S85" s="37">
        <v>3377.81</v>
      </c>
      <c r="T85" s="37">
        <v>3342.22</v>
      </c>
      <c r="U85" s="37">
        <v>3312.9</v>
      </c>
      <c r="V85" s="37">
        <v>3337.37</v>
      </c>
      <c r="W85" s="37">
        <v>3270.8</v>
      </c>
      <c r="X85" s="37">
        <v>3269.7</v>
      </c>
      <c r="Y85" s="37">
        <v>3215.61</v>
      </c>
      <c r="Z85" s="37">
        <v>3160.59</v>
      </c>
    </row>
    <row r="86" spans="1:26" x14ac:dyDescent="0.3">
      <c r="B86" s="30">
        <v>25</v>
      </c>
      <c r="C86" s="37">
        <v>3079.23</v>
      </c>
      <c r="D86" s="37">
        <v>3014.41</v>
      </c>
      <c r="E86" s="37">
        <v>2993.71</v>
      </c>
      <c r="F86" s="37">
        <v>2949.79</v>
      </c>
      <c r="G86" s="37">
        <v>2988.52</v>
      </c>
      <c r="H86" s="37">
        <v>3005.81</v>
      </c>
      <c r="I86" s="37">
        <v>3066.55</v>
      </c>
      <c r="J86" s="37">
        <v>3162.69</v>
      </c>
      <c r="K86" s="37">
        <v>3278.42</v>
      </c>
      <c r="L86" s="37">
        <v>3441.67</v>
      </c>
      <c r="M86" s="37">
        <v>3452.17</v>
      </c>
      <c r="N86" s="37">
        <v>3434.43</v>
      </c>
      <c r="O86" s="37">
        <v>3378.94</v>
      </c>
      <c r="P86" s="37">
        <v>3437.56</v>
      </c>
      <c r="Q86" s="37">
        <v>3376.67</v>
      </c>
      <c r="R86" s="37">
        <v>3391.52</v>
      </c>
      <c r="S86" s="37">
        <v>3390.94</v>
      </c>
      <c r="T86" s="37">
        <v>3312.73</v>
      </c>
      <c r="U86" s="37">
        <v>3375.43</v>
      </c>
      <c r="V86" s="37">
        <v>3379.8</v>
      </c>
      <c r="W86" s="37">
        <v>3131.73</v>
      </c>
      <c r="X86" s="37">
        <v>3155.64</v>
      </c>
      <c r="Y86" s="37">
        <v>3138.77</v>
      </c>
      <c r="Z86" s="37">
        <v>3112.2</v>
      </c>
    </row>
    <row r="87" spans="1:26" x14ac:dyDescent="0.3">
      <c r="B87" s="30">
        <v>26</v>
      </c>
      <c r="C87" s="37">
        <v>2914.92</v>
      </c>
      <c r="D87" s="37">
        <v>2846.43</v>
      </c>
      <c r="E87" s="37">
        <v>2838.31</v>
      </c>
      <c r="F87" s="37">
        <v>2877.2</v>
      </c>
      <c r="G87" s="37">
        <v>2980.87</v>
      </c>
      <c r="H87" s="37">
        <v>3245.05</v>
      </c>
      <c r="I87" s="37">
        <v>3437.96</v>
      </c>
      <c r="J87" s="37">
        <v>3454.17</v>
      </c>
      <c r="K87" s="37">
        <v>3292.09</v>
      </c>
      <c r="L87" s="37">
        <v>3294.42</v>
      </c>
      <c r="M87" s="37">
        <v>3291.41</v>
      </c>
      <c r="N87" s="37">
        <v>3295.19</v>
      </c>
      <c r="O87" s="37">
        <v>3272.71</v>
      </c>
      <c r="P87" s="37">
        <v>3273.17</v>
      </c>
      <c r="Q87" s="37">
        <v>3271.24</v>
      </c>
      <c r="R87" s="37">
        <v>3255.07</v>
      </c>
      <c r="S87" s="37">
        <v>3199.94</v>
      </c>
      <c r="T87" s="37">
        <v>3276.3</v>
      </c>
      <c r="U87" s="37">
        <v>3275.24</v>
      </c>
      <c r="V87" s="37">
        <v>3252.04</v>
      </c>
      <c r="W87" s="37">
        <v>3247.42</v>
      </c>
      <c r="X87" s="37">
        <v>3213.09</v>
      </c>
      <c r="Y87" s="37">
        <v>3039.93</v>
      </c>
      <c r="Z87" s="37">
        <v>2980.82</v>
      </c>
    </row>
    <row r="88" spans="1:26" x14ac:dyDescent="0.3">
      <c r="B88" s="30">
        <v>27</v>
      </c>
      <c r="C88" s="37">
        <v>2898.85</v>
      </c>
      <c r="D88" s="37">
        <v>2851.11</v>
      </c>
      <c r="E88" s="37">
        <v>2884.46</v>
      </c>
      <c r="F88" s="37">
        <v>2871.34</v>
      </c>
      <c r="G88" s="37">
        <v>2909.09</v>
      </c>
      <c r="H88" s="37">
        <v>3057.8</v>
      </c>
      <c r="I88" s="37">
        <v>3220.12</v>
      </c>
      <c r="J88" s="37">
        <v>3270.45</v>
      </c>
      <c r="K88" s="37">
        <v>3276.97</v>
      </c>
      <c r="L88" s="37">
        <v>3291.51</v>
      </c>
      <c r="M88" s="37">
        <v>3293.91</v>
      </c>
      <c r="N88" s="37">
        <v>3295.01</v>
      </c>
      <c r="O88" s="37">
        <v>3291.87</v>
      </c>
      <c r="P88" s="37">
        <v>3284.44</v>
      </c>
      <c r="Q88" s="37">
        <v>3275.87</v>
      </c>
      <c r="R88" s="37">
        <v>3276.95</v>
      </c>
      <c r="S88" s="37">
        <v>3260.79</v>
      </c>
      <c r="T88" s="37">
        <v>3271.42</v>
      </c>
      <c r="U88" s="37">
        <v>3260.48</v>
      </c>
      <c r="V88" s="37">
        <v>3262.56</v>
      </c>
      <c r="W88" s="37">
        <v>3210.73</v>
      </c>
      <c r="X88" s="37">
        <v>3116.59</v>
      </c>
      <c r="Y88" s="37">
        <v>3023.52</v>
      </c>
      <c r="Z88" s="37">
        <v>2913.08</v>
      </c>
    </row>
    <row r="89" spans="1:26" x14ac:dyDescent="0.3">
      <c r="B89" s="30">
        <v>28</v>
      </c>
      <c r="C89" s="37">
        <v>2854.48</v>
      </c>
      <c r="D89" s="37">
        <v>2829.69</v>
      </c>
      <c r="E89" s="37">
        <v>2851.27</v>
      </c>
      <c r="F89" s="37">
        <v>2862.45</v>
      </c>
      <c r="G89" s="37">
        <v>2903.89</v>
      </c>
      <c r="H89" s="37">
        <v>2955.59</v>
      </c>
      <c r="I89" s="37">
        <v>3253.13</v>
      </c>
      <c r="J89" s="37">
        <v>3267.83</v>
      </c>
      <c r="K89" s="37">
        <v>3270.14</v>
      </c>
      <c r="L89" s="37">
        <v>3320.2</v>
      </c>
      <c r="M89" s="37">
        <v>3379.93</v>
      </c>
      <c r="N89" s="37">
        <v>3288.26</v>
      </c>
      <c r="O89" s="37">
        <v>3369.86</v>
      </c>
      <c r="P89" s="37">
        <v>3695.31</v>
      </c>
      <c r="Q89" s="37">
        <v>3740.7</v>
      </c>
      <c r="R89" s="37">
        <v>3276.79</v>
      </c>
      <c r="S89" s="37">
        <v>3329.5</v>
      </c>
      <c r="T89" s="37">
        <v>3327.99</v>
      </c>
      <c r="U89" s="37">
        <v>3314.81</v>
      </c>
      <c r="V89" s="37">
        <v>3265.89</v>
      </c>
      <c r="W89" s="37">
        <v>3214.62</v>
      </c>
      <c r="X89" s="37">
        <v>3129.28</v>
      </c>
      <c r="Y89" s="37">
        <v>3123.28</v>
      </c>
      <c r="Z89" s="37">
        <v>3019.95</v>
      </c>
    </row>
    <row r="90" spans="1:26" x14ac:dyDescent="0.3">
      <c r="B90" s="30">
        <v>29</v>
      </c>
      <c r="C90" s="37">
        <v>2900.61</v>
      </c>
      <c r="D90" s="37">
        <v>2887.87</v>
      </c>
      <c r="E90" s="37">
        <v>2894.86</v>
      </c>
      <c r="F90" s="37">
        <v>2894.46</v>
      </c>
      <c r="G90" s="37">
        <v>2946.94</v>
      </c>
      <c r="H90" s="37">
        <v>2981.63</v>
      </c>
      <c r="I90" s="37">
        <v>3204.95</v>
      </c>
      <c r="J90" s="37">
        <v>3259.65</v>
      </c>
      <c r="K90" s="37">
        <v>3382.24</v>
      </c>
      <c r="L90" s="37">
        <v>3452.66</v>
      </c>
      <c r="M90" s="37">
        <v>3450.77</v>
      </c>
      <c r="N90" s="37">
        <v>3443.31</v>
      </c>
      <c r="O90" s="37">
        <v>3448.1</v>
      </c>
      <c r="P90" s="37">
        <v>3703.45</v>
      </c>
      <c r="Q90" s="37">
        <v>3734.27</v>
      </c>
      <c r="R90" s="37">
        <v>3378.98</v>
      </c>
      <c r="S90" s="37">
        <v>3376.22</v>
      </c>
      <c r="T90" s="37">
        <v>3383.66</v>
      </c>
      <c r="U90" s="37">
        <v>3381.2</v>
      </c>
      <c r="V90" s="37">
        <v>3340.33</v>
      </c>
      <c r="W90" s="37">
        <v>3212.86</v>
      </c>
      <c r="X90" s="37">
        <v>3170.04</v>
      </c>
      <c r="Y90" s="37">
        <v>3125.78</v>
      </c>
      <c r="Z90" s="37">
        <v>3021.95</v>
      </c>
    </row>
    <row r="91" spans="1:26" x14ac:dyDescent="0.3">
      <c r="B91" s="30">
        <v>30</v>
      </c>
      <c r="C91" s="37">
        <v>2877.95</v>
      </c>
      <c r="D91" s="37">
        <v>2842.65</v>
      </c>
      <c r="E91" s="37">
        <v>2841.26</v>
      </c>
      <c r="F91" s="37">
        <v>2873.76</v>
      </c>
      <c r="G91" s="37">
        <v>2924.11</v>
      </c>
      <c r="H91" s="37">
        <v>3191.99</v>
      </c>
      <c r="I91" s="37">
        <v>3311.83</v>
      </c>
      <c r="J91" s="37">
        <v>3261.48</v>
      </c>
      <c r="K91" s="37">
        <v>3230.44</v>
      </c>
      <c r="L91" s="37">
        <v>3373.32</v>
      </c>
      <c r="M91" s="37">
        <v>3330.21</v>
      </c>
      <c r="N91" s="37">
        <v>3199.65</v>
      </c>
      <c r="O91" s="37">
        <v>3229.86</v>
      </c>
      <c r="P91" s="37">
        <v>3724.43</v>
      </c>
      <c r="Q91" s="37">
        <v>3725.94</v>
      </c>
      <c r="R91" s="37">
        <v>3186.59</v>
      </c>
      <c r="S91" s="37">
        <v>3363.28</v>
      </c>
      <c r="T91" s="37">
        <v>3320.93</v>
      </c>
      <c r="U91" s="37">
        <v>3228.71</v>
      </c>
      <c r="V91" s="37">
        <v>3179.83</v>
      </c>
      <c r="W91" s="37">
        <v>3005.67</v>
      </c>
      <c r="X91" s="37">
        <v>3181.81</v>
      </c>
      <c r="Y91" s="37">
        <v>3169.27</v>
      </c>
      <c r="Z91" s="37">
        <v>2994.38</v>
      </c>
    </row>
    <row r="92" spans="1:26" hidden="1" x14ac:dyDescent="0.3">
      <c r="B92" s="30">
        <v>31</v>
      </c>
      <c r="C92" s="37" t="e">
        <v>#N/A</v>
      </c>
      <c r="D92" s="37" t="e">
        <v>#N/A</v>
      </c>
      <c r="E92" s="37" t="e">
        <v>#N/A</v>
      </c>
      <c r="F92" s="37" t="e">
        <v>#N/A</v>
      </c>
      <c r="G92" s="37" t="e">
        <v>#N/A</v>
      </c>
      <c r="H92" s="37" t="e">
        <v>#N/A</v>
      </c>
      <c r="I92" s="37" t="e">
        <v>#N/A</v>
      </c>
      <c r="J92" s="37" t="e">
        <v>#N/A</v>
      </c>
      <c r="K92" s="37" t="e">
        <v>#N/A</v>
      </c>
      <c r="L92" s="37" t="e">
        <v>#N/A</v>
      </c>
      <c r="M92" s="37" t="e">
        <v>#N/A</v>
      </c>
      <c r="N92" s="37" t="e">
        <v>#N/A</v>
      </c>
      <c r="O92" s="37" t="e">
        <v>#N/A</v>
      </c>
      <c r="P92" s="37" t="e">
        <v>#N/A</v>
      </c>
      <c r="Q92" s="37" t="e">
        <v>#N/A</v>
      </c>
      <c r="R92" s="37" t="e">
        <v>#N/A</v>
      </c>
      <c r="S92" s="37" t="e">
        <v>#N/A</v>
      </c>
      <c r="T92" s="37" t="e">
        <v>#N/A</v>
      </c>
      <c r="U92" s="37" t="e">
        <v>#N/A</v>
      </c>
      <c r="V92" s="37" t="e">
        <v>#N/A</v>
      </c>
      <c r="W92" s="37" t="e">
        <v>#N/A</v>
      </c>
      <c r="X92" s="37" t="e">
        <v>#N/A</v>
      </c>
      <c r="Y92" s="37" t="e">
        <v>#N/A</v>
      </c>
      <c r="Z92" s="37" t="e">
        <v>#N/A</v>
      </c>
    </row>
    <row r="93" spans="1:26" x14ac:dyDescent="0.3">
      <c r="A93" s="17"/>
      <c r="B93" s="5"/>
      <c r="C93" s="5"/>
      <c r="D93" s="5"/>
      <c r="E93" s="5"/>
      <c r="F93" s="5"/>
      <c r="G93" s="5"/>
      <c r="H93" s="5"/>
      <c r="I93" s="5"/>
      <c r="J93" s="5"/>
      <c r="K93" s="5"/>
      <c r="L93" s="5"/>
      <c r="M93" s="5"/>
      <c r="N93" s="5"/>
      <c r="O93" s="5"/>
      <c r="P93" s="5"/>
      <c r="Q93" s="5"/>
      <c r="R93" s="5"/>
      <c r="S93" s="5"/>
      <c r="T93" s="5"/>
      <c r="U93" s="5"/>
      <c r="V93" s="5"/>
      <c r="W93" s="5"/>
      <c r="X93" s="5"/>
      <c r="Y93" s="5"/>
      <c r="Z93" s="5"/>
    </row>
    <row r="94" spans="1:26" ht="15" customHeight="1" x14ac:dyDescent="0.3">
      <c r="B94" s="36" t="s">
        <v>3</v>
      </c>
      <c r="C94" s="135" t="s">
        <v>17</v>
      </c>
      <c r="D94" s="136"/>
      <c r="E94" s="136"/>
      <c r="F94" s="136"/>
      <c r="G94" s="136"/>
      <c r="H94" s="136"/>
      <c r="I94" s="136"/>
      <c r="J94" s="136"/>
      <c r="K94" s="136"/>
      <c r="L94" s="136"/>
      <c r="M94" s="136"/>
      <c r="N94" s="136"/>
      <c r="O94" s="136"/>
      <c r="P94" s="136"/>
      <c r="Q94" s="136"/>
      <c r="R94" s="136"/>
      <c r="S94" s="136"/>
      <c r="T94" s="136"/>
      <c r="U94" s="136"/>
      <c r="V94" s="136"/>
      <c r="W94" s="136"/>
      <c r="X94" s="136"/>
      <c r="Y94" s="136"/>
      <c r="Z94" s="137"/>
    </row>
    <row r="95" spans="1:26" x14ac:dyDescent="0.3">
      <c r="B95" s="138" t="s">
        <v>13</v>
      </c>
      <c r="C95" s="35">
        <v>0</v>
      </c>
      <c r="D95" s="13">
        <v>4.1666666666666664E-2</v>
      </c>
      <c r="E95" s="13">
        <v>8.3333333333333329E-2</v>
      </c>
      <c r="F95" s="13">
        <v>0.125</v>
      </c>
      <c r="G95" s="13">
        <v>0.16666666666666666</v>
      </c>
      <c r="H95" s="13">
        <v>0.20833333333333334</v>
      </c>
      <c r="I95" s="13">
        <v>0.25</v>
      </c>
      <c r="J95" s="13">
        <v>0.29166666666666669</v>
      </c>
      <c r="K95" s="13">
        <v>0.33333333333333331</v>
      </c>
      <c r="L95" s="13">
        <v>0.375</v>
      </c>
      <c r="M95" s="13">
        <v>0.41666666666666669</v>
      </c>
      <c r="N95" s="13">
        <v>0.45833333333333331</v>
      </c>
      <c r="O95" s="13">
        <v>0.5</v>
      </c>
      <c r="P95" s="13">
        <v>0.54166666666666663</v>
      </c>
      <c r="Q95" s="13">
        <v>0.58333333333333337</v>
      </c>
      <c r="R95" s="13">
        <v>0.625</v>
      </c>
      <c r="S95" s="13">
        <v>0.66666666666666663</v>
      </c>
      <c r="T95" s="13">
        <v>0.70833333333333337</v>
      </c>
      <c r="U95" s="13">
        <v>0.75</v>
      </c>
      <c r="V95" s="13">
        <v>0.79166666666666663</v>
      </c>
      <c r="W95" s="13">
        <v>0.83333333333333337</v>
      </c>
      <c r="X95" s="13">
        <v>0.875</v>
      </c>
      <c r="Y95" s="13">
        <v>0.91666666666666663</v>
      </c>
      <c r="Z95" s="13">
        <v>0.95833333333333337</v>
      </c>
    </row>
    <row r="96" spans="1:26" x14ac:dyDescent="0.3">
      <c r="B96" s="139"/>
      <c r="C96" s="34" t="s">
        <v>11</v>
      </c>
      <c r="D96" s="12" t="s">
        <v>11</v>
      </c>
      <c r="E96" s="12" t="s">
        <v>11</v>
      </c>
      <c r="F96" s="12" t="s">
        <v>11</v>
      </c>
      <c r="G96" s="12" t="s">
        <v>11</v>
      </c>
      <c r="H96" s="12" t="s">
        <v>11</v>
      </c>
      <c r="I96" s="12" t="s">
        <v>11</v>
      </c>
      <c r="J96" s="12" t="s">
        <v>11</v>
      </c>
      <c r="K96" s="12" t="s">
        <v>11</v>
      </c>
      <c r="L96" s="12" t="s">
        <v>11</v>
      </c>
      <c r="M96" s="12" t="s">
        <v>11</v>
      </c>
      <c r="N96" s="12" t="s">
        <v>11</v>
      </c>
      <c r="O96" s="12" t="s">
        <v>11</v>
      </c>
      <c r="P96" s="12" t="s">
        <v>11</v>
      </c>
      <c r="Q96" s="12" t="s">
        <v>11</v>
      </c>
      <c r="R96" s="12" t="s">
        <v>11</v>
      </c>
      <c r="S96" s="12" t="s">
        <v>11</v>
      </c>
      <c r="T96" s="12" t="s">
        <v>11</v>
      </c>
      <c r="U96" s="12" t="s">
        <v>11</v>
      </c>
      <c r="V96" s="12" t="s">
        <v>11</v>
      </c>
      <c r="W96" s="12" t="s">
        <v>11</v>
      </c>
      <c r="X96" s="12" t="s">
        <v>11</v>
      </c>
      <c r="Y96" s="12" t="s">
        <v>11</v>
      </c>
      <c r="Z96" s="12" t="s">
        <v>10</v>
      </c>
    </row>
    <row r="97" spans="2:26" x14ac:dyDescent="0.3">
      <c r="B97" s="140"/>
      <c r="C97" s="33">
        <v>4.1666666666666664E-2</v>
      </c>
      <c r="D97" s="11">
        <v>8.3333333333333329E-2</v>
      </c>
      <c r="E97" s="11">
        <v>0.125</v>
      </c>
      <c r="F97" s="11">
        <v>0.16666666666666666</v>
      </c>
      <c r="G97" s="11">
        <v>0.20833333333333334</v>
      </c>
      <c r="H97" s="11">
        <v>0.25</v>
      </c>
      <c r="I97" s="11">
        <v>0.29166666666666669</v>
      </c>
      <c r="J97" s="11">
        <v>0.33333333333333331</v>
      </c>
      <c r="K97" s="11">
        <v>0.375</v>
      </c>
      <c r="L97" s="11">
        <v>0.41666666666666669</v>
      </c>
      <c r="M97" s="11">
        <v>0.45833333333333331</v>
      </c>
      <c r="N97" s="11">
        <v>0.5</v>
      </c>
      <c r="O97" s="11">
        <v>0.54166666666666663</v>
      </c>
      <c r="P97" s="11">
        <v>0.58333333333333337</v>
      </c>
      <c r="Q97" s="11">
        <v>0.625</v>
      </c>
      <c r="R97" s="11">
        <v>0.66666666666666663</v>
      </c>
      <c r="S97" s="11">
        <v>0.70833333333333337</v>
      </c>
      <c r="T97" s="11">
        <v>0.75</v>
      </c>
      <c r="U97" s="11">
        <v>0.79166666666666663</v>
      </c>
      <c r="V97" s="11">
        <v>0.83333333333333337</v>
      </c>
      <c r="W97" s="11">
        <v>0.875</v>
      </c>
      <c r="X97" s="11">
        <v>0.91666666666666663</v>
      </c>
      <c r="Y97" s="11">
        <v>0.95833333333333337</v>
      </c>
      <c r="Z97" s="11">
        <v>0</v>
      </c>
    </row>
    <row r="98" spans="2:26" x14ac:dyDescent="0.3">
      <c r="B98" s="31">
        <v>1</v>
      </c>
      <c r="C98" s="28">
        <v>3793.88</v>
      </c>
      <c r="D98" s="28">
        <v>3790.13</v>
      </c>
      <c r="E98" s="28">
        <v>3789.68</v>
      </c>
      <c r="F98" s="28">
        <v>3902.99</v>
      </c>
      <c r="G98" s="28">
        <v>3915.28</v>
      </c>
      <c r="H98" s="28">
        <v>3931.32</v>
      </c>
      <c r="I98" s="28">
        <v>3997.94</v>
      </c>
      <c r="J98" s="28">
        <v>4132.34</v>
      </c>
      <c r="K98" s="28">
        <v>4123.8</v>
      </c>
      <c r="L98" s="28">
        <v>4108.58</v>
      </c>
      <c r="M98" s="28">
        <v>4007.23</v>
      </c>
      <c r="N98" s="28">
        <v>4083.5</v>
      </c>
      <c r="O98" s="28">
        <v>3995.86</v>
      </c>
      <c r="P98" s="28">
        <v>4067.79</v>
      </c>
      <c r="Q98" s="28">
        <v>4224.47</v>
      </c>
      <c r="R98" s="28">
        <v>4070.56</v>
      </c>
      <c r="S98" s="28">
        <v>4273.28</v>
      </c>
      <c r="T98" s="28">
        <v>4224.26</v>
      </c>
      <c r="U98" s="28">
        <v>4243.29</v>
      </c>
      <c r="V98" s="28">
        <v>3990.35</v>
      </c>
      <c r="W98" s="28">
        <v>3923.24</v>
      </c>
      <c r="X98" s="28">
        <v>3895.87</v>
      </c>
      <c r="Y98" s="28">
        <v>3861.38</v>
      </c>
      <c r="Z98" s="28">
        <v>3791.32</v>
      </c>
    </row>
    <row r="99" spans="2:26" x14ac:dyDescent="0.3">
      <c r="B99" s="32">
        <v>2</v>
      </c>
      <c r="C99" s="28">
        <v>3789.36</v>
      </c>
      <c r="D99" s="28">
        <v>3780.4</v>
      </c>
      <c r="E99" s="28">
        <v>3779.07</v>
      </c>
      <c r="F99" s="28">
        <v>3806.7</v>
      </c>
      <c r="G99" s="28">
        <v>3824.19</v>
      </c>
      <c r="H99" s="28">
        <v>3844.18</v>
      </c>
      <c r="I99" s="28">
        <v>4021.85</v>
      </c>
      <c r="J99" s="28">
        <v>4029.07</v>
      </c>
      <c r="K99" s="28">
        <v>4055.87</v>
      </c>
      <c r="L99" s="28">
        <v>4073.01</v>
      </c>
      <c r="M99" s="28">
        <v>4049.6</v>
      </c>
      <c r="N99" s="28">
        <v>4016.62</v>
      </c>
      <c r="O99" s="28">
        <v>3942.58</v>
      </c>
      <c r="P99" s="28">
        <v>4031.22</v>
      </c>
      <c r="Q99" s="28">
        <v>4095.33</v>
      </c>
      <c r="R99" s="28">
        <v>3944.28</v>
      </c>
      <c r="S99" s="28">
        <v>3939.6</v>
      </c>
      <c r="T99" s="28">
        <v>3983.34</v>
      </c>
      <c r="U99" s="28">
        <v>4000.58</v>
      </c>
      <c r="V99" s="28">
        <v>3968.13</v>
      </c>
      <c r="W99" s="28">
        <v>3920.42</v>
      </c>
      <c r="X99" s="28">
        <v>3894.3</v>
      </c>
      <c r="Y99" s="28">
        <v>3837.57</v>
      </c>
      <c r="Z99" s="28">
        <v>3829.75</v>
      </c>
    </row>
    <row r="100" spans="2:26" x14ac:dyDescent="0.3">
      <c r="B100" s="31">
        <v>3</v>
      </c>
      <c r="C100" s="28">
        <v>3832.5</v>
      </c>
      <c r="D100" s="28">
        <v>3825.81</v>
      </c>
      <c r="E100" s="28">
        <v>3817.41</v>
      </c>
      <c r="F100" s="28">
        <v>3819.98</v>
      </c>
      <c r="G100" s="28">
        <v>3825.25</v>
      </c>
      <c r="H100" s="28">
        <v>3856.31</v>
      </c>
      <c r="I100" s="28">
        <v>3987.37</v>
      </c>
      <c r="J100" s="28">
        <v>4068.03</v>
      </c>
      <c r="K100" s="28">
        <v>4070.02</v>
      </c>
      <c r="L100" s="28">
        <v>4045.49</v>
      </c>
      <c r="M100" s="28">
        <v>4043.12</v>
      </c>
      <c r="N100" s="28">
        <v>4026.82</v>
      </c>
      <c r="O100" s="28">
        <v>4018.77</v>
      </c>
      <c r="P100" s="28">
        <v>4012.47</v>
      </c>
      <c r="Q100" s="28">
        <v>4054.9</v>
      </c>
      <c r="R100" s="28">
        <v>4021.52</v>
      </c>
      <c r="S100" s="28">
        <v>4000.82</v>
      </c>
      <c r="T100" s="28">
        <v>4018.96</v>
      </c>
      <c r="U100" s="28">
        <v>4290.33</v>
      </c>
      <c r="V100" s="28">
        <v>4210.2700000000004</v>
      </c>
      <c r="W100" s="28">
        <v>3929.64</v>
      </c>
      <c r="X100" s="28">
        <v>3900.72</v>
      </c>
      <c r="Y100" s="28">
        <v>3883.53</v>
      </c>
      <c r="Z100" s="28">
        <v>3829.42</v>
      </c>
    </row>
    <row r="101" spans="2:26" x14ac:dyDescent="0.3">
      <c r="B101" s="30">
        <v>4</v>
      </c>
      <c r="C101" s="28">
        <v>3793.5</v>
      </c>
      <c r="D101" s="28">
        <v>3790.02</v>
      </c>
      <c r="E101" s="28">
        <v>3786.48</v>
      </c>
      <c r="F101" s="28">
        <v>3742.74</v>
      </c>
      <c r="G101" s="28">
        <v>3756.39</v>
      </c>
      <c r="H101" s="28">
        <v>3793.51</v>
      </c>
      <c r="I101" s="28">
        <v>3837.2</v>
      </c>
      <c r="J101" s="28">
        <v>3867.76</v>
      </c>
      <c r="K101" s="28">
        <v>3922.99</v>
      </c>
      <c r="L101" s="28">
        <v>3992.17</v>
      </c>
      <c r="M101" s="28">
        <v>3992.45</v>
      </c>
      <c r="N101" s="28">
        <v>4013.29</v>
      </c>
      <c r="O101" s="28">
        <v>4004.22</v>
      </c>
      <c r="P101" s="28">
        <v>4007.46</v>
      </c>
      <c r="Q101" s="28">
        <v>3993.04</v>
      </c>
      <c r="R101" s="28">
        <v>3986.87</v>
      </c>
      <c r="S101" s="28">
        <v>3986.82</v>
      </c>
      <c r="T101" s="28">
        <v>3969.19</v>
      </c>
      <c r="U101" s="28">
        <v>4089.75</v>
      </c>
      <c r="V101" s="28">
        <v>4078.41</v>
      </c>
      <c r="W101" s="28">
        <v>3932.93</v>
      </c>
      <c r="X101" s="28">
        <v>3849.27</v>
      </c>
      <c r="Y101" s="28">
        <v>3824.4</v>
      </c>
      <c r="Z101" s="28">
        <v>3790.49</v>
      </c>
    </row>
    <row r="102" spans="2:26" x14ac:dyDescent="0.3">
      <c r="B102" s="30">
        <v>5</v>
      </c>
      <c r="C102" s="28">
        <v>3732.98</v>
      </c>
      <c r="D102" s="28">
        <v>3683.25</v>
      </c>
      <c r="E102" s="28">
        <v>3623.58</v>
      </c>
      <c r="F102" s="28">
        <v>3640.33</v>
      </c>
      <c r="G102" s="28">
        <v>3699.78</v>
      </c>
      <c r="H102" s="28">
        <v>3796.12</v>
      </c>
      <c r="I102" s="28">
        <v>3911.51</v>
      </c>
      <c r="J102" s="28">
        <v>3964.75</v>
      </c>
      <c r="K102" s="28">
        <v>4025.01</v>
      </c>
      <c r="L102" s="28">
        <v>4039.84</v>
      </c>
      <c r="M102" s="28">
        <v>4036.26</v>
      </c>
      <c r="N102" s="28">
        <v>4027.16</v>
      </c>
      <c r="O102" s="28">
        <v>4022.6</v>
      </c>
      <c r="P102" s="28">
        <v>4027.5</v>
      </c>
      <c r="Q102" s="28">
        <v>4128.4799999999996</v>
      </c>
      <c r="R102" s="28">
        <v>4002.75</v>
      </c>
      <c r="S102" s="28">
        <v>4023.24</v>
      </c>
      <c r="T102" s="28">
        <v>3955.97</v>
      </c>
      <c r="U102" s="28">
        <v>3924.78</v>
      </c>
      <c r="V102" s="28">
        <v>3806.58</v>
      </c>
      <c r="W102" s="28">
        <v>3684.52</v>
      </c>
      <c r="X102" s="28">
        <v>3675.93</v>
      </c>
      <c r="Y102" s="28">
        <v>3648.85</v>
      </c>
      <c r="Z102" s="28">
        <v>3642.68</v>
      </c>
    </row>
    <row r="103" spans="2:26" x14ac:dyDescent="0.3">
      <c r="B103" s="30">
        <v>6</v>
      </c>
      <c r="C103" s="28">
        <v>3406.72</v>
      </c>
      <c r="D103" s="28">
        <v>3420.41</v>
      </c>
      <c r="E103" s="28">
        <v>3414.81</v>
      </c>
      <c r="F103" s="28">
        <v>3437.92</v>
      </c>
      <c r="G103" s="28">
        <v>3563.86</v>
      </c>
      <c r="H103" s="28">
        <v>3711.49</v>
      </c>
      <c r="I103" s="28">
        <v>3864.95</v>
      </c>
      <c r="J103" s="28">
        <v>3870</v>
      </c>
      <c r="K103" s="28">
        <v>4023.54</v>
      </c>
      <c r="L103" s="28">
        <v>3976.56</v>
      </c>
      <c r="M103" s="28">
        <v>4028.33</v>
      </c>
      <c r="N103" s="28">
        <v>3949.67</v>
      </c>
      <c r="O103" s="28">
        <v>3946.87</v>
      </c>
      <c r="P103" s="28">
        <v>3935.31</v>
      </c>
      <c r="Q103" s="28">
        <v>4023.44</v>
      </c>
      <c r="R103" s="28">
        <v>4015.09</v>
      </c>
      <c r="S103" s="28">
        <v>3967.67</v>
      </c>
      <c r="T103" s="28">
        <v>3948.7</v>
      </c>
      <c r="U103" s="28">
        <v>3921.02</v>
      </c>
      <c r="V103" s="28">
        <v>3842.34</v>
      </c>
      <c r="W103" s="28">
        <v>3786.95</v>
      </c>
      <c r="X103" s="28">
        <v>3506.68</v>
      </c>
      <c r="Y103" s="28">
        <v>3476.49</v>
      </c>
      <c r="Z103" s="28">
        <v>3439.48</v>
      </c>
    </row>
    <row r="104" spans="2:26" x14ac:dyDescent="0.3">
      <c r="B104" s="30">
        <v>7</v>
      </c>
      <c r="C104" s="28">
        <v>3627.3</v>
      </c>
      <c r="D104" s="28">
        <v>3596.18</v>
      </c>
      <c r="E104" s="28">
        <v>3521.67</v>
      </c>
      <c r="F104" s="28">
        <v>3563.11</v>
      </c>
      <c r="G104" s="28">
        <v>3679.48</v>
      </c>
      <c r="H104" s="28">
        <v>3772.26</v>
      </c>
      <c r="I104" s="28">
        <v>3952.32</v>
      </c>
      <c r="J104" s="28">
        <v>3981.4</v>
      </c>
      <c r="K104" s="28">
        <v>4048.53</v>
      </c>
      <c r="L104" s="28">
        <v>4116.8900000000003</v>
      </c>
      <c r="M104" s="28">
        <v>4217</v>
      </c>
      <c r="N104" s="28">
        <v>4092.1</v>
      </c>
      <c r="O104" s="28">
        <v>4039.81</v>
      </c>
      <c r="P104" s="28">
        <v>3876.44</v>
      </c>
      <c r="Q104" s="28">
        <v>3930.83</v>
      </c>
      <c r="R104" s="28">
        <v>3822.67</v>
      </c>
      <c r="S104" s="28">
        <v>3858.72</v>
      </c>
      <c r="T104" s="28">
        <v>3845.77</v>
      </c>
      <c r="U104" s="28">
        <v>3845.14</v>
      </c>
      <c r="V104" s="28">
        <v>3811.56</v>
      </c>
      <c r="W104" s="28">
        <v>3760.59</v>
      </c>
      <c r="X104" s="28">
        <v>3785.22</v>
      </c>
      <c r="Y104" s="28">
        <v>3740.34</v>
      </c>
      <c r="Z104" s="28">
        <v>3696.96</v>
      </c>
    </row>
    <row r="105" spans="2:26" x14ac:dyDescent="0.3">
      <c r="B105" s="30">
        <v>8</v>
      </c>
      <c r="C105" s="28">
        <v>3522.77</v>
      </c>
      <c r="D105" s="28">
        <v>3451.94</v>
      </c>
      <c r="E105" s="28">
        <v>3446.52</v>
      </c>
      <c r="F105" s="28">
        <v>3488.07</v>
      </c>
      <c r="G105" s="28">
        <v>3628.87</v>
      </c>
      <c r="H105" s="28">
        <v>3717.11</v>
      </c>
      <c r="I105" s="28">
        <v>3874.47</v>
      </c>
      <c r="J105" s="28">
        <v>3859.44</v>
      </c>
      <c r="K105" s="28">
        <v>3812.16</v>
      </c>
      <c r="L105" s="28">
        <v>3823.16</v>
      </c>
      <c r="M105" s="28">
        <v>3951.24</v>
      </c>
      <c r="N105" s="28">
        <v>4101.7700000000004</v>
      </c>
      <c r="O105" s="28">
        <v>3877.57</v>
      </c>
      <c r="P105" s="28">
        <v>4111.3999999999996</v>
      </c>
      <c r="Q105" s="28">
        <v>4099.4799999999996</v>
      </c>
      <c r="R105" s="28">
        <v>3814.52</v>
      </c>
      <c r="S105" s="28">
        <v>3828.91</v>
      </c>
      <c r="T105" s="28">
        <v>4182.3999999999996</v>
      </c>
      <c r="U105" s="28">
        <v>4150.63</v>
      </c>
      <c r="V105" s="28">
        <v>3789.52</v>
      </c>
      <c r="W105" s="28">
        <v>3686.91</v>
      </c>
      <c r="X105" s="28">
        <v>3720.39</v>
      </c>
      <c r="Y105" s="28">
        <v>3713.52</v>
      </c>
      <c r="Z105" s="28">
        <v>3647.87</v>
      </c>
    </row>
    <row r="106" spans="2:26" x14ac:dyDescent="0.3">
      <c r="B106" s="30">
        <v>9</v>
      </c>
      <c r="C106" s="28">
        <v>3591.26</v>
      </c>
      <c r="D106" s="28">
        <v>3552.78</v>
      </c>
      <c r="E106" s="28">
        <v>3579.02</v>
      </c>
      <c r="F106" s="28">
        <v>3734</v>
      </c>
      <c r="G106" s="28">
        <v>3801.39</v>
      </c>
      <c r="H106" s="28">
        <v>3822.45</v>
      </c>
      <c r="I106" s="28">
        <v>3964.84</v>
      </c>
      <c r="J106" s="28">
        <v>3974.32</v>
      </c>
      <c r="K106" s="28">
        <v>3992.14</v>
      </c>
      <c r="L106" s="28">
        <v>3992.67</v>
      </c>
      <c r="M106" s="28">
        <v>4143.45</v>
      </c>
      <c r="N106" s="28">
        <v>4317.04</v>
      </c>
      <c r="O106" s="28">
        <v>3989.92</v>
      </c>
      <c r="P106" s="28">
        <v>3988.83</v>
      </c>
      <c r="Q106" s="28">
        <v>3988.29</v>
      </c>
      <c r="R106" s="28">
        <v>3988.39</v>
      </c>
      <c r="S106" s="28">
        <v>3988.16</v>
      </c>
      <c r="T106" s="28">
        <v>4309.08</v>
      </c>
      <c r="U106" s="28">
        <v>3991.3</v>
      </c>
      <c r="V106" s="28">
        <v>3893.62</v>
      </c>
      <c r="W106" s="28">
        <v>3908.32</v>
      </c>
      <c r="X106" s="28">
        <v>3908.64</v>
      </c>
      <c r="Y106" s="28">
        <v>3870.92</v>
      </c>
      <c r="Z106" s="28">
        <v>3800.49</v>
      </c>
    </row>
    <row r="107" spans="2:26" x14ac:dyDescent="0.3">
      <c r="B107" s="30">
        <v>10</v>
      </c>
      <c r="C107" s="28">
        <v>3896.62</v>
      </c>
      <c r="D107" s="28">
        <v>3881.29</v>
      </c>
      <c r="E107" s="28">
        <v>3868.31</v>
      </c>
      <c r="F107" s="28">
        <v>3806.9</v>
      </c>
      <c r="G107" s="28">
        <v>3839.65</v>
      </c>
      <c r="H107" s="28">
        <v>4016.5</v>
      </c>
      <c r="I107" s="28">
        <v>4021.26</v>
      </c>
      <c r="J107" s="28">
        <v>4326.63</v>
      </c>
      <c r="K107" s="28">
        <v>4350.93</v>
      </c>
      <c r="L107" s="28">
        <v>4357.57</v>
      </c>
      <c r="M107" s="28">
        <v>4353.8900000000003</v>
      </c>
      <c r="N107" s="28">
        <v>4350.88</v>
      </c>
      <c r="O107" s="28">
        <v>4063.38</v>
      </c>
      <c r="P107" s="28">
        <v>4340.8</v>
      </c>
      <c r="Q107" s="28">
        <v>4402.1400000000003</v>
      </c>
      <c r="R107" s="28">
        <v>4410.41</v>
      </c>
      <c r="S107" s="28">
        <v>4340.7299999999996</v>
      </c>
      <c r="T107" s="28">
        <v>4337.7700000000004</v>
      </c>
      <c r="U107" s="28">
        <v>4315.34</v>
      </c>
      <c r="V107" s="28">
        <v>4055.67</v>
      </c>
      <c r="W107" s="28">
        <v>4002.4</v>
      </c>
      <c r="X107" s="28">
        <v>3969.41</v>
      </c>
      <c r="Y107" s="28">
        <v>3901.51</v>
      </c>
      <c r="Z107" s="28">
        <v>3807.71</v>
      </c>
    </row>
    <row r="108" spans="2:26" x14ac:dyDescent="0.3">
      <c r="B108" s="30">
        <v>11</v>
      </c>
      <c r="C108" s="28">
        <v>3802.66</v>
      </c>
      <c r="D108" s="28">
        <v>3779.56</v>
      </c>
      <c r="E108" s="28">
        <v>3746.7</v>
      </c>
      <c r="F108" s="28">
        <v>3657.18</v>
      </c>
      <c r="G108" s="28">
        <v>3724.65</v>
      </c>
      <c r="H108" s="28">
        <v>3763.93</v>
      </c>
      <c r="I108" s="28">
        <v>3895.76</v>
      </c>
      <c r="J108" s="28">
        <v>3983.77</v>
      </c>
      <c r="K108" s="28">
        <v>3995.98</v>
      </c>
      <c r="L108" s="28">
        <v>3995.99</v>
      </c>
      <c r="M108" s="28">
        <v>3995.95</v>
      </c>
      <c r="N108" s="28">
        <v>3995.56</v>
      </c>
      <c r="O108" s="28">
        <v>3995.78</v>
      </c>
      <c r="P108" s="28">
        <v>4005.8</v>
      </c>
      <c r="Q108" s="28">
        <v>4012.66</v>
      </c>
      <c r="R108" s="28">
        <v>4000.03</v>
      </c>
      <c r="S108" s="28">
        <v>4001.07</v>
      </c>
      <c r="T108" s="28">
        <v>4007.59</v>
      </c>
      <c r="U108" s="28">
        <v>3996.22</v>
      </c>
      <c r="V108" s="28">
        <v>3969.98</v>
      </c>
      <c r="W108" s="28">
        <v>3965.36</v>
      </c>
      <c r="X108" s="28">
        <v>3880.84</v>
      </c>
      <c r="Y108" s="28">
        <v>3831.31</v>
      </c>
      <c r="Z108" s="28">
        <v>3801.15</v>
      </c>
    </row>
    <row r="109" spans="2:26" x14ac:dyDescent="0.3">
      <c r="B109" s="30">
        <v>12</v>
      </c>
      <c r="C109" s="28">
        <v>3783.57</v>
      </c>
      <c r="D109" s="28">
        <v>3728.76</v>
      </c>
      <c r="E109" s="28">
        <v>3699.95</v>
      </c>
      <c r="F109" s="28">
        <v>3605.19</v>
      </c>
      <c r="G109" s="28">
        <v>3659.57</v>
      </c>
      <c r="H109" s="28">
        <v>3747.31</v>
      </c>
      <c r="I109" s="28">
        <v>3899.51</v>
      </c>
      <c r="J109" s="28">
        <v>3985.14</v>
      </c>
      <c r="K109" s="28">
        <v>4015.86</v>
      </c>
      <c r="L109" s="28">
        <v>4043.45</v>
      </c>
      <c r="M109" s="28">
        <v>4040.61</v>
      </c>
      <c r="N109" s="28">
        <v>4043.68</v>
      </c>
      <c r="O109" s="28">
        <v>4045.38</v>
      </c>
      <c r="P109" s="28">
        <v>4046.56</v>
      </c>
      <c r="Q109" s="28">
        <v>4047.77</v>
      </c>
      <c r="R109" s="28">
        <v>4037.55</v>
      </c>
      <c r="S109" s="28">
        <v>4042.28</v>
      </c>
      <c r="T109" s="28">
        <v>4047.18</v>
      </c>
      <c r="U109" s="28">
        <v>4040.53</v>
      </c>
      <c r="V109" s="28">
        <v>4005.29</v>
      </c>
      <c r="W109" s="28">
        <v>3987.41</v>
      </c>
      <c r="X109" s="28">
        <v>3844.18</v>
      </c>
      <c r="Y109" s="28">
        <v>3830.72</v>
      </c>
      <c r="Z109" s="28">
        <v>3769.34</v>
      </c>
    </row>
    <row r="110" spans="2:26" x14ac:dyDescent="0.3">
      <c r="B110" s="30">
        <v>13</v>
      </c>
      <c r="C110" s="28">
        <v>3589.67</v>
      </c>
      <c r="D110" s="28">
        <v>3560.42</v>
      </c>
      <c r="E110" s="28">
        <v>3571.45</v>
      </c>
      <c r="F110" s="28">
        <v>3600.73</v>
      </c>
      <c r="G110" s="28">
        <v>3605.19</v>
      </c>
      <c r="H110" s="28">
        <v>3820.58</v>
      </c>
      <c r="I110" s="28">
        <v>4216.9399999999996</v>
      </c>
      <c r="J110" s="28">
        <v>4234.21</v>
      </c>
      <c r="K110" s="28">
        <v>4236.09</v>
      </c>
      <c r="L110" s="28">
        <v>4227.8900000000003</v>
      </c>
      <c r="M110" s="28">
        <v>4223.05</v>
      </c>
      <c r="N110" s="28">
        <v>4080.44</v>
      </c>
      <c r="O110" s="28">
        <v>4124.63</v>
      </c>
      <c r="P110" s="28">
        <v>4086.72</v>
      </c>
      <c r="Q110" s="28">
        <v>4166.93</v>
      </c>
      <c r="R110" s="28">
        <v>4054.83</v>
      </c>
      <c r="S110" s="28">
        <v>4042.81</v>
      </c>
      <c r="T110" s="28">
        <v>4054.76</v>
      </c>
      <c r="U110" s="28">
        <v>4042.31</v>
      </c>
      <c r="V110" s="28">
        <v>3888.17</v>
      </c>
      <c r="W110" s="28">
        <v>3802.12</v>
      </c>
      <c r="X110" s="28">
        <v>3784.76</v>
      </c>
      <c r="Y110" s="28">
        <v>3759.74</v>
      </c>
      <c r="Z110" s="28">
        <v>3583.21</v>
      </c>
    </row>
    <row r="111" spans="2:26" x14ac:dyDescent="0.3">
      <c r="B111" s="30">
        <v>14</v>
      </c>
      <c r="C111" s="28">
        <v>3584.74</v>
      </c>
      <c r="D111" s="28">
        <v>3489.62</v>
      </c>
      <c r="E111" s="28">
        <v>3528.45</v>
      </c>
      <c r="F111" s="28">
        <v>3505.37</v>
      </c>
      <c r="G111" s="28">
        <v>3605.56</v>
      </c>
      <c r="H111" s="28">
        <v>3740.1</v>
      </c>
      <c r="I111" s="28">
        <v>3829.98</v>
      </c>
      <c r="J111" s="28">
        <v>3863.72</v>
      </c>
      <c r="K111" s="28">
        <v>3877.2</v>
      </c>
      <c r="L111" s="28">
        <v>3888.59</v>
      </c>
      <c r="M111" s="28">
        <v>3850.83</v>
      </c>
      <c r="N111" s="28">
        <v>3846.13</v>
      </c>
      <c r="O111" s="28">
        <v>3841.65</v>
      </c>
      <c r="P111" s="28">
        <v>3842.87</v>
      </c>
      <c r="Q111" s="28">
        <v>3840.9</v>
      </c>
      <c r="R111" s="28">
        <v>3852.12</v>
      </c>
      <c r="S111" s="28">
        <v>3850.64</v>
      </c>
      <c r="T111" s="28">
        <v>3828.76</v>
      </c>
      <c r="U111" s="28">
        <v>3833.85</v>
      </c>
      <c r="V111" s="28">
        <v>3812.66</v>
      </c>
      <c r="W111" s="28">
        <v>3806.23</v>
      </c>
      <c r="X111" s="28">
        <v>3794.21</v>
      </c>
      <c r="Y111" s="28">
        <v>3751.1</v>
      </c>
      <c r="Z111" s="28">
        <v>3639.42</v>
      </c>
    </row>
    <row r="112" spans="2:26" x14ac:dyDescent="0.3">
      <c r="B112" s="30">
        <v>15</v>
      </c>
      <c r="C112" s="28">
        <v>3589.25</v>
      </c>
      <c r="D112" s="28">
        <v>3511.37</v>
      </c>
      <c r="E112" s="28">
        <v>3656.37</v>
      </c>
      <c r="F112" s="28">
        <v>3705.04</v>
      </c>
      <c r="G112" s="28">
        <v>3714.95</v>
      </c>
      <c r="H112" s="28">
        <v>3738.42</v>
      </c>
      <c r="I112" s="28">
        <v>3838.29</v>
      </c>
      <c r="J112" s="28">
        <v>3845.28</v>
      </c>
      <c r="K112" s="28">
        <v>3867.74</v>
      </c>
      <c r="L112" s="28">
        <v>3874.92</v>
      </c>
      <c r="M112" s="28">
        <v>3867.43</v>
      </c>
      <c r="N112" s="28">
        <v>3872.29</v>
      </c>
      <c r="O112" s="28">
        <v>3860.6</v>
      </c>
      <c r="P112" s="28">
        <v>3854.69</v>
      </c>
      <c r="Q112" s="28">
        <v>3854.21</v>
      </c>
      <c r="R112" s="28">
        <v>3837.11</v>
      </c>
      <c r="S112" s="28">
        <v>3835.18</v>
      </c>
      <c r="T112" s="28">
        <v>3836.74</v>
      </c>
      <c r="U112" s="28">
        <v>3821.58</v>
      </c>
      <c r="V112" s="28">
        <v>3822.98</v>
      </c>
      <c r="W112" s="28">
        <v>3806.51</v>
      </c>
      <c r="X112" s="28">
        <v>3804.48</v>
      </c>
      <c r="Y112" s="28">
        <v>3787.28</v>
      </c>
      <c r="Z112" s="28">
        <v>3747.07</v>
      </c>
    </row>
    <row r="113" spans="2:26" x14ac:dyDescent="0.3">
      <c r="B113" s="30">
        <v>16</v>
      </c>
      <c r="C113" s="28">
        <v>3656.56</v>
      </c>
      <c r="D113" s="28">
        <v>3604</v>
      </c>
      <c r="E113" s="28">
        <v>3719.46</v>
      </c>
      <c r="F113" s="28">
        <v>3691.33</v>
      </c>
      <c r="G113" s="28">
        <v>3680.13</v>
      </c>
      <c r="H113" s="28">
        <v>3732.84</v>
      </c>
      <c r="I113" s="28">
        <v>3813.96</v>
      </c>
      <c r="J113" s="28">
        <v>3917.87</v>
      </c>
      <c r="K113" s="28">
        <v>3915.68</v>
      </c>
      <c r="L113" s="28">
        <v>3978.62</v>
      </c>
      <c r="M113" s="28">
        <v>3975.56</v>
      </c>
      <c r="N113" s="28">
        <v>3911.66</v>
      </c>
      <c r="O113" s="28">
        <v>3913.03</v>
      </c>
      <c r="P113" s="28">
        <v>3921.13</v>
      </c>
      <c r="Q113" s="28">
        <v>3932.27</v>
      </c>
      <c r="R113" s="28">
        <v>3892.95</v>
      </c>
      <c r="S113" s="28">
        <v>3885.03</v>
      </c>
      <c r="T113" s="28">
        <v>3857.29</v>
      </c>
      <c r="U113" s="28">
        <v>3873.1</v>
      </c>
      <c r="V113" s="28">
        <v>3868.4</v>
      </c>
      <c r="W113" s="28">
        <v>3850.53</v>
      </c>
      <c r="X113" s="28">
        <v>3818.6</v>
      </c>
      <c r="Y113" s="28">
        <v>3805.17</v>
      </c>
      <c r="Z113" s="28">
        <v>3774.64</v>
      </c>
    </row>
    <row r="114" spans="2:26" x14ac:dyDescent="0.3">
      <c r="B114" s="30">
        <v>17</v>
      </c>
      <c r="C114" s="28">
        <v>3765.4</v>
      </c>
      <c r="D114" s="28">
        <v>3694.15</v>
      </c>
      <c r="E114" s="28">
        <v>3663.67</v>
      </c>
      <c r="F114" s="28">
        <v>3551.3</v>
      </c>
      <c r="G114" s="28">
        <v>3545</v>
      </c>
      <c r="H114" s="28">
        <v>3694.08</v>
      </c>
      <c r="I114" s="28">
        <v>3800.29</v>
      </c>
      <c r="J114" s="28">
        <v>3902.78</v>
      </c>
      <c r="K114" s="28">
        <v>3947.51</v>
      </c>
      <c r="L114" s="28">
        <v>3951.75</v>
      </c>
      <c r="M114" s="28">
        <v>3949.64</v>
      </c>
      <c r="N114" s="28">
        <v>3935.29</v>
      </c>
      <c r="O114" s="28">
        <v>3936.73</v>
      </c>
      <c r="P114" s="28">
        <v>3966.43</v>
      </c>
      <c r="Q114" s="28">
        <v>3931.23</v>
      </c>
      <c r="R114" s="28">
        <v>4097.1899999999996</v>
      </c>
      <c r="S114" s="28">
        <v>4013.15</v>
      </c>
      <c r="T114" s="28">
        <v>4105.78</v>
      </c>
      <c r="U114" s="28">
        <v>3929.44</v>
      </c>
      <c r="V114" s="28">
        <v>3930.37</v>
      </c>
      <c r="W114" s="28">
        <v>3928.1</v>
      </c>
      <c r="X114" s="28">
        <v>3895.31</v>
      </c>
      <c r="Y114" s="28">
        <v>3830.27</v>
      </c>
      <c r="Z114" s="28">
        <v>3814.26</v>
      </c>
    </row>
    <row r="115" spans="2:26" x14ac:dyDescent="0.3">
      <c r="B115" s="30">
        <v>18</v>
      </c>
      <c r="C115" s="28">
        <v>3578.21</v>
      </c>
      <c r="D115" s="28">
        <v>3535.72</v>
      </c>
      <c r="E115" s="28">
        <v>3522.87</v>
      </c>
      <c r="F115" s="28">
        <v>3485.69</v>
      </c>
      <c r="G115" s="28">
        <v>3438.74</v>
      </c>
      <c r="H115" s="28">
        <v>3484.68</v>
      </c>
      <c r="I115" s="28">
        <v>3501.4</v>
      </c>
      <c r="J115" s="28">
        <v>3801.76</v>
      </c>
      <c r="K115" s="28">
        <v>3875.91</v>
      </c>
      <c r="L115" s="28">
        <v>3890.07</v>
      </c>
      <c r="M115" s="28">
        <v>3863.27</v>
      </c>
      <c r="N115" s="28">
        <v>3721.52</v>
      </c>
      <c r="O115" s="28">
        <v>3635.13</v>
      </c>
      <c r="P115" s="28">
        <v>3859.14</v>
      </c>
      <c r="Q115" s="28">
        <v>3875.54</v>
      </c>
      <c r="R115" s="28">
        <v>3863.04</v>
      </c>
      <c r="S115" s="28">
        <v>3626</v>
      </c>
      <c r="T115" s="28">
        <v>3857.84</v>
      </c>
      <c r="U115" s="28">
        <v>3785.33</v>
      </c>
      <c r="V115" s="28">
        <v>3786.15</v>
      </c>
      <c r="W115" s="28">
        <v>3609.05</v>
      </c>
      <c r="X115" s="28">
        <v>3581.74</v>
      </c>
      <c r="Y115" s="28">
        <v>3564.48</v>
      </c>
      <c r="Z115" s="28">
        <v>3581.56</v>
      </c>
    </row>
    <row r="116" spans="2:26" x14ac:dyDescent="0.3">
      <c r="B116" s="30">
        <v>19</v>
      </c>
      <c r="C116" s="28">
        <v>3481.27</v>
      </c>
      <c r="D116" s="28">
        <v>3471.64</v>
      </c>
      <c r="E116" s="28">
        <v>3475.06</v>
      </c>
      <c r="F116" s="28">
        <v>3465.74</v>
      </c>
      <c r="G116" s="28">
        <v>3475.69</v>
      </c>
      <c r="H116" s="28">
        <v>3610.9</v>
      </c>
      <c r="I116" s="28">
        <v>3948.04</v>
      </c>
      <c r="J116" s="28">
        <v>4009.24</v>
      </c>
      <c r="K116" s="28">
        <v>4064.75</v>
      </c>
      <c r="L116" s="28">
        <v>4094.2</v>
      </c>
      <c r="M116" s="28">
        <v>4065.95</v>
      </c>
      <c r="N116" s="28">
        <v>4077.11</v>
      </c>
      <c r="O116" s="28">
        <v>4006.27</v>
      </c>
      <c r="P116" s="28">
        <v>4035.05</v>
      </c>
      <c r="Q116" s="28">
        <v>4004.04</v>
      </c>
      <c r="R116" s="28">
        <v>3946.65</v>
      </c>
      <c r="S116" s="28">
        <v>3830.57</v>
      </c>
      <c r="T116" s="28">
        <v>3852.11</v>
      </c>
      <c r="U116" s="28">
        <v>3567.72</v>
      </c>
      <c r="V116" s="28">
        <v>3796.41</v>
      </c>
      <c r="W116" s="28">
        <v>3790.84</v>
      </c>
      <c r="X116" s="28">
        <v>3552.59</v>
      </c>
      <c r="Y116" s="28">
        <v>3529.59</v>
      </c>
      <c r="Z116" s="28">
        <v>3523.96</v>
      </c>
    </row>
    <row r="117" spans="2:26" x14ac:dyDescent="0.3">
      <c r="B117" s="30">
        <v>20</v>
      </c>
      <c r="C117" s="28">
        <v>3172.66</v>
      </c>
      <c r="D117" s="28">
        <v>3268.5</v>
      </c>
      <c r="E117" s="28">
        <v>3314.82</v>
      </c>
      <c r="F117" s="28">
        <v>3183.69</v>
      </c>
      <c r="G117" s="28">
        <v>3130.71</v>
      </c>
      <c r="H117" s="28">
        <v>3704</v>
      </c>
      <c r="I117" s="28">
        <v>3932.88</v>
      </c>
      <c r="J117" s="28">
        <v>4020.76</v>
      </c>
      <c r="K117" s="28">
        <v>4060.3</v>
      </c>
      <c r="L117" s="28">
        <v>4134.3100000000004</v>
      </c>
      <c r="M117" s="28">
        <v>4169.6499999999996</v>
      </c>
      <c r="N117" s="28">
        <v>4074.97</v>
      </c>
      <c r="O117" s="28">
        <v>4120.0200000000004</v>
      </c>
      <c r="P117" s="28">
        <v>4116.82</v>
      </c>
      <c r="Q117" s="28">
        <v>4110.5600000000004</v>
      </c>
      <c r="R117" s="28">
        <v>4038.29</v>
      </c>
      <c r="S117" s="28">
        <v>3801.53</v>
      </c>
      <c r="T117" s="28">
        <v>3792.41</v>
      </c>
      <c r="U117" s="28">
        <v>3799.97</v>
      </c>
      <c r="V117" s="28">
        <v>3780.26</v>
      </c>
      <c r="W117" s="28">
        <v>3732.62</v>
      </c>
      <c r="X117" s="28">
        <v>3679.73</v>
      </c>
      <c r="Y117" s="28">
        <v>3600.86</v>
      </c>
      <c r="Z117" s="28">
        <v>3550.89</v>
      </c>
    </row>
    <row r="118" spans="2:26" x14ac:dyDescent="0.3">
      <c r="B118" s="30">
        <v>21</v>
      </c>
      <c r="C118" s="28">
        <v>3648.5</v>
      </c>
      <c r="D118" s="28">
        <v>3615.11</v>
      </c>
      <c r="E118" s="28">
        <v>3618.04</v>
      </c>
      <c r="F118" s="28">
        <v>3649.7</v>
      </c>
      <c r="G118" s="28">
        <v>3615.24</v>
      </c>
      <c r="H118" s="28">
        <v>3695.69</v>
      </c>
      <c r="I118" s="28">
        <v>3794.89</v>
      </c>
      <c r="J118" s="28">
        <v>3836.78</v>
      </c>
      <c r="K118" s="28">
        <v>3852.54</v>
      </c>
      <c r="L118" s="28">
        <v>3932.78</v>
      </c>
      <c r="M118" s="28">
        <v>4099.72</v>
      </c>
      <c r="N118" s="28">
        <v>4043.46</v>
      </c>
      <c r="O118" s="28">
        <v>4073.11</v>
      </c>
      <c r="P118" s="28">
        <v>3841.73</v>
      </c>
      <c r="Q118" s="28">
        <v>4078.28</v>
      </c>
      <c r="R118" s="28">
        <v>3894.17</v>
      </c>
      <c r="S118" s="28">
        <v>3878.07</v>
      </c>
      <c r="T118" s="28">
        <v>3884.19</v>
      </c>
      <c r="U118" s="28">
        <v>3807.38</v>
      </c>
      <c r="V118" s="28">
        <v>3792.14</v>
      </c>
      <c r="W118" s="28">
        <v>3756.95</v>
      </c>
      <c r="X118" s="28">
        <v>3771.16</v>
      </c>
      <c r="Y118" s="28">
        <v>3717.18</v>
      </c>
      <c r="Z118" s="28">
        <v>3687.62</v>
      </c>
    </row>
    <row r="119" spans="2:26" x14ac:dyDescent="0.3">
      <c r="B119" s="30">
        <v>22</v>
      </c>
      <c r="C119" s="28">
        <v>3490.71</v>
      </c>
      <c r="D119" s="28">
        <v>3490.58</v>
      </c>
      <c r="E119" s="28">
        <v>3494.64</v>
      </c>
      <c r="F119" s="28">
        <v>3487.09</v>
      </c>
      <c r="G119" s="28">
        <v>3541.39</v>
      </c>
      <c r="H119" s="28">
        <v>3578.28</v>
      </c>
      <c r="I119" s="28">
        <v>3647.23</v>
      </c>
      <c r="J119" s="28">
        <v>3733.62</v>
      </c>
      <c r="K119" s="28">
        <v>3699.79</v>
      </c>
      <c r="L119" s="28">
        <v>3806.43</v>
      </c>
      <c r="M119" s="28">
        <v>3820.93</v>
      </c>
      <c r="N119" s="28">
        <v>3808.98</v>
      </c>
      <c r="O119" s="28">
        <v>3796.37</v>
      </c>
      <c r="P119" s="28">
        <v>3794.46</v>
      </c>
      <c r="Q119" s="28">
        <v>3738.89</v>
      </c>
      <c r="R119" s="28">
        <v>3699.46</v>
      </c>
      <c r="S119" s="28">
        <v>3694.32</v>
      </c>
      <c r="T119" s="28">
        <v>3629.49</v>
      </c>
      <c r="U119" s="28">
        <v>3789</v>
      </c>
      <c r="V119" s="28">
        <v>3787.7</v>
      </c>
      <c r="W119" s="28">
        <v>3703.06</v>
      </c>
      <c r="X119" s="28">
        <v>3627.88</v>
      </c>
      <c r="Y119" s="28">
        <v>3605.55</v>
      </c>
      <c r="Z119" s="28">
        <v>3576.64</v>
      </c>
    </row>
    <row r="120" spans="2:26" x14ac:dyDescent="0.3">
      <c r="B120" s="30">
        <v>23</v>
      </c>
      <c r="C120" s="28">
        <v>3507.36</v>
      </c>
      <c r="D120" s="28">
        <v>3487.63</v>
      </c>
      <c r="E120" s="28">
        <v>3483.57</v>
      </c>
      <c r="F120" s="28">
        <v>3472.87</v>
      </c>
      <c r="G120" s="28">
        <v>3514.28</v>
      </c>
      <c r="H120" s="28">
        <v>3518.02</v>
      </c>
      <c r="I120" s="28">
        <v>3706.5</v>
      </c>
      <c r="J120" s="28">
        <v>3722.16</v>
      </c>
      <c r="K120" s="28">
        <v>3790.79</v>
      </c>
      <c r="L120" s="28">
        <v>3795.09</v>
      </c>
      <c r="M120" s="28">
        <v>3793.78</v>
      </c>
      <c r="N120" s="28">
        <v>3792.66</v>
      </c>
      <c r="O120" s="28">
        <v>3794.26</v>
      </c>
      <c r="P120" s="28">
        <v>3791.68</v>
      </c>
      <c r="Q120" s="28">
        <v>3851.38</v>
      </c>
      <c r="R120" s="28">
        <v>3789.96</v>
      </c>
      <c r="S120" s="28">
        <v>3789.62</v>
      </c>
      <c r="T120" s="28">
        <v>3738.77</v>
      </c>
      <c r="U120" s="28">
        <v>3789.85</v>
      </c>
      <c r="V120" s="28">
        <v>3790.21</v>
      </c>
      <c r="W120" s="28">
        <v>3701.33</v>
      </c>
      <c r="X120" s="28">
        <v>3694.03</v>
      </c>
      <c r="Y120" s="28">
        <v>3536.11</v>
      </c>
      <c r="Z120" s="28">
        <v>3525.71</v>
      </c>
    </row>
    <row r="121" spans="2:26" x14ac:dyDescent="0.3">
      <c r="B121" s="30">
        <v>24</v>
      </c>
      <c r="C121" s="28">
        <v>3701.93</v>
      </c>
      <c r="D121" s="28">
        <v>3634.2</v>
      </c>
      <c r="E121" s="28">
        <v>3626.8</v>
      </c>
      <c r="F121" s="28">
        <v>3596.62</v>
      </c>
      <c r="G121" s="28">
        <v>3628.75</v>
      </c>
      <c r="H121" s="28">
        <v>3656.63</v>
      </c>
      <c r="I121" s="28">
        <v>3728.94</v>
      </c>
      <c r="J121" s="28">
        <v>3801.7</v>
      </c>
      <c r="K121" s="28">
        <v>3943.23</v>
      </c>
      <c r="L121" s="28">
        <v>3930.44</v>
      </c>
      <c r="M121" s="28">
        <v>4085.61</v>
      </c>
      <c r="N121" s="28">
        <v>4074.22</v>
      </c>
      <c r="O121" s="28">
        <v>3953.66</v>
      </c>
      <c r="P121" s="28">
        <v>4073.81</v>
      </c>
      <c r="Q121" s="28">
        <v>3908.74</v>
      </c>
      <c r="R121" s="28">
        <v>4029.79</v>
      </c>
      <c r="S121" s="28">
        <v>3946.56</v>
      </c>
      <c r="T121" s="28">
        <v>3910.97</v>
      </c>
      <c r="U121" s="28">
        <v>3881.65</v>
      </c>
      <c r="V121" s="28">
        <v>3906.12</v>
      </c>
      <c r="W121" s="28">
        <v>3839.55</v>
      </c>
      <c r="X121" s="28">
        <v>3838.45</v>
      </c>
      <c r="Y121" s="28">
        <v>3784.36</v>
      </c>
      <c r="Z121" s="28">
        <v>3729.34</v>
      </c>
    </row>
    <row r="122" spans="2:26" x14ac:dyDescent="0.3">
      <c r="B122" s="30">
        <v>25</v>
      </c>
      <c r="C122" s="28">
        <v>3647.98</v>
      </c>
      <c r="D122" s="28">
        <v>3583.16</v>
      </c>
      <c r="E122" s="28">
        <v>3562.46</v>
      </c>
      <c r="F122" s="28">
        <v>3518.54</v>
      </c>
      <c r="G122" s="28">
        <v>3557.27</v>
      </c>
      <c r="H122" s="28">
        <v>3574.56</v>
      </c>
      <c r="I122" s="28">
        <v>3635.3</v>
      </c>
      <c r="J122" s="28">
        <v>3731.44</v>
      </c>
      <c r="K122" s="28">
        <v>3847.17</v>
      </c>
      <c r="L122" s="28">
        <v>4010.42</v>
      </c>
      <c r="M122" s="28">
        <v>4020.92</v>
      </c>
      <c r="N122" s="28">
        <v>4003.18</v>
      </c>
      <c r="O122" s="28">
        <v>3947.69</v>
      </c>
      <c r="P122" s="28">
        <v>4006.31</v>
      </c>
      <c r="Q122" s="28">
        <v>3945.42</v>
      </c>
      <c r="R122" s="28">
        <v>3960.27</v>
      </c>
      <c r="S122" s="28">
        <v>3959.69</v>
      </c>
      <c r="T122" s="28">
        <v>3881.48</v>
      </c>
      <c r="U122" s="28">
        <v>3944.18</v>
      </c>
      <c r="V122" s="28">
        <v>3948.55</v>
      </c>
      <c r="W122" s="28">
        <v>3700.48</v>
      </c>
      <c r="X122" s="28">
        <v>3724.39</v>
      </c>
      <c r="Y122" s="28">
        <v>3707.52</v>
      </c>
      <c r="Z122" s="28">
        <v>3680.95</v>
      </c>
    </row>
    <row r="123" spans="2:26" x14ac:dyDescent="0.3">
      <c r="B123" s="30">
        <v>26</v>
      </c>
      <c r="C123" s="28">
        <v>3483.67</v>
      </c>
      <c r="D123" s="28">
        <v>3415.18</v>
      </c>
      <c r="E123" s="28">
        <v>3407.06</v>
      </c>
      <c r="F123" s="28">
        <v>3445.95</v>
      </c>
      <c r="G123" s="28">
        <v>3549.62</v>
      </c>
      <c r="H123" s="28">
        <v>3813.8</v>
      </c>
      <c r="I123" s="28">
        <v>4006.71</v>
      </c>
      <c r="J123" s="28">
        <v>4022.92</v>
      </c>
      <c r="K123" s="28">
        <v>3860.84</v>
      </c>
      <c r="L123" s="28">
        <v>3863.17</v>
      </c>
      <c r="M123" s="28">
        <v>3860.16</v>
      </c>
      <c r="N123" s="28">
        <v>3863.94</v>
      </c>
      <c r="O123" s="28">
        <v>3841.46</v>
      </c>
      <c r="P123" s="28">
        <v>3841.92</v>
      </c>
      <c r="Q123" s="28">
        <v>3839.99</v>
      </c>
      <c r="R123" s="28">
        <v>3823.82</v>
      </c>
      <c r="S123" s="28">
        <v>3768.69</v>
      </c>
      <c r="T123" s="28">
        <v>3845.05</v>
      </c>
      <c r="U123" s="28">
        <v>3843.99</v>
      </c>
      <c r="V123" s="28">
        <v>3820.79</v>
      </c>
      <c r="W123" s="28">
        <v>3816.17</v>
      </c>
      <c r="X123" s="28">
        <v>3781.84</v>
      </c>
      <c r="Y123" s="28">
        <v>3608.68</v>
      </c>
      <c r="Z123" s="28">
        <v>3549.57</v>
      </c>
    </row>
    <row r="124" spans="2:26" x14ac:dyDescent="0.3">
      <c r="B124" s="30">
        <v>27</v>
      </c>
      <c r="C124" s="28">
        <v>3467.6</v>
      </c>
      <c r="D124" s="28">
        <v>3419.86</v>
      </c>
      <c r="E124" s="28">
        <v>3453.21</v>
      </c>
      <c r="F124" s="28">
        <v>3440.09</v>
      </c>
      <c r="G124" s="28">
        <v>3477.84</v>
      </c>
      <c r="H124" s="28">
        <v>3626.55</v>
      </c>
      <c r="I124" s="28">
        <v>3788.87</v>
      </c>
      <c r="J124" s="28">
        <v>3839.2</v>
      </c>
      <c r="K124" s="28">
        <v>3845.72</v>
      </c>
      <c r="L124" s="28">
        <v>3860.26</v>
      </c>
      <c r="M124" s="28">
        <v>3862.66</v>
      </c>
      <c r="N124" s="28">
        <v>3863.76</v>
      </c>
      <c r="O124" s="28">
        <v>3860.62</v>
      </c>
      <c r="P124" s="28">
        <v>3853.19</v>
      </c>
      <c r="Q124" s="28">
        <v>3844.62</v>
      </c>
      <c r="R124" s="28">
        <v>3845.7</v>
      </c>
      <c r="S124" s="28">
        <v>3829.54</v>
      </c>
      <c r="T124" s="28">
        <v>3840.17</v>
      </c>
      <c r="U124" s="28">
        <v>3829.23</v>
      </c>
      <c r="V124" s="28">
        <v>3831.31</v>
      </c>
      <c r="W124" s="28">
        <v>3779.48</v>
      </c>
      <c r="X124" s="28">
        <v>3685.34</v>
      </c>
      <c r="Y124" s="28">
        <v>3592.27</v>
      </c>
      <c r="Z124" s="28">
        <v>3481.83</v>
      </c>
    </row>
    <row r="125" spans="2:26" x14ac:dyDescent="0.3">
      <c r="B125" s="30">
        <v>28</v>
      </c>
      <c r="C125" s="28">
        <v>3423.23</v>
      </c>
      <c r="D125" s="28">
        <v>3398.44</v>
      </c>
      <c r="E125" s="28">
        <v>3420.02</v>
      </c>
      <c r="F125" s="28">
        <v>3431.2</v>
      </c>
      <c r="G125" s="28">
        <v>3472.64</v>
      </c>
      <c r="H125" s="28">
        <v>3524.34</v>
      </c>
      <c r="I125" s="28">
        <v>3821.88</v>
      </c>
      <c r="J125" s="28">
        <v>3836.58</v>
      </c>
      <c r="K125" s="28">
        <v>3838.89</v>
      </c>
      <c r="L125" s="28">
        <v>3888.95</v>
      </c>
      <c r="M125" s="28">
        <v>3948.68</v>
      </c>
      <c r="N125" s="28">
        <v>3857.01</v>
      </c>
      <c r="O125" s="28">
        <v>3938.61</v>
      </c>
      <c r="P125" s="28">
        <v>4264.0600000000004</v>
      </c>
      <c r="Q125" s="28">
        <v>4309.45</v>
      </c>
      <c r="R125" s="28">
        <v>3845.54</v>
      </c>
      <c r="S125" s="28">
        <v>3898.25</v>
      </c>
      <c r="T125" s="28">
        <v>3896.74</v>
      </c>
      <c r="U125" s="28">
        <v>3883.56</v>
      </c>
      <c r="V125" s="28">
        <v>3834.64</v>
      </c>
      <c r="W125" s="28">
        <v>3783.37</v>
      </c>
      <c r="X125" s="28">
        <v>3698.03</v>
      </c>
      <c r="Y125" s="28">
        <v>3692.03</v>
      </c>
      <c r="Z125" s="28">
        <v>3588.7</v>
      </c>
    </row>
    <row r="126" spans="2:26" x14ac:dyDescent="0.3">
      <c r="B126" s="30">
        <v>29</v>
      </c>
      <c r="C126" s="28">
        <v>3469.36</v>
      </c>
      <c r="D126" s="28">
        <v>3456.62</v>
      </c>
      <c r="E126" s="28">
        <v>3463.61</v>
      </c>
      <c r="F126" s="28">
        <v>3463.21</v>
      </c>
      <c r="G126" s="28">
        <v>3515.69</v>
      </c>
      <c r="H126" s="28">
        <v>3550.38</v>
      </c>
      <c r="I126" s="28">
        <v>3773.7</v>
      </c>
      <c r="J126" s="28">
        <v>3828.4</v>
      </c>
      <c r="K126" s="28">
        <v>3950.99</v>
      </c>
      <c r="L126" s="28">
        <v>4021.41</v>
      </c>
      <c r="M126" s="28">
        <v>4019.52</v>
      </c>
      <c r="N126" s="28">
        <v>4012.06</v>
      </c>
      <c r="O126" s="28">
        <v>4016.85</v>
      </c>
      <c r="P126" s="28">
        <v>4272.2</v>
      </c>
      <c r="Q126" s="28">
        <v>4303.0200000000004</v>
      </c>
      <c r="R126" s="28">
        <v>3947.73</v>
      </c>
      <c r="S126" s="28">
        <v>3944.97</v>
      </c>
      <c r="T126" s="28">
        <v>3952.41</v>
      </c>
      <c r="U126" s="28">
        <v>3949.95</v>
      </c>
      <c r="V126" s="28">
        <v>3909.08</v>
      </c>
      <c r="W126" s="28">
        <v>3781.61</v>
      </c>
      <c r="X126" s="28">
        <v>3738.79</v>
      </c>
      <c r="Y126" s="28">
        <v>3694.53</v>
      </c>
      <c r="Z126" s="28">
        <v>3590.7</v>
      </c>
    </row>
    <row r="127" spans="2:26" x14ac:dyDescent="0.3">
      <c r="B127" s="30">
        <v>30</v>
      </c>
      <c r="C127" s="28">
        <v>3446.7</v>
      </c>
      <c r="D127" s="28">
        <v>3411.4</v>
      </c>
      <c r="E127" s="28">
        <v>3410.01</v>
      </c>
      <c r="F127" s="28">
        <v>3442.51</v>
      </c>
      <c r="G127" s="28">
        <v>3492.86</v>
      </c>
      <c r="H127" s="28">
        <v>3760.74</v>
      </c>
      <c r="I127" s="28">
        <v>3880.58</v>
      </c>
      <c r="J127" s="28">
        <v>3830.23</v>
      </c>
      <c r="K127" s="28">
        <v>3799.19</v>
      </c>
      <c r="L127" s="28">
        <v>3942.07</v>
      </c>
      <c r="M127" s="28">
        <v>3898.96</v>
      </c>
      <c r="N127" s="28">
        <v>3768.4</v>
      </c>
      <c r="O127" s="28">
        <v>3798.61</v>
      </c>
      <c r="P127" s="28">
        <v>4293.18</v>
      </c>
      <c r="Q127" s="28">
        <v>4294.6899999999996</v>
      </c>
      <c r="R127" s="28">
        <v>3755.34</v>
      </c>
      <c r="S127" s="28">
        <v>3932.03</v>
      </c>
      <c r="T127" s="28">
        <v>3889.68</v>
      </c>
      <c r="U127" s="28">
        <v>3797.46</v>
      </c>
      <c r="V127" s="28">
        <v>3748.58</v>
      </c>
      <c r="W127" s="28">
        <v>3574.42</v>
      </c>
      <c r="X127" s="28">
        <v>3750.56</v>
      </c>
      <c r="Y127" s="28">
        <v>3738.02</v>
      </c>
      <c r="Z127" s="28">
        <v>3563.13</v>
      </c>
    </row>
    <row r="128" spans="2:26" hidden="1" x14ac:dyDescent="0.3">
      <c r="B128" s="29">
        <v>31</v>
      </c>
      <c r="C128" s="28" t="e">
        <v>#N/A</v>
      </c>
      <c r="D128" s="28" t="e">
        <v>#N/A</v>
      </c>
      <c r="E128" s="28" t="e">
        <v>#N/A</v>
      </c>
      <c r="F128" s="28" t="e">
        <v>#N/A</v>
      </c>
      <c r="G128" s="28" t="e">
        <v>#N/A</v>
      </c>
      <c r="H128" s="28" t="e">
        <v>#N/A</v>
      </c>
      <c r="I128" s="28" t="e">
        <v>#N/A</v>
      </c>
      <c r="J128" s="28" t="e">
        <v>#N/A</v>
      </c>
      <c r="K128" s="28" t="e">
        <v>#N/A</v>
      </c>
      <c r="L128" s="28" t="e">
        <v>#N/A</v>
      </c>
      <c r="M128" s="28" t="e">
        <v>#N/A</v>
      </c>
      <c r="N128" s="28" t="e">
        <v>#N/A</v>
      </c>
      <c r="O128" s="28" t="e">
        <v>#N/A</v>
      </c>
      <c r="P128" s="28" t="e">
        <v>#N/A</v>
      </c>
      <c r="Q128" s="28" t="e">
        <v>#N/A</v>
      </c>
      <c r="R128" s="28" t="e">
        <v>#N/A</v>
      </c>
      <c r="S128" s="28" t="e">
        <v>#N/A</v>
      </c>
      <c r="T128" s="28" t="e">
        <v>#N/A</v>
      </c>
      <c r="U128" s="28" t="e">
        <v>#N/A</v>
      </c>
      <c r="V128" s="28" t="e">
        <v>#N/A</v>
      </c>
      <c r="W128" s="28" t="e">
        <v>#N/A</v>
      </c>
      <c r="X128" s="28" t="e">
        <v>#N/A</v>
      </c>
      <c r="Y128" s="28" t="e">
        <v>#N/A</v>
      </c>
      <c r="Z128" s="28" t="e">
        <v>#N/A</v>
      </c>
    </row>
    <row r="129" spans="2:26" x14ac:dyDescent="0.3">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row>
    <row r="130" spans="2:26" ht="15" customHeight="1" x14ac:dyDescent="0.3">
      <c r="B130" s="26" t="s">
        <v>2</v>
      </c>
      <c r="C130" s="135" t="s">
        <v>16</v>
      </c>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7"/>
    </row>
    <row r="131" spans="2:26" x14ac:dyDescent="0.3">
      <c r="B131" s="138" t="s">
        <v>13</v>
      </c>
      <c r="C131" s="35">
        <v>0</v>
      </c>
      <c r="D131" s="13">
        <v>4.1666666666666664E-2</v>
      </c>
      <c r="E131" s="13">
        <v>8.3333333333333329E-2</v>
      </c>
      <c r="F131" s="13">
        <v>0.125</v>
      </c>
      <c r="G131" s="13">
        <v>0.16666666666666666</v>
      </c>
      <c r="H131" s="13">
        <v>0.20833333333333334</v>
      </c>
      <c r="I131" s="13">
        <v>0.25</v>
      </c>
      <c r="J131" s="13">
        <v>0.29166666666666669</v>
      </c>
      <c r="K131" s="13">
        <v>0.33333333333333331</v>
      </c>
      <c r="L131" s="13">
        <v>0.375</v>
      </c>
      <c r="M131" s="13">
        <v>0.41666666666666669</v>
      </c>
      <c r="N131" s="13">
        <v>0.45833333333333331</v>
      </c>
      <c r="O131" s="13">
        <v>0.5</v>
      </c>
      <c r="P131" s="13">
        <v>0.54166666666666663</v>
      </c>
      <c r="Q131" s="13">
        <v>0.58333333333333337</v>
      </c>
      <c r="R131" s="13">
        <v>0.625</v>
      </c>
      <c r="S131" s="13">
        <v>0.66666666666666663</v>
      </c>
      <c r="T131" s="13">
        <v>0.70833333333333337</v>
      </c>
      <c r="U131" s="13">
        <v>0.75</v>
      </c>
      <c r="V131" s="13">
        <v>0.79166666666666663</v>
      </c>
      <c r="W131" s="13">
        <v>0.83333333333333337</v>
      </c>
      <c r="X131" s="13">
        <v>0.875</v>
      </c>
      <c r="Y131" s="13">
        <v>0.91666666666666663</v>
      </c>
      <c r="Z131" s="13">
        <v>0.95833333333333337</v>
      </c>
    </row>
    <row r="132" spans="2:26" x14ac:dyDescent="0.3">
      <c r="B132" s="139"/>
      <c r="C132" s="34" t="s">
        <v>11</v>
      </c>
      <c r="D132" s="12" t="s">
        <v>11</v>
      </c>
      <c r="E132" s="12" t="s">
        <v>11</v>
      </c>
      <c r="F132" s="12" t="s">
        <v>11</v>
      </c>
      <c r="G132" s="12" t="s">
        <v>11</v>
      </c>
      <c r="H132" s="12" t="s">
        <v>11</v>
      </c>
      <c r="I132" s="12" t="s">
        <v>11</v>
      </c>
      <c r="J132" s="12" t="s">
        <v>11</v>
      </c>
      <c r="K132" s="12" t="s">
        <v>11</v>
      </c>
      <c r="L132" s="12" t="s">
        <v>11</v>
      </c>
      <c r="M132" s="12" t="s">
        <v>11</v>
      </c>
      <c r="N132" s="12" t="s">
        <v>11</v>
      </c>
      <c r="O132" s="12" t="s">
        <v>11</v>
      </c>
      <c r="P132" s="12" t="s">
        <v>11</v>
      </c>
      <c r="Q132" s="12" t="s">
        <v>11</v>
      </c>
      <c r="R132" s="12" t="s">
        <v>11</v>
      </c>
      <c r="S132" s="12" t="s">
        <v>11</v>
      </c>
      <c r="T132" s="12" t="s">
        <v>11</v>
      </c>
      <c r="U132" s="12" t="s">
        <v>11</v>
      </c>
      <c r="V132" s="12" t="s">
        <v>11</v>
      </c>
      <c r="W132" s="12" t="s">
        <v>11</v>
      </c>
      <c r="X132" s="12" t="s">
        <v>11</v>
      </c>
      <c r="Y132" s="12" t="s">
        <v>11</v>
      </c>
      <c r="Z132" s="12" t="s">
        <v>10</v>
      </c>
    </row>
    <row r="133" spans="2:26" x14ac:dyDescent="0.3">
      <c r="B133" s="140"/>
      <c r="C133" s="33">
        <v>4.1666666666666664E-2</v>
      </c>
      <c r="D133" s="11">
        <v>8.3333333333333329E-2</v>
      </c>
      <c r="E133" s="11">
        <v>0.125</v>
      </c>
      <c r="F133" s="11">
        <v>0.16666666666666666</v>
      </c>
      <c r="G133" s="11">
        <v>0.20833333333333334</v>
      </c>
      <c r="H133" s="11">
        <v>0.25</v>
      </c>
      <c r="I133" s="11">
        <v>0.29166666666666669</v>
      </c>
      <c r="J133" s="11">
        <v>0.33333333333333331</v>
      </c>
      <c r="K133" s="11">
        <v>0.375</v>
      </c>
      <c r="L133" s="11">
        <v>0.41666666666666669</v>
      </c>
      <c r="M133" s="11">
        <v>0.45833333333333331</v>
      </c>
      <c r="N133" s="11">
        <v>0.5</v>
      </c>
      <c r="O133" s="11">
        <v>0.54166666666666663</v>
      </c>
      <c r="P133" s="11">
        <v>0.58333333333333337</v>
      </c>
      <c r="Q133" s="11">
        <v>0.625</v>
      </c>
      <c r="R133" s="11">
        <v>0.66666666666666663</v>
      </c>
      <c r="S133" s="11">
        <v>0.70833333333333337</v>
      </c>
      <c r="T133" s="11">
        <v>0.75</v>
      </c>
      <c r="U133" s="11">
        <v>0.79166666666666663</v>
      </c>
      <c r="V133" s="11">
        <v>0.83333333333333337</v>
      </c>
      <c r="W133" s="11">
        <v>0.875</v>
      </c>
      <c r="X133" s="11">
        <v>0.91666666666666663</v>
      </c>
      <c r="Y133" s="11">
        <v>0.95833333333333337</v>
      </c>
      <c r="Z133" s="11">
        <v>0</v>
      </c>
    </row>
    <row r="134" spans="2:26" x14ac:dyDescent="0.3">
      <c r="B134" s="31">
        <v>1</v>
      </c>
      <c r="C134" s="28">
        <v>3888.9</v>
      </c>
      <c r="D134" s="28">
        <v>3885.15</v>
      </c>
      <c r="E134" s="28">
        <v>3884.7</v>
      </c>
      <c r="F134" s="28">
        <v>3998.01</v>
      </c>
      <c r="G134" s="28">
        <v>4010.3</v>
      </c>
      <c r="H134" s="28">
        <v>4026.34</v>
      </c>
      <c r="I134" s="28">
        <v>4092.96</v>
      </c>
      <c r="J134" s="28">
        <v>4227.3599999999997</v>
      </c>
      <c r="K134" s="28">
        <v>4218.82</v>
      </c>
      <c r="L134" s="28">
        <v>4203.6000000000004</v>
      </c>
      <c r="M134" s="28">
        <v>4102.25</v>
      </c>
      <c r="N134" s="28">
        <v>4178.5200000000004</v>
      </c>
      <c r="O134" s="28">
        <v>4090.88</v>
      </c>
      <c r="P134" s="28">
        <v>4162.8100000000004</v>
      </c>
      <c r="Q134" s="28">
        <v>4319.49</v>
      </c>
      <c r="R134" s="28">
        <v>4165.58</v>
      </c>
      <c r="S134" s="28">
        <v>4368.3</v>
      </c>
      <c r="T134" s="28">
        <v>4319.28</v>
      </c>
      <c r="U134" s="28">
        <v>4338.3100000000004</v>
      </c>
      <c r="V134" s="28">
        <v>4085.37</v>
      </c>
      <c r="W134" s="28">
        <v>4018.26</v>
      </c>
      <c r="X134" s="28">
        <v>3990.89</v>
      </c>
      <c r="Y134" s="28">
        <v>3956.4</v>
      </c>
      <c r="Z134" s="28">
        <v>3886.34</v>
      </c>
    </row>
    <row r="135" spans="2:26" x14ac:dyDescent="0.3">
      <c r="B135" s="32">
        <v>2</v>
      </c>
      <c r="C135" s="28">
        <v>3884.38</v>
      </c>
      <c r="D135" s="28">
        <v>3875.42</v>
      </c>
      <c r="E135" s="28">
        <v>3874.09</v>
      </c>
      <c r="F135" s="28">
        <v>3901.72</v>
      </c>
      <c r="G135" s="28">
        <v>3919.21</v>
      </c>
      <c r="H135" s="28">
        <v>3939.2</v>
      </c>
      <c r="I135" s="28">
        <v>4116.87</v>
      </c>
      <c r="J135" s="28">
        <v>4124.09</v>
      </c>
      <c r="K135" s="28">
        <v>4150.8900000000003</v>
      </c>
      <c r="L135" s="28">
        <v>4168.03</v>
      </c>
      <c r="M135" s="28">
        <v>4144.62</v>
      </c>
      <c r="N135" s="28">
        <v>4111.6400000000003</v>
      </c>
      <c r="O135" s="28">
        <v>4037.6</v>
      </c>
      <c r="P135" s="28">
        <v>4126.24</v>
      </c>
      <c r="Q135" s="28">
        <v>4190.3500000000004</v>
      </c>
      <c r="R135" s="28">
        <v>4039.3</v>
      </c>
      <c r="S135" s="28">
        <v>4034.62</v>
      </c>
      <c r="T135" s="28">
        <v>4078.36</v>
      </c>
      <c r="U135" s="28">
        <v>4095.6</v>
      </c>
      <c r="V135" s="28">
        <v>4063.15</v>
      </c>
      <c r="W135" s="28">
        <v>4015.44</v>
      </c>
      <c r="X135" s="28">
        <v>3989.32</v>
      </c>
      <c r="Y135" s="28">
        <v>3932.59</v>
      </c>
      <c r="Z135" s="28">
        <v>3924.77</v>
      </c>
    </row>
    <row r="136" spans="2:26" x14ac:dyDescent="0.3">
      <c r="B136" s="31">
        <v>3</v>
      </c>
      <c r="C136" s="28">
        <v>3927.52</v>
      </c>
      <c r="D136" s="28">
        <v>3920.83</v>
      </c>
      <c r="E136" s="28">
        <v>3912.43</v>
      </c>
      <c r="F136" s="28">
        <v>3915</v>
      </c>
      <c r="G136" s="28">
        <v>3920.27</v>
      </c>
      <c r="H136" s="28">
        <v>3951.33</v>
      </c>
      <c r="I136" s="28">
        <v>4082.39</v>
      </c>
      <c r="J136" s="28">
        <v>4163.05</v>
      </c>
      <c r="K136" s="28">
        <v>4165.04</v>
      </c>
      <c r="L136" s="28">
        <v>4140.51</v>
      </c>
      <c r="M136" s="28">
        <v>4138.1400000000003</v>
      </c>
      <c r="N136" s="28">
        <v>4121.84</v>
      </c>
      <c r="O136" s="28">
        <v>4113.79</v>
      </c>
      <c r="P136" s="28">
        <v>4107.49</v>
      </c>
      <c r="Q136" s="28">
        <v>4149.92</v>
      </c>
      <c r="R136" s="28">
        <v>4116.54</v>
      </c>
      <c r="S136" s="28">
        <v>4095.84</v>
      </c>
      <c r="T136" s="28">
        <v>4113.9799999999996</v>
      </c>
      <c r="U136" s="28">
        <v>4385.3500000000004</v>
      </c>
      <c r="V136" s="28">
        <v>4305.29</v>
      </c>
      <c r="W136" s="28">
        <v>4024.66</v>
      </c>
      <c r="X136" s="28">
        <v>3995.74</v>
      </c>
      <c r="Y136" s="28">
        <v>3978.55</v>
      </c>
      <c r="Z136" s="28">
        <v>3924.44</v>
      </c>
    </row>
    <row r="137" spans="2:26" x14ac:dyDescent="0.3">
      <c r="B137" s="30">
        <v>4</v>
      </c>
      <c r="C137" s="28">
        <v>3888.52</v>
      </c>
      <c r="D137" s="28">
        <v>3885.04</v>
      </c>
      <c r="E137" s="28">
        <v>3881.5</v>
      </c>
      <c r="F137" s="28">
        <v>3837.76</v>
      </c>
      <c r="G137" s="28">
        <v>3851.41</v>
      </c>
      <c r="H137" s="28">
        <v>3888.53</v>
      </c>
      <c r="I137" s="28">
        <v>3932.22</v>
      </c>
      <c r="J137" s="28">
        <v>3962.78</v>
      </c>
      <c r="K137" s="28">
        <v>4018.01</v>
      </c>
      <c r="L137" s="28">
        <v>4087.19</v>
      </c>
      <c r="M137" s="28">
        <v>4087.47</v>
      </c>
      <c r="N137" s="28">
        <v>4108.3100000000004</v>
      </c>
      <c r="O137" s="28">
        <v>4099.24</v>
      </c>
      <c r="P137" s="28">
        <v>4102.4799999999996</v>
      </c>
      <c r="Q137" s="28">
        <v>4088.06</v>
      </c>
      <c r="R137" s="28">
        <v>4081.89</v>
      </c>
      <c r="S137" s="28">
        <v>4081.84</v>
      </c>
      <c r="T137" s="28">
        <v>4064.21</v>
      </c>
      <c r="U137" s="28">
        <v>4184.7700000000004</v>
      </c>
      <c r="V137" s="28">
        <v>4173.43</v>
      </c>
      <c r="W137" s="28">
        <v>4027.95</v>
      </c>
      <c r="X137" s="28">
        <v>3944.29</v>
      </c>
      <c r="Y137" s="28">
        <v>3919.42</v>
      </c>
      <c r="Z137" s="28">
        <v>3885.51</v>
      </c>
    </row>
    <row r="138" spans="2:26" x14ac:dyDescent="0.3">
      <c r="B138" s="30">
        <v>5</v>
      </c>
      <c r="C138" s="28">
        <v>3828</v>
      </c>
      <c r="D138" s="28">
        <v>3778.27</v>
      </c>
      <c r="E138" s="28">
        <v>3718.6</v>
      </c>
      <c r="F138" s="28">
        <v>3735.35</v>
      </c>
      <c r="G138" s="28">
        <v>3794.8</v>
      </c>
      <c r="H138" s="28">
        <v>3891.14</v>
      </c>
      <c r="I138" s="28">
        <v>4006.53</v>
      </c>
      <c r="J138" s="28">
        <v>4059.77</v>
      </c>
      <c r="K138" s="28">
        <v>4120.03</v>
      </c>
      <c r="L138" s="28">
        <v>4134.8599999999997</v>
      </c>
      <c r="M138" s="28">
        <v>4131.28</v>
      </c>
      <c r="N138" s="28">
        <v>4122.18</v>
      </c>
      <c r="O138" s="28">
        <v>4117.62</v>
      </c>
      <c r="P138" s="28">
        <v>4122.5200000000004</v>
      </c>
      <c r="Q138" s="28">
        <v>4223.5</v>
      </c>
      <c r="R138" s="28">
        <v>4097.7700000000004</v>
      </c>
      <c r="S138" s="28">
        <v>4118.26</v>
      </c>
      <c r="T138" s="28">
        <v>4050.99</v>
      </c>
      <c r="U138" s="28">
        <v>4019.8</v>
      </c>
      <c r="V138" s="28">
        <v>3901.6</v>
      </c>
      <c r="W138" s="28">
        <v>3779.54</v>
      </c>
      <c r="X138" s="28">
        <v>3770.95</v>
      </c>
      <c r="Y138" s="28">
        <v>3743.87</v>
      </c>
      <c r="Z138" s="28">
        <v>3737.7</v>
      </c>
    </row>
    <row r="139" spans="2:26" x14ac:dyDescent="0.3">
      <c r="B139" s="30">
        <v>6</v>
      </c>
      <c r="C139" s="28">
        <v>3501.74</v>
      </c>
      <c r="D139" s="28">
        <v>3515.43</v>
      </c>
      <c r="E139" s="28">
        <v>3509.83</v>
      </c>
      <c r="F139" s="28">
        <v>3532.94</v>
      </c>
      <c r="G139" s="28">
        <v>3658.88</v>
      </c>
      <c r="H139" s="28">
        <v>3806.51</v>
      </c>
      <c r="I139" s="28">
        <v>3959.97</v>
      </c>
      <c r="J139" s="28">
        <v>3965.02</v>
      </c>
      <c r="K139" s="28">
        <v>4118.5600000000004</v>
      </c>
      <c r="L139" s="28">
        <v>4071.58</v>
      </c>
      <c r="M139" s="28">
        <v>4123.3500000000004</v>
      </c>
      <c r="N139" s="28">
        <v>4044.69</v>
      </c>
      <c r="O139" s="28">
        <v>4041.89</v>
      </c>
      <c r="P139" s="28">
        <v>4030.33</v>
      </c>
      <c r="Q139" s="28">
        <v>4118.46</v>
      </c>
      <c r="R139" s="28">
        <v>4110.1099999999997</v>
      </c>
      <c r="S139" s="28">
        <v>4062.69</v>
      </c>
      <c r="T139" s="28">
        <v>4043.72</v>
      </c>
      <c r="U139" s="28">
        <v>4016.04</v>
      </c>
      <c r="V139" s="28">
        <v>3937.36</v>
      </c>
      <c r="W139" s="28">
        <v>3881.97</v>
      </c>
      <c r="X139" s="28">
        <v>3601.7</v>
      </c>
      <c r="Y139" s="28">
        <v>3571.51</v>
      </c>
      <c r="Z139" s="28">
        <v>3534.5</v>
      </c>
    </row>
    <row r="140" spans="2:26" x14ac:dyDescent="0.3">
      <c r="B140" s="30">
        <v>7</v>
      </c>
      <c r="C140" s="28">
        <v>3722.32</v>
      </c>
      <c r="D140" s="28">
        <v>3691.2</v>
      </c>
      <c r="E140" s="28">
        <v>3616.69</v>
      </c>
      <c r="F140" s="28">
        <v>3658.13</v>
      </c>
      <c r="G140" s="28">
        <v>3774.5</v>
      </c>
      <c r="H140" s="28">
        <v>3867.28</v>
      </c>
      <c r="I140" s="28">
        <v>4047.34</v>
      </c>
      <c r="J140" s="28">
        <v>4076.42</v>
      </c>
      <c r="K140" s="28">
        <v>4143.55</v>
      </c>
      <c r="L140" s="28">
        <v>4211.91</v>
      </c>
      <c r="M140" s="28">
        <v>4312.0200000000004</v>
      </c>
      <c r="N140" s="28">
        <v>4187.12</v>
      </c>
      <c r="O140" s="28">
        <v>4134.83</v>
      </c>
      <c r="P140" s="28">
        <v>3971.46</v>
      </c>
      <c r="Q140" s="28">
        <v>4025.85</v>
      </c>
      <c r="R140" s="28">
        <v>3917.69</v>
      </c>
      <c r="S140" s="28">
        <v>3953.74</v>
      </c>
      <c r="T140" s="28">
        <v>3940.79</v>
      </c>
      <c r="U140" s="28">
        <v>3940.16</v>
      </c>
      <c r="V140" s="28">
        <v>3906.58</v>
      </c>
      <c r="W140" s="28">
        <v>3855.61</v>
      </c>
      <c r="X140" s="28">
        <v>3880.24</v>
      </c>
      <c r="Y140" s="28">
        <v>3835.36</v>
      </c>
      <c r="Z140" s="28">
        <v>3791.98</v>
      </c>
    </row>
    <row r="141" spans="2:26" x14ac:dyDescent="0.3">
      <c r="B141" s="30">
        <v>8</v>
      </c>
      <c r="C141" s="28">
        <v>3617.79</v>
      </c>
      <c r="D141" s="28">
        <v>3546.96</v>
      </c>
      <c r="E141" s="28">
        <v>3541.54</v>
      </c>
      <c r="F141" s="28">
        <v>3583.09</v>
      </c>
      <c r="G141" s="28">
        <v>3723.89</v>
      </c>
      <c r="H141" s="28">
        <v>3812.13</v>
      </c>
      <c r="I141" s="28">
        <v>3969.49</v>
      </c>
      <c r="J141" s="28">
        <v>3954.46</v>
      </c>
      <c r="K141" s="28">
        <v>3907.18</v>
      </c>
      <c r="L141" s="28">
        <v>3918.18</v>
      </c>
      <c r="M141" s="28">
        <v>4046.26</v>
      </c>
      <c r="N141" s="28">
        <v>4196.79</v>
      </c>
      <c r="O141" s="28">
        <v>3972.59</v>
      </c>
      <c r="P141" s="28">
        <v>4206.42</v>
      </c>
      <c r="Q141" s="28">
        <v>4194.5</v>
      </c>
      <c r="R141" s="28">
        <v>3909.54</v>
      </c>
      <c r="S141" s="28">
        <v>3923.93</v>
      </c>
      <c r="T141" s="28">
        <v>4277.42</v>
      </c>
      <c r="U141" s="28">
        <v>4245.6499999999996</v>
      </c>
      <c r="V141" s="28">
        <v>3884.54</v>
      </c>
      <c r="W141" s="28">
        <v>3781.93</v>
      </c>
      <c r="X141" s="28">
        <v>3815.41</v>
      </c>
      <c r="Y141" s="28">
        <v>3808.54</v>
      </c>
      <c r="Z141" s="28">
        <v>3742.89</v>
      </c>
    </row>
    <row r="142" spans="2:26" x14ac:dyDescent="0.3">
      <c r="B142" s="30">
        <v>9</v>
      </c>
      <c r="C142" s="28">
        <v>3686.28</v>
      </c>
      <c r="D142" s="28">
        <v>3647.8</v>
      </c>
      <c r="E142" s="28">
        <v>3674.04</v>
      </c>
      <c r="F142" s="28">
        <v>3829.02</v>
      </c>
      <c r="G142" s="28">
        <v>3896.41</v>
      </c>
      <c r="H142" s="28">
        <v>3917.47</v>
      </c>
      <c r="I142" s="28">
        <v>4059.86</v>
      </c>
      <c r="J142" s="28">
        <v>4069.34</v>
      </c>
      <c r="K142" s="28">
        <v>4087.16</v>
      </c>
      <c r="L142" s="28">
        <v>4087.69</v>
      </c>
      <c r="M142" s="28">
        <v>4238.47</v>
      </c>
      <c r="N142" s="28">
        <v>4412.0600000000004</v>
      </c>
      <c r="O142" s="28">
        <v>4084.94</v>
      </c>
      <c r="P142" s="28">
        <v>4083.85</v>
      </c>
      <c r="Q142" s="28">
        <v>4083.31</v>
      </c>
      <c r="R142" s="28">
        <v>4083.41</v>
      </c>
      <c r="S142" s="28">
        <v>4083.18</v>
      </c>
      <c r="T142" s="28">
        <v>4404.1000000000004</v>
      </c>
      <c r="U142" s="28">
        <v>4086.32</v>
      </c>
      <c r="V142" s="28">
        <v>3988.64</v>
      </c>
      <c r="W142" s="28">
        <v>4003.34</v>
      </c>
      <c r="X142" s="28">
        <v>4003.66</v>
      </c>
      <c r="Y142" s="28">
        <v>3965.94</v>
      </c>
      <c r="Z142" s="28">
        <v>3895.51</v>
      </c>
    </row>
    <row r="143" spans="2:26" x14ac:dyDescent="0.3">
      <c r="B143" s="30">
        <v>10</v>
      </c>
      <c r="C143" s="28">
        <v>3991.64</v>
      </c>
      <c r="D143" s="28">
        <v>3976.31</v>
      </c>
      <c r="E143" s="28">
        <v>3963.33</v>
      </c>
      <c r="F143" s="28">
        <v>3901.92</v>
      </c>
      <c r="G143" s="28">
        <v>3934.67</v>
      </c>
      <c r="H143" s="28">
        <v>4111.5200000000004</v>
      </c>
      <c r="I143" s="28">
        <v>4116.28</v>
      </c>
      <c r="J143" s="28">
        <v>4421.6499999999996</v>
      </c>
      <c r="K143" s="28">
        <v>4445.95</v>
      </c>
      <c r="L143" s="28">
        <v>4452.59</v>
      </c>
      <c r="M143" s="28">
        <v>4448.91</v>
      </c>
      <c r="N143" s="28">
        <v>4445.8999999999996</v>
      </c>
      <c r="O143" s="28">
        <v>4158.3999999999996</v>
      </c>
      <c r="P143" s="28">
        <v>4435.82</v>
      </c>
      <c r="Q143" s="28">
        <v>4497.16</v>
      </c>
      <c r="R143" s="28">
        <v>4505.43</v>
      </c>
      <c r="S143" s="28">
        <v>4435.75</v>
      </c>
      <c r="T143" s="28">
        <v>4432.79</v>
      </c>
      <c r="U143" s="28">
        <v>4410.3599999999997</v>
      </c>
      <c r="V143" s="28">
        <v>4150.6899999999996</v>
      </c>
      <c r="W143" s="28">
        <v>4097.42</v>
      </c>
      <c r="X143" s="28">
        <v>4064.43</v>
      </c>
      <c r="Y143" s="28">
        <v>3996.53</v>
      </c>
      <c r="Z143" s="28">
        <v>3902.73</v>
      </c>
    </row>
    <row r="144" spans="2:26" x14ac:dyDescent="0.3">
      <c r="B144" s="30">
        <v>11</v>
      </c>
      <c r="C144" s="28">
        <v>3897.68</v>
      </c>
      <c r="D144" s="28">
        <v>3874.58</v>
      </c>
      <c r="E144" s="28">
        <v>3841.72</v>
      </c>
      <c r="F144" s="28">
        <v>3752.2</v>
      </c>
      <c r="G144" s="28">
        <v>3819.67</v>
      </c>
      <c r="H144" s="28">
        <v>3858.95</v>
      </c>
      <c r="I144" s="28">
        <v>3990.78</v>
      </c>
      <c r="J144" s="28">
        <v>4078.79</v>
      </c>
      <c r="K144" s="28">
        <v>4091</v>
      </c>
      <c r="L144" s="28">
        <v>4091.01</v>
      </c>
      <c r="M144" s="28">
        <v>4090.97</v>
      </c>
      <c r="N144" s="28">
        <v>4090.58</v>
      </c>
      <c r="O144" s="28">
        <v>4090.8</v>
      </c>
      <c r="P144" s="28">
        <v>4100.82</v>
      </c>
      <c r="Q144" s="28">
        <v>4107.68</v>
      </c>
      <c r="R144" s="28">
        <v>4095.05</v>
      </c>
      <c r="S144" s="28">
        <v>4096.09</v>
      </c>
      <c r="T144" s="28">
        <v>4102.6099999999997</v>
      </c>
      <c r="U144" s="28">
        <v>4091.24</v>
      </c>
      <c r="V144" s="28">
        <v>4065</v>
      </c>
      <c r="W144" s="28">
        <v>4060.38</v>
      </c>
      <c r="X144" s="28">
        <v>3975.86</v>
      </c>
      <c r="Y144" s="28">
        <v>3926.33</v>
      </c>
      <c r="Z144" s="28">
        <v>3896.17</v>
      </c>
    </row>
    <row r="145" spans="2:26" x14ac:dyDescent="0.3">
      <c r="B145" s="30">
        <v>12</v>
      </c>
      <c r="C145" s="28">
        <v>3878.59</v>
      </c>
      <c r="D145" s="28">
        <v>3823.78</v>
      </c>
      <c r="E145" s="28">
        <v>3794.97</v>
      </c>
      <c r="F145" s="28">
        <v>3700.21</v>
      </c>
      <c r="G145" s="28">
        <v>3754.59</v>
      </c>
      <c r="H145" s="28">
        <v>3842.33</v>
      </c>
      <c r="I145" s="28">
        <v>3994.53</v>
      </c>
      <c r="J145" s="28">
        <v>4080.16</v>
      </c>
      <c r="K145" s="28">
        <v>4110.88</v>
      </c>
      <c r="L145" s="28">
        <v>4138.47</v>
      </c>
      <c r="M145" s="28">
        <v>4135.63</v>
      </c>
      <c r="N145" s="28">
        <v>4138.7</v>
      </c>
      <c r="O145" s="28">
        <v>4140.3999999999996</v>
      </c>
      <c r="P145" s="28">
        <v>4141.58</v>
      </c>
      <c r="Q145" s="28">
        <v>4142.79</v>
      </c>
      <c r="R145" s="28">
        <v>4132.57</v>
      </c>
      <c r="S145" s="28">
        <v>4137.3</v>
      </c>
      <c r="T145" s="28">
        <v>4142.2</v>
      </c>
      <c r="U145" s="28">
        <v>4135.55</v>
      </c>
      <c r="V145" s="28">
        <v>4100.3100000000004</v>
      </c>
      <c r="W145" s="28">
        <v>4082.43</v>
      </c>
      <c r="X145" s="28">
        <v>3939.2</v>
      </c>
      <c r="Y145" s="28">
        <v>3925.74</v>
      </c>
      <c r="Z145" s="28">
        <v>3864.36</v>
      </c>
    </row>
    <row r="146" spans="2:26" x14ac:dyDescent="0.3">
      <c r="B146" s="30">
        <v>13</v>
      </c>
      <c r="C146" s="28">
        <v>3684.69</v>
      </c>
      <c r="D146" s="28">
        <v>3655.44</v>
      </c>
      <c r="E146" s="28">
        <v>3666.47</v>
      </c>
      <c r="F146" s="28">
        <v>3695.75</v>
      </c>
      <c r="G146" s="28">
        <v>3700.21</v>
      </c>
      <c r="H146" s="28">
        <v>3915.6</v>
      </c>
      <c r="I146" s="28">
        <v>4311.96</v>
      </c>
      <c r="J146" s="28">
        <v>4329.2299999999996</v>
      </c>
      <c r="K146" s="28">
        <v>4331.1099999999997</v>
      </c>
      <c r="L146" s="28">
        <v>4322.91</v>
      </c>
      <c r="M146" s="28">
        <v>4318.07</v>
      </c>
      <c r="N146" s="28">
        <v>4175.46</v>
      </c>
      <c r="O146" s="28">
        <v>4219.6499999999996</v>
      </c>
      <c r="P146" s="28">
        <v>4181.74</v>
      </c>
      <c r="Q146" s="28">
        <v>4261.95</v>
      </c>
      <c r="R146" s="28">
        <v>4149.8500000000004</v>
      </c>
      <c r="S146" s="28">
        <v>4137.83</v>
      </c>
      <c r="T146" s="28">
        <v>4149.78</v>
      </c>
      <c r="U146" s="28">
        <v>4137.33</v>
      </c>
      <c r="V146" s="28">
        <v>3983.19</v>
      </c>
      <c r="W146" s="28">
        <v>3897.14</v>
      </c>
      <c r="X146" s="28">
        <v>3879.78</v>
      </c>
      <c r="Y146" s="28">
        <v>3854.76</v>
      </c>
      <c r="Z146" s="28">
        <v>3678.23</v>
      </c>
    </row>
    <row r="147" spans="2:26" x14ac:dyDescent="0.3">
      <c r="B147" s="30">
        <v>14</v>
      </c>
      <c r="C147" s="28">
        <v>3679.76</v>
      </c>
      <c r="D147" s="28">
        <v>3584.64</v>
      </c>
      <c r="E147" s="28">
        <v>3623.47</v>
      </c>
      <c r="F147" s="28">
        <v>3600.39</v>
      </c>
      <c r="G147" s="28">
        <v>3700.58</v>
      </c>
      <c r="H147" s="28">
        <v>3835.12</v>
      </c>
      <c r="I147" s="28">
        <v>3925</v>
      </c>
      <c r="J147" s="28">
        <v>3958.74</v>
      </c>
      <c r="K147" s="28">
        <v>3972.22</v>
      </c>
      <c r="L147" s="28">
        <v>3983.61</v>
      </c>
      <c r="M147" s="28">
        <v>3945.85</v>
      </c>
      <c r="N147" s="28">
        <v>3941.15</v>
      </c>
      <c r="O147" s="28">
        <v>3936.67</v>
      </c>
      <c r="P147" s="28">
        <v>3937.89</v>
      </c>
      <c r="Q147" s="28">
        <v>3935.92</v>
      </c>
      <c r="R147" s="28">
        <v>3947.14</v>
      </c>
      <c r="S147" s="28">
        <v>3945.66</v>
      </c>
      <c r="T147" s="28">
        <v>3923.78</v>
      </c>
      <c r="U147" s="28">
        <v>3928.87</v>
      </c>
      <c r="V147" s="28">
        <v>3907.68</v>
      </c>
      <c r="W147" s="28">
        <v>3901.25</v>
      </c>
      <c r="X147" s="28">
        <v>3889.23</v>
      </c>
      <c r="Y147" s="28">
        <v>3846.12</v>
      </c>
      <c r="Z147" s="28">
        <v>3734.44</v>
      </c>
    </row>
    <row r="148" spans="2:26" x14ac:dyDescent="0.3">
      <c r="B148" s="30">
        <v>15</v>
      </c>
      <c r="C148" s="28">
        <v>3684.27</v>
      </c>
      <c r="D148" s="28">
        <v>3606.39</v>
      </c>
      <c r="E148" s="28">
        <v>3751.39</v>
      </c>
      <c r="F148" s="28">
        <v>3800.06</v>
      </c>
      <c r="G148" s="28">
        <v>3809.97</v>
      </c>
      <c r="H148" s="28">
        <v>3833.44</v>
      </c>
      <c r="I148" s="28">
        <v>3933.31</v>
      </c>
      <c r="J148" s="28">
        <v>3940.3</v>
      </c>
      <c r="K148" s="28">
        <v>3962.76</v>
      </c>
      <c r="L148" s="28">
        <v>3969.94</v>
      </c>
      <c r="M148" s="28">
        <v>3962.45</v>
      </c>
      <c r="N148" s="28">
        <v>3967.31</v>
      </c>
      <c r="O148" s="28">
        <v>3955.62</v>
      </c>
      <c r="P148" s="28">
        <v>3949.71</v>
      </c>
      <c r="Q148" s="28">
        <v>3949.23</v>
      </c>
      <c r="R148" s="28">
        <v>3932.13</v>
      </c>
      <c r="S148" s="28">
        <v>3930.2</v>
      </c>
      <c r="T148" s="28">
        <v>3931.76</v>
      </c>
      <c r="U148" s="28">
        <v>3916.6</v>
      </c>
      <c r="V148" s="28">
        <v>3918</v>
      </c>
      <c r="W148" s="28">
        <v>3901.53</v>
      </c>
      <c r="X148" s="28">
        <v>3899.5</v>
      </c>
      <c r="Y148" s="28">
        <v>3882.3</v>
      </c>
      <c r="Z148" s="28">
        <v>3842.09</v>
      </c>
    </row>
    <row r="149" spans="2:26" x14ac:dyDescent="0.3">
      <c r="B149" s="30">
        <v>16</v>
      </c>
      <c r="C149" s="28">
        <v>3751.58</v>
      </c>
      <c r="D149" s="28">
        <v>3699.02</v>
      </c>
      <c r="E149" s="28">
        <v>3814.48</v>
      </c>
      <c r="F149" s="28">
        <v>3786.35</v>
      </c>
      <c r="G149" s="28">
        <v>3775.15</v>
      </c>
      <c r="H149" s="28">
        <v>3827.86</v>
      </c>
      <c r="I149" s="28">
        <v>3908.98</v>
      </c>
      <c r="J149" s="28">
        <v>4012.89</v>
      </c>
      <c r="K149" s="28">
        <v>4010.7</v>
      </c>
      <c r="L149" s="28">
        <v>4073.64</v>
      </c>
      <c r="M149" s="28">
        <v>4070.58</v>
      </c>
      <c r="N149" s="28">
        <v>4006.68</v>
      </c>
      <c r="O149" s="28">
        <v>4008.05</v>
      </c>
      <c r="P149" s="28">
        <v>4016.15</v>
      </c>
      <c r="Q149" s="28">
        <v>4027.29</v>
      </c>
      <c r="R149" s="28">
        <v>3987.97</v>
      </c>
      <c r="S149" s="28">
        <v>3980.05</v>
      </c>
      <c r="T149" s="28">
        <v>3952.31</v>
      </c>
      <c r="U149" s="28">
        <v>3968.12</v>
      </c>
      <c r="V149" s="28">
        <v>3963.42</v>
      </c>
      <c r="W149" s="28">
        <v>3945.55</v>
      </c>
      <c r="X149" s="28">
        <v>3913.62</v>
      </c>
      <c r="Y149" s="28">
        <v>3900.19</v>
      </c>
      <c r="Z149" s="28">
        <v>3869.66</v>
      </c>
    </row>
    <row r="150" spans="2:26" x14ac:dyDescent="0.3">
      <c r="B150" s="30">
        <v>17</v>
      </c>
      <c r="C150" s="28">
        <v>3860.42</v>
      </c>
      <c r="D150" s="28">
        <v>3789.17</v>
      </c>
      <c r="E150" s="28">
        <v>3758.69</v>
      </c>
      <c r="F150" s="28">
        <v>3646.32</v>
      </c>
      <c r="G150" s="28">
        <v>3640.02</v>
      </c>
      <c r="H150" s="28">
        <v>3789.1</v>
      </c>
      <c r="I150" s="28">
        <v>3895.31</v>
      </c>
      <c r="J150" s="28">
        <v>3997.8</v>
      </c>
      <c r="K150" s="28">
        <v>4042.53</v>
      </c>
      <c r="L150" s="28">
        <v>4046.77</v>
      </c>
      <c r="M150" s="28">
        <v>4044.66</v>
      </c>
      <c r="N150" s="28">
        <v>4030.31</v>
      </c>
      <c r="O150" s="28">
        <v>4031.75</v>
      </c>
      <c r="P150" s="28">
        <v>4061.45</v>
      </c>
      <c r="Q150" s="28">
        <v>4026.25</v>
      </c>
      <c r="R150" s="28">
        <v>4192.21</v>
      </c>
      <c r="S150" s="28">
        <v>4108.17</v>
      </c>
      <c r="T150" s="28">
        <v>4200.8</v>
      </c>
      <c r="U150" s="28">
        <v>4024.46</v>
      </c>
      <c r="V150" s="28">
        <v>4025.39</v>
      </c>
      <c r="W150" s="28">
        <v>4023.12</v>
      </c>
      <c r="X150" s="28">
        <v>3990.33</v>
      </c>
      <c r="Y150" s="28">
        <v>3925.29</v>
      </c>
      <c r="Z150" s="28">
        <v>3909.28</v>
      </c>
    </row>
    <row r="151" spans="2:26" x14ac:dyDescent="0.3">
      <c r="B151" s="30">
        <v>18</v>
      </c>
      <c r="C151" s="28">
        <v>3673.23</v>
      </c>
      <c r="D151" s="28">
        <v>3630.74</v>
      </c>
      <c r="E151" s="28">
        <v>3617.89</v>
      </c>
      <c r="F151" s="28">
        <v>3580.71</v>
      </c>
      <c r="G151" s="28">
        <v>3533.76</v>
      </c>
      <c r="H151" s="28">
        <v>3579.7</v>
      </c>
      <c r="I151" s="28">
        <v>3596.42</v>
      </c>
      <c r="J151" s="28">
        <v>3896.78</v>
      </c>
      <c r="K151" s="28">
        <v>3970.93</v>
      </c>
      <c r="L151" s="28">
        <v>3985.09</v>
      </c>
      <c r="M151" s="28">
        <v>3958.29</v>
      </c>
      <c r="N151" s="28">
        <v>3816.54</v>
      </c>
      <c r="O151" s="28">
        <v>3730.15</v>
      </c>
      <c r="P151" s="28">
        <v>3954.16</v>
      </c>
      <c r="Q151" s="28">
        <v>3970.56</v>
      </c>
      <c r="R151" s="28">
        <v>3958.06</v>
      </c>
      <c r="S151" s="28">
        <v>3721.02</v>
      </c>
      <c r="T151" s="28">
        <v>3952.86</v>
      </c>
      <c r="U151" s="28">
        <v>3880.35</v>
      </c>
      <c r="V151" s="28">
        <v>3881.17</v>
      </c>
      <c r="W151" s="28">
        <v>3704.07</v>
      </c>
      <c r="X151" s="28">
        <v>3676.76</v>
      </c>
      <c r="Y151" s="28">
        <v>3659.5</v>
      </c>
      <c r="Z151" s="28">
        <v>3676.58</v>
      </c>
    </row>
    <row r="152" spans="2:26" x14ac:dyDescent="0.3">
      <c r="B152" s="30">
        <v>19</v>
      </c>
      <c r="C152" s="28">
        <v>3576.29</v>
      </c>
      <c r="D152" s="28">
        <v>3566.66</v>
      </c>
      <c r="E152" s="28">
        <v>3570.08</v>
      </c>
      <c r="F152" s="28">
        <v>3560.76</v>
      </c>
      <c r="G152" s="28">
        <v>3570.71</v>
      </c>
      <c r="H152" s="28">
        <v>3705.92</v>
      </c>
      <c r="I152" s="28">
        <v>4043.06</v>
      </c>
      <c r="J152" s="28">
        <v>4104.26</v>
      </c>
      <c r="K152" s="28">
        <v>4159.7700000000004</v>
      </c>
      <c r="L152" s="28">
        <v>4189.22</v>
      </c>
      <c r="M152" s="28">
        <v>4160.97</v>
      </c>
      <c r="N152" s="28">
        <v>4172.13</v>
      </c>
      <c r="O152" s="28">
        <v>4101.29</v>
      </c>
      <c r="P152" s="28">
        <v>4130.07</v>
      </c>
      <c r="Q152" s="28">
        <v>4099.0600000000004</v>
      </c>
      <c r="R152" s="28">
        <v>4041.67</v>
      </c>
      <c r="S152" s="28">
        <v>3925.59</v>
      </c>
      <c r="T152" s="28">
        <v>3947.13</v>
      </c>
      <c r="U152" s="28">
        <v>3662.74</v>
      </c>
      <c r="V152" s="28">
        <v>3891.43</v>
      </c>
      <c r="W152" s="28">
        <v>3885.86</v>
      </c>
      <c r="X152" s="28">
        <v>3647.61</v>
      </c>
      <c r="Y152" s="28">
        <v>3624.61</v>
      </c>
      <c r="Z152" s="28">
        <v>3618.98</v>
      </c>
    </row>
    <row r="153" spans="2:26" x14ac:dyDescent="0.3">
      <c r="B153" s="30">
        <v>20</v>
      </c>
      <c r="C153" s="28">
        <v>3267.68</v>
      </c>
      <c r="D153" s="28">
        <v>3363.52</v>
      </c>
      <c r="E153" s="28">
        <v>3409.84</v>
      </c>
      <c r="F153" s="28">
        <v>3278.71</v>
      </c>
      <c r="G153" s="28">
        <v>3225.73</v>
      </c>
      <c r="H153" s="28">
        <v>3799.02</v>
      </c>
      <c r="I153" s="28">
        <v>4027.9</v>
      </c>
      <c r="J153" s="28">
        <v>4115.78</v>
      </c>
      <c r="K153" s="28">
        <v>4155.32</v>
      </c>
      <c r="L153" s="28">
        <v>4229.33</v>
      </c>
      <c r="M153" s="28">
        <v>4264.67</v>
      </c>
      <c r="N153" s="28">
        <v>4169.99</v>
      </c>
      <c r="O153" s="28">
        <v>4215.04</v>
      </c>
      <c r="P153" s="28">
        <v>4211.84</v>
      </c>
      <c r="Q153" s="28">
        <v>4205.58</v>
      </c>
      <c r="R153" s="28">
        <v>4133.3100000000004</v>
      </c>
      <c r="S153" s="28">
        <v>3896.55</v>
      </c>
      <c r="T153" s="28">
        <v>3887.43</v>
      </c>
      <c r="U153" s="28">
        <v>3894.99</v>
      </c>
      <c r="V153" s="28">
        <v>3875.28</v>
      </c>
      <c r="W153" s="28">
        <v>3827.64</v>
      </c>
      <c r="X153" s="28">
        <v>3774.75</v>
      </c>
      <c r="Y153" s="28">
        <v>3695.88</v>
      </c>
      <c r="Z153" s="28">
        <v>3645.91</v>
      </c>
    </row>
    <row r="154" spans="2:26" x14ac:dyDescent="0.3">
      <c r="B154" s="30">
        <v>21</v>
      </c>
      <c r="C154" s="28">
        <v>3743.52</v>
      </c>
      <c r="D154" s="28">
        <v>3710.13</v>
      </c>
      <c r="E154" s="28">
        <v>3713.06</v>
      </c>
      <c r="F154" s="28">
        <v>3744.72</v>
      </c>
      <c r="G154" s="28">
        <v>3710.26</v>
      </c>
      <c r="H154" s="28">
        <v>3790.71</v>
      </c>
      <c r="I154" s="28">
        <v>3889.91</v>
      </c>
      <c r="J154" s="28">
        <v>3931.8</v>
      </c>
      <c r="K154" s="28">
        <v>3947.56</v>
      </c>
      <c r="L154" s="28">
        <v>4027.8</v>
      </c>
      <c r="M154" s="28">
        <v>4194.74</v>
      </c>
      <c r="N154" s="28">
        <v>4138.4799999999996</v>
      </c>
      <c r="O154" s="28">
        <v>4168.13</v>
      </c>
      <c r="P154" s="28">
        <v>3936.75</v>
      </c>
      <c r="Q154" s="28">
        <v>4173.3</v>
      </c>
      <c r="R154" s="28">
        <v>3989.19</v>
      </c>
      <c r="S154" s="28">
        <v>3973.09</v>
      </c>
      <c r="T154" s="28">
        <v>3979.21</v>
      </c>
      <c r="U154" s="28">
        <v>3902.4</v>
      </c>
      <c r="V154" s="28">
        <v>3887.16</v>
      </c>
      <c r="W154" s="28">
        <v>3851.97</v>
      </c>
      <c r="X154" s="28">
        <v>3866.18</v>
      </c>
      <c r="Y154" s="28">
        <v>3812.2</v>
      </c>
      <c r="Z154" s="28">
        <v>3782.64</v>
      </c>
    </row>
    <row r="155" spans="2:26" x14ac:dyDescent="0.3">
      <c r="B155" s="30">
        <v>22</v>
      </c>
      <c r="C155" s="28">
        <v>3585.73</v>
      </c>
      <c r="D155" s="28">
        <v>3585.6</v>
      </c>
      <c r="E155" s="28">
        <v>3589.66</v>
      </c>
      <c r="F155" s="28">
        <v>3582.11</v>
      </c>
      <c r="G155" s="28">
        <v>3636.41</v>
      </c>
      <c r="H155" s="28">
        <v>3673.3</v>
      </c>
      <c r="I155" s="28">
        <v>3742.25</v>
      </c>
      <c r="J155" s="28">
        <v>3828.64</v>
      </c>
      <c r="K155" s="28">
        <v>3794.81</v>
      </c>
      <c r="L155" s="28">
        <v>3901.45</v>
      </c>
      <c r="M155" s="28">
        <v>3915.95</v>
      </c>
      <c r="N155" s="28">
        <v>3904</v>
      </c>
      <c r="O155" s="28">
        <v>3891.39</v>
      </c>
      <c r="P155" s="28">
        <v>3889.48</v>
      </c>
      <c r="Q155" s="28">
        <v>3833.91</v>
      </c>
      <c r="R155" s="28">
        <v>3794.48</v>
      </c>
      <c r="S155" s="28">
        <v>3789.34</v>
      </c>
      <c r="T155" s="28">
        <v>3724.51</v>
      </c>
      <c r="U155" s="28">
        <v>3884.02</v>
      </c>
      <c r="V155" s="28">
        <v>3882.72</v>
      </c>
      <c r="W155" s="28">
        <v>3798.08</v>
      </c>
      <c r="X155" s="28">
        <v>3722.9</v>
      </c>
      <c r="Y155" s="28">
        <v>3700.57</v>
      </c>
      <c r="Z155" s="28">
        <v>3671.66</v>
      </c>
    </row>
    <row r="156" spans="2:26" x14ac:dyDescent="0.3">
      <c r="B156" s="30">
        <v>23</v>
      </c>
      <c r="C156" s="28">
        <v>3602.38</v>
      </c>
      <c r="D156" s="28">
        <v>3582.65</v>
      </c>
      <c r="E156" s="28">
        <v>3578.59</v>
      </c>
      <c r="F156" s="28">
        <v>3567.89</v>
      </c>
      <c r="G156" s="28">
        <v>3609.3</v>
      </c>
      <c r="H156" s="28">
        <v>3613.04</v>
      </c>
      <c r="I156" s="28">
        <v>3801.52</v>
      </c>
      <c r="J156" s="28">
        <v>3817.18</v>
      </c>
      <c r="K156" s="28">
        <v>3885.81</v>
      </c>
      <c r="L156" s="28">
        <v>3890.11</v>
      </c>
      <c r="M156" s="28">
        <v>3888.8</v>
      </c>
      <c r="N156" s="28">
        <v>3887.68</v>
      </c>
      <c r="O156" s="28">
        <v>3889.28</v>
      </c>
      <c r="P156" s="28">
        <v>3886.7</v>
      </c>
      <c r="Q156" s="28">
        <v>3946.4</v>
      </c>
      <c r="R156" s="28">
        <v>3884.98</v>
      </c>
      <c r="S156" s="28">
        <v>3884.64</v>
      </c>
      <c r="T156" s="28">
        <v>3833.79</v>
      </c>
      <c r="U156" s="28">
        <v>3884.87</v>
      </c>
      <c r="V156" s="28">
        <v>3885.23</v>
      </c>
      <c r="W156" s="28">
        <v>3796.35</v>
      </c>
      <c r="X156" s="28">
        <v>3789.05</v>
      </c>
      <c r="Y156" s="28">
        <v>3631.13</v>
      </c>
      <c r="Z156" s="28">
        <v>3620.73</v>
      </c>
    </row>
    <row r="157" spans="2:26" x14ac:dyDescent="0.3">
      <c r="B157" s="30">
        <v>24</v>
      </c>
      <c r="C157" s="28">
        <v>3796.95</v>
      </c>
      <c r="D157" s="28">
        <v>3729.22</v>
      </c>
      <c r="E157" s="28">
        <v>3721.82</v>
      </c>
      <c r="F157" s="28">
        <v>3691.64</v>
      </c>
      <c r="G157" s="28">
        <v>3723.77</v>
      </c>
      <c r="H157" s="28">
        <v>3751.65</v>
      </c>
      <c r="I157" s="28">
        <v>3823.96</v>
      </c>
      <c r="J157" s="28">
        <v>3896.72</v>
      </c>
      <c r="K157" s="28">
        <v>4038.25</v>
      </c>
      <c r="L157" s="28">
        <v>4025.46</v>
      </c>
      <c r="M157" s="28">
        <v>4180.63</v>
      </c>
      <c r="N157" s="28">
        <v>4169.24</v>
      </c>
      <c r="O157" s="28">
        <v>4048.68</v>
      </c>
      <c r="P157" s="28">
        <v>4168.83</v>
      </c>
      <c r="Q157" s="28">
        <v>4003.76</v>
      </c>
      <c r="R157" s="28">
        <v>4124.8100000000004</v>
      </c>
      <c r="S157" s="28">
        <v>4041.58</v>
      </c>
      <c r="T157" s="28">
        <v>4005.99</v>
      </c>
      <c r="U157" s="28">
        <v>3976.67</v>
      </c>
      <c r="V157" s="28">
        <v>4001.14</v>
      </c>
      <c r="W157" s="28">
        <v>3934.57</v>
      </c>
      <c r="X157" s="28">
        <v>3933.47</v>
      </c>
      <c r="Y157" s="28">
        <v>3879.38</v>
      </c>
      <c r="Z157" s="28">
        <v>3824.36</v>
      </c>
    </row>
    <row r="158" spans="2:26" x14ac:dyDescent="0.3">
      <c r="B158" s="30">
        <v>25</v>
      </c>
      <c r="C158" s="28">
        <v>3743</v>
      </c>
      <c r="D158" s="28">
        <v>3678.18</v>
      </c>
      <c r="E158" s="28">
        <v>3657.48</v>
      </c>
      <c r="F158" s="28">
        <v>3613.56</v>
      </c>
      <c r="G158" s="28">
        <v>3652.29</v>
      </c>
      <c r="H158" s="28">
        <v>3669.58</v>
      </c>
      <c r="I158" s="28">
        <v>3730.32</v>
      </c>
      <c r="J158" s="28">
        <v>3826.46</v>
      </c>
      <c r="K158" s="28">
        <v>3942.19</v>
      </c>
      <c r="L158" s="28">
        <v>4105.4399999999996</v>
      </c>
      <c r="M158" s="28">
        <v>4115.9399999999996</v>
      </c>
      <c r="N158" s="28">
        <v>4098.2</v>
      </c>
      <c r="O158" s="28">
        <v>4042.71</v>
      </c>
      <c r="P158" s="28">
        <v>4101.33</v>
      </c>
      <c r="Q158" s="28">
        <v>4040.44</v>
      </c>
      <c r="R158" s="28">
        <v>4055.29</v>
      </c>
      <c r="S158" s="28">
        <v>4054.71</v>
      </c>
      <c r="T158" s="28">
        <v>3976.5</v>
      </c>
      <c r="U158" s="28">
        <v>4039.2</v>
      </c>
      <c r="V158" s="28">
        <v>4043.57</v>
      </c>
      <c r="W158" s="28">
        <v>3795.5</v>
      </c>
      <c r="X158" s="28">
        <v>3819.41</v>
      </c>
      <c r="Y158" s="28">
        <v>3802.54</v>
      </c>
      <c r="Z158" s="28">
        <v>3775.97</v>
      </c>
    </row>
    <row r="159" spans="2:26" x14ac:dyDescent="0.3">
      <c r="B159" s="30">
        <v>26</v>
      </c>
      <c r="C159" s="28">
        <v>3578.69</v>
      </c>
      <c r="D159" s="28">
        <v>3510.2</v>
      </c>
      <c r="E159" s="28">
        <v>3502.08</v>
      </c>
      <c r="F159" s="28">
        <v>3540.97</v>
      </c>
      <c r="G159" s="28">
        <v>3644.64</v>
      </c>
      <c r="H159" s="28">
        <v>3908.82</v>
      </c>
      <c r="I159" s="28">
        <v>4101.7299999999996</v>
      </c>
      <c r="J159" s="28">
        <v>4117.9399999999996</v>
      </c>
      <c r="K159" s="28">
        <v>3955.86</v>
      </c>
      <c r="L159" s="28">
        <v>3958.19</v>
      </c>
      <c r="M159" s="28">
        <v>3955.18</v>
      </c>
      <c r="N159" s="28">
        <v>3958.96</v>
      </c>
      <c r="O159" s="28">
        <v>3936.48</v>
      </c>
      <c r="P159" s="28">
        <v>3936.94</v>
      </c>
      <c r="Q159" s="28">
        <v>3935.01</v>
      </c>
      <c r="R159" s="28">
        <v>3918.84</v>
      </c>
      <c r="S159" s="28">
        <v>3863.71</v>
      </c>
      <c r="T159" s="28">
        <v>3940.07</v>
      </c>
      <c r="U159" s="28">
        <v>3939.01</v>
      </c>
      <c r="V159" s="28">
        <v>3915.81</v>
      </c>
      <c r="W159" s="28">
        <v>3911.19</v>
      </c>
      <c r="X159" s="28">
        <v>3876.86</v>
      </c>
      <c r="Y159" s="28">
        <v>3703.7</v>
      </c>
      <c r="Z159" s="28">
        <v>3644.59</v>
      </c>
    </row>
    <row r="160" spans="2:26" x14ac:dyDescent="0.3">
      <c r="B160" s="30">
        <v>27</v>
      </c>
      <c r="C160" s="28">
        <v>3562.62</v>
      </c>
      <c r="D160" s="28">
        <v>3514.88</v>
      </c>
      <c r="E160" s="28">
        <v>3548.23</v>
      </c>
      <c r="F160" s="28">
        <v>3535.11</v>
      </c>
      <c r="G160" s="28">
        <v>3572.86</v>
      </c>
      <c r="H160" s="28">
        <v>3721.57</v>
      </c>
      <c r="I160" s="28">
        <v>3883.89</v>
      </c>
      <c r="J160" s="28">
        <v>3934.22</v>
      </c>
      <c r="K160" s="28">
        <v>3940.74</v>
      </c>
      <c r="L160" s="28">
        <v>3955.28</v>
      </c>
      <c r="M160" s="28">
        <v>3957.68</v>
      </c>
      <c r="N160" s="28">
        <v>3958.78</v>
      </c>
      <c r="O160" s="28">
        <v>3955.64</v>
      </c>
      <c r="P160" s="28">
        <v>3948.21</v>
      </c>
      <c r="Q160" s="28">
        <v>3939.64</v>
      </c>
      <c r="R160" s="28">
        <v>3940.72</v>
      </c>
      <c r="S160" s="28">
        <v>3924.56</v>
      </c>
      <c r="T160" s="28">
        <v>3935.19</v>
      </c>
      <c r="U160" s="28">
        <v>3924.25</v>
      </c>
      <c r="V160" s="28">
        <v>3926.33</v>
      </c>
      <c r="W160" s="28">
        <v>3874.5</v>
      </c>
      <c r="X160" s="28">
        <v>3780.36</v>
      </c>
      <c r="Y160" s="28">
        <v>3687.29</v>
      </c>
      <c r="Z160" s="28">
        <v>3576.85</v>
      </c>
    </row>
    <row r="161" spans="2:26" x14ac:dyDescent="0.3">
      <c r="B161" s="30">
        <v>28</v>
      </c>
      <c r="C161" s="28">
        <v>3518.25</v>
      </c>
      <c r="D161" s="28">
        <v>3493.46</v>
      </c>
      <c r="E161" s="28">
        <v>3515.04</v>
      </c>
      <c r="F161" s="28">
        <v>3526.22</v>
      </c>
      <c r="G161" s="28">
        <v>3567.66</v>
      </c>
      <c r="H161" s="28">
        <v>3619.36</v>
      </c>
      <c r="I161" s="28">
        <v>3916.9</v>
      </c>
      <c r="J161" s="28">
        <v>3931.6</v>
      </c>
      <c r="K161" s="28">
        <v>3933.91</v>
      </c>
      <c r="L161" s="28">
        <v>3983.97</v>
      </c>
      <c r="M161" s="28">
        <v>4043.7</v>
      </c>
      <c r="N161" s="28">
        <v>3952.03</v>
      </c>
      <c r="O161" s="28">
        <v>4033.63</v>
      </c>
      <c r="P161" s="28">
        <v>4359.08</v>
      </c>
      <c r="Q161" s="28">
        <v>4404.47</v>
      </c>
      <c r="R161" s="28">
        <v>3940.56</v>
      </c>
      <c r="S161" s="28">
        <v>3993.27</v>
      </c>
      <c r="T161" s="28">
        <v>3991.76</v>
      </c>
      <c r="U161" s="28">
        <v>3978.58</v>
      </c>
      <c r="V161" s="28">
        <v>3929.66</v>
      </c>
      <c r="W161" s="28">
        <v>3878.39</v>
      </c>
      <c r="X161" s="28">
        <v>3793.05</v>
      </c>
      <c r="Y161" s="28">
        <v>3787.05</v>
      </c>
      <c r="Z161" s="28">
        <v>3683.72</v>
      </c>
    </row>
    <row r="162" spans="2:26" x14ac:dyDescent="0.3">
      <c r="B162" s="30">
        <v>29</v>
      </c>
      <c r="C162" s="28">
        <v>3564.38</v>
      </c>
      <c r="D162" s="28">
        <v>3551.64</v>
      </c>
      <c r="E162" s="28">
        <v>3558.63</v>
      </c>
      <c r="F162" s="28">
        <v>3558.23</v>
      </c>
      <c r="G162" s="28">
        <v>3610.71</v>
      </c>
      <c r="H162" s="28">
        <v>3645.4</v>
      </c>
      <c r="I162" s="28">
        <v>3868.72</v>
      </c>
      <c r="J162" s="28">
        <v>3923.42</v>
      </c>
      <c r="K162" s="28">
        <v>4046.01</v>
      </c>
      <c r="L162" s="28">
        <v>4116.43</v>
      </c>
      <c r="M162" s="28">
        <v>4114.54</v>
      </c>
      <c r="N162" s="28">
        <v>4107.08</v>
      </c>
      <c r="O162" s="28">
        <v>4111.87</v>
      </c>
      <c r="P162" s="28">
        <v>4367.22</v>
      </c>
      <c r="Q162" s="28">
        <v>4398.04</v>
      </c>
      <c r="R162" s="28">
        <v>4042.75</v>
      </c>
      <c r="S162" s="28">
        <v>4039.99</v>
      </c>
      <c r="T162" s="28">
        <v>4047.43</v>
      </c>
      <c r="U162" s="28">
        <v>4044.97</v>
      </c>
      <c r="V162" s="28">
        <v>4004.1</v>
      </c>
      <c r="W162" s="28">
        <v>3876.63</v>
      </c>
      <c r="X162" s="28">
        <v>3833.81</v>
      </c>
      <c r="Y162" s="28">
        <v>3789.55</v>
      </c>
      <c r="Z162" s="28">
        <v>3685.72</v>
      </c>
    </row>
    <row r="163" spans="2:26" x14ac:dyDescent="0.3">
      <c r="B163" s="30">
        <v>30</v>
      </c>
      <c r="C163" s="28">
        <v>3541.72</v>
      </c>
      <c r="D163" s="28">
        <v>3506.42</v>
      </c>
      <c r="E163" s="28">
        <v>3505.03</v>
      </c>
      <c r="F163" s="28">
        <v>3537.53</v>
      </c>
      <c r="G163" s="28">
        <v>3587.88</v>
      </c>
      <c r="H163" s="28">
        <v>3855.76</v>
      </c>
      <c r="I163" s="28">
        <v>3975.6</v>
      </c>
      <c r="J163" s="28">
        <v>3925.25</v>
      </c>
      <c r="K163" s="28">
        <v>3894.21</v>
      </c>
      <c r="L163" s="28">
        <v>4037.09</v>
      </c>
      <c r="M163" s="28">
        <v>3993.98</v>
      </c>
      <c r="N163" s="28">
        <v>3863.42</v>
      </c>
      <c r="O163" s="28">
        <v>3893.63</v>
      </c>
      <c r="P163" s="28">
        <v>4388.2</v>
      </c>
      <c r="Q163" s="28">
        <v>4389.71</v>
      </c>
      <c r="R163" s="28">
        <v>3850.36</v>
      </c>
      <c r="S163" s="28">
        <v>4027.05</v>
      </c>
      <c r="T163" s="28">
        <v>3984.7</v>
      </c>
      <c r="U163" s="28">
        <v>3892.48</v>
      </c>
      <c r="V163" s="28">
        <v>3843.6</v>
      </c>
      <c r="W163" s="28">
        <v>3669.44</v>
      </c>
      <c r="X163" s="28">
        <v>3845.58</v>
      </c>
      <c r="Y163" s="28">
        <v>3833.04</v>
      </c>
      <c r="Z163" s="28">
        <v>3658.15</v>
      </c>
    </row>
    <row r="164" spans="2:26" hidden="1" x14ac:dyDescent="0.3">
      <c r="B164" s="29">
        <v>31</v>
      </c>
      <c r="C164" s="28" t="e">
        <v>#N/A</v>
      </c>
      <c r="D164" s="28" t="e">
        <v>#N/A</v>
      </c>
      <c r="E164" s="28" t="e">
        <v>#N/A</v>
      </c>
      <c r="F164" s="28" t="e">
        <v>#N/A</v>
      </c>
      <c r="G164" s="28" t="e">
        <v>#N/A</v>
      </c>
      <c r="H164" s="28" t="e">
        <v>#N/A</v>
      </c>
      <c r="I164" s="28" t="e">
        <v>#N/A</v>
      </c>
      <c r="J164" s="28" t="e">
        <v>#N/A</v>
      </c>
      <c r="K164" s="28" t="e">
        <v>#N/A</v>
      </c>
      <c r="L164" s="28" t="e">
        <v>#N/A</v>
      </c>
      <c r="M164" s="28" t="e">
        <v>#N/A</v>
      </c>
      <c r="N164" s="28" t="e">
        <v>#N/A</v>
      </c>
      <c r="O164" s="28" t="e">
        <v>#N/A</v>
      </c>
      <c r="P164" s="28" t="e">
        <v>#N/A</v>
      </c>
      <c r="Q164" s="28" t="e">
        <v>#N/A</v>
      </c>
      <c r="R164" s="28" t="e">
        <v>#N/A</v>
      </c>
      <c r="S164" s="28" t="e">
        <v>#N/A</v>
      </c>
      <c r="T164" s="28" t="e">
        <v>#N/A</v>
      </c>
      <c r="U164" s="28" t="e">
        <v>#N/A</v>
      </c>
      <c r="V164" s="28" t="e">
        <v>#N/A</v>
      </c>
      <c r="W164" s="28" t="e">
        <v>#N/A</v>
      </c>
      <c r="X164" s="28" t="e">
        <v>#N/A</v>
      </c>
      <c r="Y164" s="28" t="e">
        <v>#N/A</v>
      </c>
      <c r="Z164" s="28" t="e">
        <v>#N/A</v>
      </c>
    </row>
    <row r="165" spans="2:26" x14ac:dyDescent="0.3">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row>
    <row r="166" spans="2:26" x14ac:dyDescent="0.3">
      <c r="B166" s="26" t="s">
        <v>1</v>
      </c>
      <c r="C166" s="142" t="s">
        <v>15</v>
      </c>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4"/>
    </row>
    <row r="167" spans="2:26" x14ac:dyDescent="0.3">
      <c r="B167" s="138" t="s">
        <v>13</v>
      </c>
      <c r="C167" s="35">
        <v>0</v>
      </c>
      <c r="D167" s="13">
        <v>4.1666666666666664E-2</v>
      </c>
      <c r="E167" s="13">
        <v>8.3333333333333329E-2</v>
      </c>
      <c r="F167" s="13">
        <v>0.125</v>
      </c>
      <c r="G167" s="13">
        <v>0.16666666666666666</v>
      </c>
      <c r="H167" s="13">
        <v>0.20833333333333334</v>
      </c>
      <c r="I167" s="13">
        <v>0.25</v>
      </c>
      <c r="J167" s="13">
        <v>0.29166666666666669</v>
      </c>
      <c r="K167" s="13">
        <v>0.33333333333333331</v>
      </c>
      <c r="L167" s="13">
        <v>0.375</v>
      </c>
      <c r="M167" s="13">
        <v>0.41666666666666669</v>
      </c>
      <c r="N167" s="13">
        <v>0.45833333333333331</v>
      </c>
      <c r="O167" s="13">
        <v>0.5</v>
      </c>
      <c r="P167" s="13">
        <v>0.54166666666666663</v>
      </c>
      <c r="Q167" s="13">
        <v>0.58333333333333337</v>
      </c>
      <c r="R167" s="13">
        <v>0.625</v>
      </c>
      <c r="S167" s="13">
        <v>0.66666666666666663</v>
      </c>
      <c r="T167" s="13">
        <v>0.70833333333333337</v>
      </c>
      <c r="U167" s="13">
        <v>0.75</v>
      </c>
      <c r="V167" s="13">
        <v>0.79166666666666663</v>
      </c>
      <c r="W167" s="13">
        <v>0.83333333333333337</v>
      </c>
      <c r="X167" s="13">
        <v>0.875</v>
      </c>
      <c r="Y167" s="13">
        <v>0.91666666666666663</v>
      </c>
      <c r="Z167" s="13">
        <v>0.95833333333333337</v>
      </c>
    </row>
    <row r="168" spans="2:26" x14ac:dyDescent="0.3">
      <c r="B168" s="139"/>
      <c r="C168" s="34" t="s">
        <v>11</v>
      </c>
      <c r="D168" s="12" t="s">
        <v>11</v>
      </c>
      <c r="E168" s="12" t="s">
        <v>11</v>
      </c>
      <c r="F168" s="12" t="s">
        <v>11</v>
      </c>
      <c r="G168" s="12" t="s">
        <v>11</v>
      </c>
      <c r="H168" s="12" t="s">
        <v>11</v>
      </c>
      <c r="I168" s="12" t="s">
        <v>11</v>
      </c>
      <c r="J168" s="12" t="s">
        <v>11</v>
      </c>
      <c r="K168" s="12" t="s">
        <v>11</v>
      </c>
      <c r="L168" s="12" t="s">
        <v>11</v>
      </c>
      <c r="M168" s="12" t="s">
        <v>11</v>
      </c>
      <c r="N168" s="12" t="s">
        <v>11</v>
      </c>
      <c r="O168" s="12" t="s">
        <v>11</v>
      </c>
      <c r="P168" s="12" t="s">
        <v>11</v>
      </c>
      <c r="Q168" s="12" t="s">
        <v>11</v>
      </c>
      <c r="R168" s="12" t="s">
        <v>11</v>
      </c>
      <c r="S168" s="12" t="s">
        <v>11</v>
      </c>
      <c r="T168" s="12" t="s">
        <v>11</v>
      </c>
      <c r="U168" s="12" t="s">
        <v>11</v>
      </c>
      <c r="V168" s="12" t="s">
        <v>11</v>
      </c>
      <c r="W168" s="12" t="s">
        <v>11</v>
      </c>
      <c r="X168" s="12" t="s">
        <v>11</v>
      </c>
      <c r="Y168" s="12" t="s">
        <v>11</v>
      </c>
      <c r="Z168" s="12" t="s">
        <v>10</v>
      </c>
    </row>
    <row r="169" spans="2:26" x14ac:dyDescent="0.3">
      <c r="B169" s="140"/>
      <c r="C169" s="33">
        <v>4.1666666666666664E-2</v>
      </c>
      <c r="D169" s="11">
        <v>8.3333333333333329E-2</v>
      </c>
      <c r="E169" s="11">
        <v>0.125</v>
      </c>
      <c r="F169" s="11">
        <v>0.16666666666666666</v>
      </c>
      <c r="G169" s="11">
        <v>0.20833333333333334</v>
      </c>
      <c r="H169" s="11">
        <v>0.25</v>
      </c>
      <c r="I169" s="11">
        <v>0.29166666666666669</v>
      </c>
      <c r="J169" s="11">
        <v>0.33333333333333331</v>
      </c>
      <c r="K169" s="11">
        <v>0.375</v>
      </c>
      <c r="L169" s="11">
        <v>0.41666666666666669</v>
      </c>
      <c r="M169" s="11">
        <v>0.45833333333333331</v>
      </c>
      <c r="N169" s="11">
        <v>0.5</v>
      </c>
      <c r="O169" s="11">
        <v>0.54166666666666663</v>
      </c>
      <c r="P169" s="11">
        <v>0.58333333333333337</v>
      </c>
      <c r="Q169" s="11">
        <v>0.625</v>
      </c>
      <c r="R169" s="11">
        <v>0.66666666666666663</v>
      </c>
      <c r="S169" s="11">
        <v>0.70833333333333337</v>
      </c>
      <c r="T169" s="11">
        <v>0.75</v>
      </c>
      <c r="U169" s="11">
        <v>0.79166666666666663</v>
      </c>
      <c r="V169" s="11">
        <v>0.83333333333333337</v>
      </c>
      <c r="W169" s="11">
        <v>0.875</v>
      </c>
      <c r="X169" s="11">
        <v>0.91666666666666663</v>
      </c>
      <c r="Y169" s="11">
        <v>0.95833333333333337</v>
      </c>
      <c r="Z169" s="11">
        <v>0</v>
      </c>
    </row>
    <row r="170" spans="2:26" x14ac:dyDescent="0.3">
      <c r="B170" s="31">
        <v>1</v>
      </c>
      <c r="C170" s="28">
        <v>4228.79</v>
      </c>
      <c r="D170" s="28">
        <v>4225.04</v>
      </c>
      <c r="E170" s="28">
        <v>4224.59</v>
      </c>
      <c r="F170" s="28">
        <v>4337.8999999999996</v>
      </c>
      <c r="G170" s="28">
        <v>4350.1899999999996</v>
      </c>
      <c r="H170" s="28">
        <v>4366.2299999999996</v>
      </c>
      <c r="I170" s="28">
        <v>4432.8500000000004</v>
      </c>
      <c r="J170" s="28">
        <v>4567.25</v>
      </c>
      <c r="K170" s="28">
        <v>4558.71</v>
      </c>
      <c r="L170" s="28">
        <v>4543.49</v>
      </c>
      <c r="M170" s="28">
        <v>4442.1400000000003</v>
      </c>
      <c r="N170" s="28">
        <v>4518.41</v>
      </c>
      <c r="O170" s="28">
        <v>4430.7700000000004</v>
      </c>
      <c r="P170" s="28">
        <v>4502.7</v>
      </c>
      <c r="Q170" s="28">
        <v>4659.38</v>
      </c>
      <c r="R170" s="28">
        <v>4505.47</v>
      </c>
      <c r="S170" s="28">
        <v>4708.1899999999996</v>
      </c>
      <c r="T170" s="28">
        <v>4659.17</v>
      </c>
      <c r="U170" s="28">
        <v>4678.2</v>
      </c>
      <c r="V170" s="28">
        <v>4425.26</v>
      </c>
      <c r="W170" s="28">
        <v>4358.1499999999996</v>
      </c>
      <c r="X170" s="28">
        <v>4330.78</v>
      </c>
      <c r="Y170" s="28">
        <v>4296.29</v>
      </c>
      <c r="Z170" s="28">
        <v>4226.2299999999996</v>
      </c>
    </row>
    <row r="171" spans="2:26" x14ac:dyDescent="0.3">
      <c r="B171" s="32">
        <v>2</v>
      </c>
      <c r="C171" s="28">
        <v>4224.2700000000004</v>
      </c>
      <c r="D171" s="28">
        <v>4215.3100000000004</v>
      </c>
      <c r="E171" s="28">
        <v>4213.9799999999996</v>
      </c>
      <c r="F171" s="28">
        <v>4241.6099999999997</v>
      </c>
      <c r="G171" s="28">
        <v>4259.1000000000004</v>
      </c>
      <c r="H171" s="28">
        <v>4279.09</v>
      </c>
      <c r="I171" s="28">
        <v>4456.76</v>
      </c>
      <c r="J171" s="28">
        <v>4463.9799999999996</v>
      </c>
      <c r="K171" s="28">
        <v>4490.78</v>
      </c>
      <c r="L171" s="28">
        <v>4507.92</v>
      </c>
      <c r="M171" s="28">
        <v>4484.51</v>
      </c>
      <c r="N171" s="28">
        <v>4451.53</v>
      </c>
      <c r="O171" s="28">
        <v>4377.49</v>
      </c>
      <c r="P171" s="28">
        <v>4466.13</v>
      </c>
      <c r="Q171" s="28">
        <v>4530.24</v>
      </c>
      <c r="R171" s="28">
        <v>4379.1899999999996</v>
      </c>
      <c r="S171" s="28">
        <v>4374.51</v>
      </c>
      <c r="T171" s="28">
        <v>4418.25</v>
      </c>
      <c r="U171" s="28">
        <v>4435.49</v>
      </c>
      <c r="V171" s="28">
        <v>4403.04</v>
      </c>
      <c r="W171" s="28">
        <v>4355.33</v>
      </c>
      <c r="X171" s="28">
        <v>4329.21</v>
      </c>
      <c r="Y171" s="28">
        <v>4272.4799999999996</v>
      </c>
      <c r="Z171" s="28">
        <v>4264.66</v>
      </c>
    </row>
    <row r="172" spans="2:26" x14ac:dyDescent="0.3">
      <c r="B172" s="31">
        <v>3</v>
      </c>
      <c r="C172" s="28">
        <v>4267.41</v>
      </c>
      <c r="D172" s="28">
        <v>4260.72</v>
      </c>
      <c r="E172" s="28">
        <v>4252.32</v>
      </c>
      <c r="F172" s="28">
        <v>4254.8900000000003</v>
      </c>
      <c r="G172" s="28">
        <v>4260.16</v>
      </c>
      <c r="H172" s="28">
        <v>4291.22</v>
      </c>
      <c r="I172" s="28">
        <v>4422.28</v>
      </c>
      <c r="J172" s="28">
        <v>4502.9399999999996</v>
      </c>
      <c r="K172" s="28">
        <v>4504.93</v>
      </c>
      <c r="L172" s="28">
        <v>4480.3999999999996</v>
      </c>
      <c r="M172" s="28">
        <v>4478.03</v>
      </c>
      <c r="N172" s="28">
        <v>4461.7299999999996</v>
      </c>
      <c r="O172" s="28">
        <v>4453.68</v>
      </c>
      <c r="P172" s="28">
        <v>4447.38</v>
      </c>
      <c r="Q172" s="28">
        <v>4489.8100000000004</v>
      </c>
      <c r="R172" s="28">
        <v>4456.43</v>
      </c>
      <c r="S172" s="28">
        <v>4435.7299999999996</v>
      </c>
      <c r="T172" s="28">
        <v>4453.87</v>
      </c>
      <c r="U172" s="28">
        <v>4725.24</v>
      </c>
      <c r="V172" s="28">
        <v>4645.18</v>
      </c>
      <c r="W172" s="28">
        <v>4364.55</v>
      </c>
      <c r="X172" s="28">
        <v>4335.63</v>
      </c>
      <c r="Y172" s="28">
        <v>4318.4399999999996</v>
      </c>
      <c r="Z172" s="28">
        <v>4264.33</v>
      </c>
    </row>
    <row r="173" spans="2:26" x14ac:dyDescent="0.3">
      <c r="B173" s="30">
        <v>4</v>
      </c>
      <c r="C173" s="28">
        <v>4228.41</v>
      </c>
      <c r="D173" s="28">
        <v>4224.93</v>
      </c>
      <c r="E173" s="28">
        <v>4221.3900000000003</v>
      </c>
      <c r="F173" s="28">
        <v>4177.6499999999996</v>
      </c>
      <c r="G173" s="28">
        <v>4191.3</v>
      </c>
      <c r="H173" s="28">
        <v>4228.42</v>
      </c>
      <c r="I173" s="28">
        <v>4272.1099999999997</v>
      </c>
      <c r="J173" s="28">
        <v>4302.67</v>
      </c>
      <c r="K173" s="28">
        <v>4357.8999999999996</v>
      </c>
      <c r="L173" s="28">
        <v>4427.08</v>
      </c>
      <c r="M173" s="28">
        <v>4427.3599999999997</v>
      </c>
      <c r="N173" s="28">
        <v>4448.2</v>
      </c>
      <c r="O173" s="28">
        <v>4439.13</v>
      </c>
      <c r="P173" s="28">
        <v>4442.37</v>
      </c>
      <c r="Q173" s="28">
        <v>4427.95</v>
      </c>
      <c r="R173" s="28">
        <v>4421.78</v>
      </c>
      <c r="S173" s="28">
        <v>4421.7299999999996</v>
      </c>
      <c r="T173" s="28">
        <v>4404.1000000000004</v>
      </c>
      <c r="U173" s="28">
        <v>4524.66</v>
      </c>
      <c r="V173" s="28">
        <v>4513.32</v>
      </c>
      <c r="W173" s="28">
        <v>4367.84</v>
      </c>
      <c r="X173" s="28">
        <v>4284.18</v>
      </c>
      <c r="Y173" s="28">
        <v>4259.3100000000004</v>
      </c>
      <c r="Z173" s="28">
        <v>4225.3999999999996</v>
      </c>
    </row>
    <row r="174" spans="2:26" x14ac:dyDescent="0.3">
      <c r="B174" s="30">
        <v>5</v>
      </c>
      <c r="C174" s="28">
        <v>4167.8900000000003</v>
      </c>
      <c r="D174" s="28">
        <v>4118.16</v>
      </c>
      <c r="E174" s="28">
        <v>4058.49</v>
      </c>
      <c r="F174" s="28">
        <v>4075.24</v>
      </c>
      <c r="G174" s="28">
        <v>4134.6899999999996</v>
      </c>
      <c r="H174" s="28">
        <v>4231.03</v>
      </c>
      <c r="I174" s="28">
        <v>4346.42</v>
      </c>
      <c r="J174" s="28">
        <v>4399.66</v>
      </c>
      <c r="K174" s="28">
        <v>4459.92</v>
      </c>
      <c r="L174" s="28">
        <v>4474.75</v>
      </c>
      <c r="M174" s="28">
        <v>4471.17</v>
      </c>
      <c r="N174" s="28">
        <v>4462.07</v>
      </c>
      <c r="O174" s="28">
        <v>4457.51</v>
      </c>
      <c r="P174" s="28">
        <v>4462.41</v>
      </c>
      <c r="Q174" s="28">
        <v>4563.3900000000003</v>
      </c>
      <c r="R174" s="28">
        <v>4437.66</v>
      </c>
      <c r="S174" s="28">
        <v>4458.1499999999996</v>
      </c>
      <c r="T174" s="28">
        <v>4390.88</v>
      </c>
      <c r="U174" s="28">
        <v>4359.6899999999996</v>
      </c>
      <c r="V174" s="28">
        <v>4241.49</v>
      </c>
      <c r="W174" s="28">
        <v>4119.43</v>
      </c>
      <c r="X174" s="28">
        <v>4110.84</v>
      </c>
      <c r="Y174" s="28">
        <v>4083.76</v>
      </c>
      <c r="Z174" s="28">
        <v>4077.59</v>
      </c>
    </row>
    <row r="175" spans="2:26" x14ac:dyDescent="0.3">
      <c r="B175" s="30">
        <v>6</v>
      </c>
      <c r="C175" s="28">
        <v>3841.63</v>
      </c>
      <c r="D175" s="28">
        <v>3855.32</v>
      </c>
      <c r="E175" s="28">
        <v>3849.72</v>
      </c>
      <c r="F175" s="28">
        <v>3872.83</v>
      </c>
      <c r="G175" s="28">
        <v>3998.77</v>
      </c>
      <c r="H175" s="28">
        <v>4146.3999999999996</v>
      </c>
      <c r="I175" s="28">
        <v>4299.8599999999997</v>
      </c>
      <c r="J175" s="28">
        <v>4304.91</v>
      </c>
      <c r="K175" s="28">
        <v>4458.45</v>
      </c>
      <c r="L175" s="28">
        <v>4411.47</v>
      </c>
      <c r="M175" s="28">
        <v>4463.24</v>
      </c>
      <c r="N175" s="28">
        <v>4384.58</v>
      </c>
      <c r="O175" s="28">
        <v>4381.78</v>
      </c>
      <c r="P175" s="28">
        <v>4370.22</v>
      </c>
      <c r="Q175" s="28">
        <v>4458.3500000000004</v>
      </c>
      <c r="R175" s="28">
        <v>4450</v>
      </c>
      <c r="S175" s="28">
        <v>4402.58</v>
      </c>
      <c r="T175" s="28">
        <v>4383.6099999999997</v>
      </c>
      <c r="U175" s="28">
        <v>4355.93</v>
      </c>
      <c r="V175" s="28">
        <v>4277.25</v>
      </c>
      <c r="W175" s="28">
        <v>4221.8599999999997</v>
      </c>
      <c r="X175" s="28">
        <v>3941.59</v>
      </c>
      <c r="Y175" s="28">
        <v>3911.4</v>
      </c>
      <c r="Z175" s="28">
        <v>3874.39</v>
      </c>
    </row>
    <row r="176" spans="2:26" x14ac:dyDescent="0.3">
      <c r="B176" s="30">
        <v>7</v>
      </c>
      <c r="C176" s="28">
        <v>4062.21</v>
      </c>
      <c r="D176" s="28">
        <v>4031.09</v>
      </c>
      <c r="E176" s="28">
        <v>3956.58</v>
      </c>
      <c r="F176" s="28">
        <v>3998.02</v>
      </c>
      <c r="G176" s="28">
        <v>4114.3900000000003</v>
      </c>
      <c r="H176" s="28">
        <v>4207.17</v>
      </c>
      <c r="I176" s="28">
        <v>4387.2299999999996</v>
      </c>
      <c r="J176" s="28">
        <v>4416.3100000000004</v>
      </c>
      <c r="K176" s="28">
        <v>4483.4399999999996</v>
      </c>
      <c r="L176" s="28">
        <v>4551.8</v>
      </c>
      <c r="M176" s="28">
        <v>4651.91</v>
      </c>
      <c r="N176" s="28">
        <v>4527.01</v>
      </c>
      <c r="O176" s="28">
        <v>4474.72</v>
      </c>
      <c r="P176" s="28">
        <v>4311.3500000000004</v>
      </c>
      <c r="Q176" s="28">
        <v>4365.74</v>
      </c>
      <c r="R176" s="28">
        <v>4257.58</v>
      </c>
      <c r="S176" s="28">
        <v>4293.63</v>
      </c>
      <c r="T176" s="28">
        <v>4280.68</v>
      </c>
      <c r="U176" s="28">
        <v>4280.05</v>
      </c>
      <c r="V176" s="28">
        <v>4246.47</v>
      </c>
      <c r="W176" s="28">
        <v>4195.5</v>
      </c>
      <c r="X176" s="28">
        <v>4220.13</v>
      </c>
      <c r="Y176" s="28">
        <v>4175.25</v>
      </c>
      <c r="Z176" s="28">
        <v>4131.87</v>
      </c>
    </row>
    <row r="177" spans="2:26" x14ac:dyDescent="0.3">
      <c r="B177" s="30">
        <v>8</v>
      </c>
      <c r="C177" s="28">
        <v>3957.68</v>
      </c>
      <c r="D177" s="28">
        <v>3886.85</v>
      </c>
      <c r="E177" s="28">
        <v>3881.43</v>
      </c>
      <c r="F177" s="28">
        <v>3922.98</v>
      </c>
      <c r="G177" s="28">
        <v>4063.78</v>
      </c>
      <c r="H177" s="28">
        <v>4152.0200000000004</v>
      </c>
      <c r="I177" s="28">
        <v>4309.38</v>
      </c>
      <c r="J177" s="28">
        <v>4294.3500000000004</v>
      </c>
      <c r="K177" s="28">
        <v>4247.07</v>
      </c>
      <c r="L177" s="28">
        <v>4258.07</v>
      </c>
      <c r="M177" s="28">
        <v>4386.1499999999996</v>
      </c>
      <c r="N177" s="28">
        <v>4536.68</v>
      </c>
      <c r="O177" s="28">
        <v>4312.4799999999996</v>
      </c>
      <c r="P177" s="28">
        <v>4546.3100000000004</v>
      </c>
      <c r="Q177" s="28">
        <v>4534.3900000000003</v>
      </c>
      <c r="R177" s="28">
        <v>4249.43</v>
      </c>
      <c r="S177" s="28">
        <v>4263.82</v>
      </c>
      <c r="T177" s="28">
        <v>4617.3100000000004</v>
      </c>
      <c r="U177" s="28">
        <v>4585.54</v>
      </c>
      <c r="V177" s="28">
        <v>4224.43</v>
      </c>
      <c r="W177" s="28">
        <v>4121.82</v>
      </c>
      <c r="X177" s="28">
        <v>4155.3</v>
      </c>
      <c r="Y177" s="28">
        <v>4148.43</v>
      </c>
      <c r="Z177" s="28">
        <v>4082.78</v>
      </c>
    </row>
    <row r="178" spans="2:26" x14ac:dyDescent="0.3">
      <c r="B178" s="30">
        <v>9</v>
      </c>
      <c r="C178" s="28">
        <v>4026.17</v>
      </c>
      <c r="D178" s="28">
        <v>3987.69</v>
      </c>
      <c r="E178" s="28">
        <v>4013.93</v>
      </c>
      <c r="F178" s="28">
        <v>4168.91</v>
      </c>
      <c r="G178" s="28">
        <v>4236.3</v>
      </c>
      <c r="H178" s="28">
        <v>4257.3599999999997</v>
      </c>
      <c r="I178" s="28">
        <v>4399.75</v>
      </c>
      <c r="J178" s="28">
        <v>4409.2299999999996</v>
      </c>
      <c r="K178" s="28">
        <v>4427.05</v>
      </c>
      <c r="L178" s="28">
        <v>4427.58</v>
      </c>
      <c r="M178" s="28">
        <v>4578.3599999999997</v>
      </c>
      <c r="N178" s="28">
        <v>4751.95</v>
      </c>
      <c r="O178" s="28">
        <v>4424.83</v>
      </c>
      <c r="P178" s="28">
        <v>4423.74</v>
      </c>
      <c r="Q178" s="28">
        <v>4423.2</v>
      </c>
      <c r="R178" s="28">
        <v>4423.3</v>
      </c>
      <c r="S178" s="28">
        <v>4423.07</v>
      </c>
      <c r="T178" s="28">
        <v>4743.99</v>
      </c>
      <c r="U178" s="28">
        <v>4426.21</v>
      </c>
      <c r="V178" s="28">
        <v>4328.53</v>
      </c>
      <c r="W178" s="28">
        <v>4343.2299999999996</v>
      </c>
      <c r="X178" s="28">
        <v>4343.55</v>
      </c>
      <c r="Y178" s="28">
        <v>4305.83</v>
      </c>
      <c r="Z178" s="28">
        <v>4235.3999999999996</v>
      </c>
    </row>
    <row r="179" spans="2:26" x14ac:dyDescent="0.3">
      <c r="B179" s="30">
        <v>10</v>
      </c>
      <c r="C179" s="28">
        <v>4331.53</v>
      </c>
      <c r="D179" s="28">
        <v>4316.2</v>
      </c>
      <c r="E179" s="28">
        <v>4303.22</v>
      </c>
      <c r="F179" s="28">
        <v>4241.8100000000004</v>
      </c>
      <c r="G179" s="28">
        <v>4274.5600000000004</v>
      </c>
      <c r="H179" s="28">
        <v>4451.41</v>
      </c>
      <c r="I179" s="28">
        <v>4456.17</v>
      </c>
      <c r="J179" s="28">
        <v>4761.54</v>
      </c>
      <c r="K179" s="28">
        <v>4785.84</v>
      </c>
      <c r="L179" s="28">
        <v>4792.4799999999996</v>
      </c>
      <c r="M179" s="28">
        <v>4788.8</v>
      </c>
      <c r="N179" s="28">
        <v>4785.79</v>
      </c>
      <c r="O179" s="28">
        <v>4498.29</v>
      </c>
      <c r="P179" s="28">
        <v>4775.71</v>
      </c>
      <c r="Q179" s="28">
        <v>4837.05</v>
      </c>
      <c r="R179" s="28">
        <v>4845.32</v>
      </c>
      <c r="S179" s="28">
        <v>4775.6400000000003</v>
      </c>
      <c r="T179" s="28">
        <v>4772.68</v>
      </c>
      <c r="U179" s="28">
        <v>4750.25</v>
      </c>
      <c r="V179" s="28">
        <v>4490.58</v>
      </c>
      <c r="W179" s="28">
        <v>4437.3100000000004</v>
      </c>
      <c r="X179" s="28">
        <v>4404.32</v>
      </c>
      <c r="Y179" s="28">
        <v>4336.42</v>
      </c>
      <c r="Z179" s="28">
        <v>4242.62</v>
      </c>
    </row>
    <row r="180" spans="2:26" x14ac:dyDescent="0.3">
      <c r="B180" s="30">
        <v>11</v>
      </c>
      <c r="C180" s="28">
        <v>4237.57</v>
      </c>
      <c r="D180" s="28">
        <v>4214.47</v>
      </c>
      <c r="E180" s="28">
        <v>4181.6099999999997</v>
      </c>
      <c r="F180" s="28">
        <v>4092.09</v>
      </c>
      <c r="G180" s="28">
        <v>4159.5600000000004</v>
      </c>
      <c r="H180" s="28">
        <v>4198.84</v>
      </c>
      <c r="I180" s="28">
        <v>4330.67</v>
      </c>
      <c r="J180" s="28">
        <v>4418.68</v>
      </c>
      <c r="K180" s="28">
        <v>4430.8900000000003</v>
      </c>
      <c r="L180" s="28">
        <v>4430.8999999999996</v>
      </c>
      <c r="M180" s="28">
        <v>4430.8599999999997</v>
      </c>
      <c r="N180" s="28">
        <v>4430.47</v>
      </c>
      <c r="O180" s="28">
        <v>4430.6899999999996</v>
      </c>
      <c r="P180" s="28">
        <v>4440.71</v>
      </c>
      <c r="Q180" s="28">
        <v>4447.57</v>
      </c>
      <c r="R180" s="28">
        <v>4434.9399999999996</v>
      </c>
      <c r="S180" s="28">
        <v>4435.9799999999996</v>
      </c>
      <c r="T180" s="28">
        <v>4442.5</v>
      </c>
      <c r="U180" s="28">
        <v>4431.13</v>
      </c>
      <c r="V180" s="28">
        <v>4404.8900000000003</v>
      </c>
      <c r="W180" s="28">
        <v>4400.2700000000004</v>
      </c>
      <c r="X180" s="28">
        <v>4315.75</v>
      </c>
      <c r="Y180" s="28">
        <v>4266.22</v>
      </c>
      <c r="Z180" s="28">
        <v>4236.0600000000004</v>
      </c>
    </row>
    <row r="181" spans="2:26" x14ac:dyDescent="0.3">
      <c r="B181" s="30">
        <v>12</v>
      </c>
      <c r="C181" s="28">
        <v>4218.4799999999996</v>
      </c>
      <c r="D181" s="28">
        <v>4163.67</v>
      </c>
      <c r="E181" s="28">
        <v>4134.8599999999997</v>
      </c>
      <c r="F181" s="28">
        <v>4040.1</v>
      </c>
      <c r="G181" s="28">
        <v>4094.48</v>
      </c>
      <c r="H181" s="28">
        <v>4182.22</v>
      </c>
      <c r="I181" s="28">
        <v>4334.42</v>
      </c>
      <c r="J181" s="28">
        <v>4420.05</v>
      </c>
      <c r="K181" s="28">
        <v>4450.7700000000004</v>
      </c>
      <c r="L181" s="28">
        <v>4478.3599999999997</v>
      </c>
      <c r="M181" s="28">
        <v>4475.5200000000004</v>
      </c>
      <c r="N181" s="28">
        <v>4478.59</v>
      </c>
      <c r="O181" s="28">
        <v>4480.29</v>
      </c>
      <c r="P181" s="28">
        <v>4481.47</v>
      </c>
      <c r="Q181" s="28">
        <v>4482.68</v>
      </c>
      <c r="R181" s="28">
        <v>4472.46</v>
      </c>
      <c r="S181" s="28">
        <v>4477.1899999999996</v>
      </c>
      <c r="T181" s="28">
        <v>4482.09</v>
      </c>
      <c r="U181" s="28">
        <v>4475.4399999999996</v>
      </c>
      <c r="V181" s="28">
        <v>4440.2</v>
      </c>
      <c r="W181" s="28">
        <v>4422.32</v>
      </c>
      <c r="X181" s="28">
        <v>4279.09</v>
      </c>
      <c r="Y181" s="28">
        <v>4265.63</v>
      </c>
      <c r="Z181" s="28">
        <v>4204.25</v>
      </c>
    </row>
    <row r="182" spans="2:26" x14ac:dyDescent="0.3">
      <c r="B182" s="30">
        <v>13</v>
      </c>
      <c r="C182" s="28">
        <v>4024.58</v>
      </c>
      <c r="D182" s="28">
        <v>3995.33</v>
      </c>
      <c r="E182" s="28">
        <v>4006.36</v>
      </c>
      <c r="F182" s="28">
        <v>4035.64</v>
      </c>
      <c r="G182" s="28">
        <v>4040.1</v>
      </c>
      <c r="H182" s="28">
        <v>4255.49</v>
      </c>
      <c r="I182" s="28">
        <v>4651.8500000000004</v>
      </c>
      <c r="J182" s="28">
        <v>4669.12</v>
      </c>
      <c r="K182" s="28">
        <v>4671</v>
      </c>
      <c r="L182" s="28">
        <v>4662.8</v>
      </c>
      <c r="M182" s="28">
        <v>4657.96</v>
      </c>
      <c r="N182" s="28">
        <v>4515.3500000000004</v>
      </c>
      <c r="O182" s="28">
        <v>4559.54</v>
      </c>
      <c r="P182" s="28">
        <v>4521.63</v>
      </c>
      <c r="Q182" s="28">
        <v>4601.84</v>
      </c>
      <c r="R182" s="28">
        <v>4489.74</v>
      </c>
      <c r="S182" s="28">
        <v>4477.72</v>
      </c>
      <c r="T182" s="28">
        <v>4489.67</v>
      </c>
      <c r="U182" s="28">
        <v>4477.22</v>
      </c>
      <c r="V182" s="28">
        <v>4323.08</v>
      </c>
      <c r="W182" s="28">
        <v>4237.03</v>
      </c>
      <c r="X182" s="28">
        <v>4219.67</v>
      </c>
      <c r="Y182" s="28">
        <v>4194.6499999999996</v>
      </c>
      <c r="Z182" s="28">
        <v>4018.12</v>
      </c>
    </row>
    <row r="183" spans="2:26" x14ac:dyDescent="0.3">
      <c r="B183" s="30">
        <v>14</v>
      </c>
      <c r="C183" s="28">
        <v>4019.65</v>
      </c>
      <c r="D183" s="28">
        <v>3924.53</v>
      </c>
      <c r="E183" s="28">
        <v>3963.36</v>
      </c>
      <c r="F183" s="28">
        <v>3940.28</v>
      </c>
      <c r="G183" s="28">
        <v>4040.47</v>
      </c>
      <c r="H183" s="28">
        <v>4175.01</v>
      </c>
      <c r="I183" s="28">
        <v>4264.8900000000003</v>
      </c>
      <c r="J183" s="28">
        <v>4298.63</v>
      </c>
      <c r="K183" s="28">
        <v>4312.1099999999997</v>
      </c>
      <c r="L183" s="28">
        <v>4323.5</v>
      </c>
      <c r="M183" s="28">
        <v>4285.74</v>
      </c>
      <c r="N183" s="28">
        <v>4281.04</v>
      </c>
      <c r="O183" s="28">
        <v>4276.5600000000004</v>
      </c>
      <c r="P183" s="28">
        <v>4277.78</v>
      </c>
      <c r="Q183" s="28">
        <v>4275.8100000000004</v>
      </c>
      <c r="R183" s="28">
        <v>4287.03</v>
      </c>
      <c r="S183" s="28">
        <v>4285.55</v>
      </c>
      <c r="T183" s="28">
        <v>4263.67</v>
      </c>
      <c r="U183" s="28">
        <v>4268.76</v>
      </c>
      <c r="V183" s="28">
        <v>4247.57</v>
      </c>
      <c r="W183" s="28">
        <v>4241.1400000000003</v>
      </c>
      <c r="X183" s="28">
        <v>4229.12</v>
      </c>
      <c r="Y183" s="28">
        <v>4186.01</v>
      </c>
      <c r="Z183" s="28">
        <v>4074.33</v>
      </c>
    </row>
    <row r="184" spans="2:26" x14ac:dyDescent="0.3">
      <c r="B184" s="30">
        <v>15</v>
      </c>
      <c r="C184" s="28">
        <v>4024.16</v>
      </c>
      <c r="D184" s="28">
        <v>3946.28</v>
      </c>
      <c r="E184" s="28">
        <v>4091.28</v>
      </c>
      <c r="F184" s="28">
        <v>4139.95</v>
      </c>
      <c r="G184" s="28">
        <v>4149.8599999999997</v>
      </c>
      <c r="H184" s="28">
        <v>4173.33</v>
      </c>
      <c r="I184" s="28">
        <v>4273.2</v>
      </c>
      <c r="J184" s="28">
        <v>4280.1899999999996</v>
      </c>
      <c r="K184" s="28">
        <v>4302.6499999999996</v>
      </c>
      <c r="L184" s="28">
        <v>4309.83</v>
      </c>
      <c r="M184" s="28">
        <v>4302.34</v>
      </c>
      <c r="N184" s="28">
        <v>4307.2</v>
      </c>
      <c r="O184" s="28">
        <v>4295.51</v>
      </c>
      <c r="P184" s="28">
        <v>4289.6000000000004</v>
      </c>
      <c r="Q184" s="28">
        <v>4289.12</v>
      </c>
      <c r="R184" s="28">
        <v>4272.0200000000004</v>
      </c>
      <c r="S184" s="28">
        <v>4270.09</v>
      </c>
      <c r="T184" s="28">
        <v>4271.6499999999996</v>
      </c>
      <c r="U184" s="28">
        <v>4256.49</v>
      </c>
      <c r="V184" s="28">
        <v>4257.8900000000003</v>
      </c>
      <c r="W184" s="28">
        <v>4241.42</v>
      </c>
      <c r="X184" s="28">
        <v>4239.3900000000003</v>
      </c>
      <c r="Y184" s="28">
        <v>4222.1899999999996</v>
      </c>
      <c r="Z184" s="28">
        <v>4181.9799999999996</v>
      </c>
    </row>
    <row r="185" spans="2:26" x14ac:dyDescent="0.3">
      <c r="B185" s="30">
        <v>16</v>
      </c>
      <c r="C185" s="28">
        <v>4091.47</v>
      </c>
      <c r="D185" s="28">
        <v>4038.91</v>
      </c>
      <c r="E185" s="28">
        <v>4154.37</v>
      </c>
      <c r="F185" s="28">
        <v>4126.24</v>
      </c>
      <c r="G185" s="28">
        <v>4115.04</v>
      </c>
      <c r="H185" s="28">
        <v>4167.75</v>
      </c>
      <c r="I185" s="28">
        <v>4248.87</v>
      </c>
      <c r="J185" s="28">
        <v>4352.78</v>
      </c>
      <c r="K185" s="28">
        <v>4350.59</v>
      </c>
      <c r="L185" s="28">
        <v>4413.53</v>
      </c>
      <c r="M185" s="28">
        <v>4410.47</v>
      </c>
      <c r="N185" s="28">
        <v>4346.57</v>
      </c>
      <c r="O185" s="28">
        <v>4347.9399999999996</v>
      </c>
      <c r="P185" s="28">
        <v>4356.04</v>
      </c>
      <c r="Q185" s="28">
        <v>4367.18</v>
      </c>
      <c r="R185" s="28">
        <v>4327.8599999999997</v>
      </c>
      <c r="S185" s="28">
        <v>4319.9399999999996</v>
      </c>
      <c r="T185" s="28">
        <v>4292.2</v>
      </c>
      <c r="U185" s="28">
        <v>4308.01</v>
      </c>
      <c r="V185" s="28">
        <v>4303.3100000000004</v>
      </c>
      <c r="W185" s="28">
        <v>4285.4399999999996</v>
      </c>
      <c r="X185" s="28">
        <v>4253.51</v>
      </c>
      <c r="Y185" s="28">
        <v>4240.08</v>
      </c>
      <c r="Z185" s="28">
        <v>4209.55</v>
      </c>
    </row>
    <row r="186" spans="2:26" x14ac:dyDescent="0.3">
      <c r="B186" s="30">
        <v>17</v>
      </c>
      <c r="C186" s="28">
        <v>4200.3100000000004</v>
      </c>
      <c r="D186" s="28">
        <v>4129.0600000000004</v>
      </c>
      <c r="E186" s="28">
        <v>4098.58</v>
      </c>
      <c r="F186" s="28">
        <v>3986.21</v>
      </c>
      <c r="G186" s="28">
        <v>3979.91</v>
      </c>
      <c r="H186" s="28">
        <v>4128.99</v>
      </c>
      <c r="I186" s="28">
        <v>4235.2</v>
      </c>
      <c r="J186" s="28">
        <v>4337.6899999999996</v>
      </c>
      <c r="K186" s="28">
        <v>4382.42</v>
      </c>
      <c r="L186" s="28">
        <v>4386.66</v>
      </c>
      <c r="M186" s="28">
        <v>4384.55</v>
      </c>
      <c r="N186" s="28">
        <v>4370.2</v>
      </c>
      <c r="O186" s="28">
        <v>4371.6400000000003</v>
      </c>
      <c r="P186" s="28">
        <v>4401.34</v>
      </c>
      <c r="Q186" s="28">
        <v>4366.1400000000003</v>
      </c>
      <c r="R186" s="28">
        <v>4532.1000000000004</v>
      </c>
      <c r="S186" s="28">
        <v>4448.0600000000004</v>
      </c>
      <c r="T186" s="28">
        <v>4540.6899999999996</v>
      </c>
      <c r="U186" s="28">
        <v>4364.3500000000004</v>
      </c>
      <c r="V186" s="28">
        <v>4365.28</v>
      </c>
      <c r="W186" s="28">
        <v>4363.01</v>
      </c>
      <c r="X186" s="28">
        <v>4330.22</v>
      </c>
      <c r="Y186" s="28">
        <v>4265.18</v>
      </c>
      <c r="Z186" s="28">
        <v>4249.17</v>
      </c>
    </row>
    <row r="187" spans="2:26" x14ac:dyDescent="0.3">
      <c r="B187" s="30">
        <v>18</v>
      </c>
      <c r="C187" s="28">
        <v>4013.12</v>
      </c>
      <c r="D187" s="28">
        <v>3970.63</v>
      </c>
      <c r="E187" s="28">
        <v>3957.78</v>
      </c>
      <c r="F187" s="28">
        <v>3920.6</v>
      </c>
      <c r="G187" s="28">
        <v>3873.65</v>
      </c>
      <c r="H187" s="28">
        <v>3919.59</v>
      </c>
      <c r="I187" s="28">
        <v>3936.31</v>
      </c>
      <c r="J187" s="28">
        <v>4236.67</v>
      </c>
      <c r="K187" s="28">
        <v>4310.82</v>
      </c>
      <c r="L187" s="28">
        <v>4324.9799999999996</v>
      </c>
      <c r="M187" s="28">
        <v>4298.18</v>
      </c>
      <c r="N187" s="28">
        <v>4156.43</v>
      </c>
      <c r="O187" s="28">
        <v>4070.04</v>
      </c>
      <c r="P187" s="28">
        <v>4294.05</v>
      </c>
      <c r="Q187" s="28">
        <v>4310.45</v>
      </c>
      <c r="R187" s="28">
        <v>4297.95</v>
      </c>
      <c r="S187" s="28">
        <v>4060.91</v>
      </c>
      <c r="T187" s="28">
        <v>4292.75</v>
      </c>
      <c r="U187" s="28">
        <v>4220.24</v>
      </c>
      <c r="V187" s="28">
        <v>4221.0600000000004</v>
      </c>
      <c r="W187" s="28">
        <v>4043.96</v>
      </c>
      <c r="X187" s="28">
        <v>4016.65</v>
      </c>
      <c r="Y187" s="28">
        <v>3999.39</v>
      </c>
      <c r="Z187" s="28">
        <v>4016.47</v>
      </c>
    </row>
    <row r="188" spans="2:26" x14ac:dyDescent="0.3">
      <c r="B188" s="30">
        <v>19</v>
      </c>
      <c r="C188" s="28">
        <v>3916.18</v>
      </c>
      <c r="D188" s="28">
        <v>3906.55</v>
      </c>
      <c r="E188" s="28">
        <v>3909.97</v>
      </c>
      <c r="F188" s="28">
        <v>3900.65</v>
      </c>
      <c r="G188" s="28">
        <v>3910.6</v>
      </c>
      <c r="H188" s="28">
        <v>4045.81</v>
      </c>
      <c r="I188" s="28">
        <v>4382.95</v>
      </c>
      <c r="J188" s="28">
        <v>4444.1499999999996</v>
      </c>
      <c r="K188" s="28">
        <v>4499.66</v>
      </c>
      <c r="L188" s="28">
        <v>4529.1099999999997</v>
      </c>
      <c r="M188" s="28">
        <v>4500.8599999999997</v>
      </c>
      <c r="N188" s="28">
        <v>4512.0200000000004</v>
      </c>
      <c r="O188" s="28">
        <v>4441.18</v>
      </c>
      <c r="P188" s="28">
        <v>4469.96</v>
      </c>
      <c r="Q188" s="28">
        <v>4438.95</v>
      </c>
      <c r="R188" s="28">
        <v>4381.5600000000004</v>
      </c>
      <c r="S188" s="28">
        <v>4265.4799999999996</v>
      </c>
      <c r="T188" s="28">
        <v>4287.0200000000004</v>
      </c>
      <c r="U188" s="28">
        <v>4002.63</v>
      </c>
      <c r="V188" s="28">
        <v>4231.32</v>
      </c>
      <c r="W188" s="28">
        <v>4225.75</v>
      </c>
      <c r="X188" s="28">
        <v>3987.5</v>
      </c>
      <c r="Y188" s="28">
        <v>3964.5</v>
      </c>
      <c r="Z188" s="28">
        <v>3958.87</v>
      </c>
    </row>
    <row r="189" spans="2:26" x14ac:dyDescent="0.3">
      <c r="B189" s="30">
        <v>20</v>
      </c>
      <c r="C189" s="28">
        <v>3607.57</v>
      </c>
      <c r="D189" s="28">
        <v>3703.41</v>
      </c>
      <c r="E189" s="28">
        <v>3749.73</v>
      </c>
      <c r="F189" s="28">
        <v>3618.6</v>
      </c>
      <c r="G189" s="28">
        <v>3565.62</v>
      </c>
      <c r="H189" s="28">
        <v>4138.91</v>
      </c>
      <c r="I189" s="28">
        <v>4367.79</v>
      </c>
      <c r="J189" s="28">
        <v>4455.67</v>
      </c>
      <c r="K189" s="28">
        <v>4495.21</v>
      </c>
      <c r="L189" s="28">
        <v>4569.22</v>
      </c>
      <c r="M189" s="28">
        <v>4604.5600000000004</v>
      </c>
      <c r="N189" s="28">
        <v>4509.88</v>
      </c>
      <c r="O189" s="28">
        <v>4554.93</v>
      </c>
      <c r="P189" s="28">
        <v>4551.7299999999996</v>
      </c>
      <c r="Q189" s="28">
        <v>4545.47</v>
      </c>
      <c r="R189" s="28">
        <v>4473.2</v>
      </c>
      <c r="S189" s="28">
        <v>4236.4399999999996</v>
      </c>
      <c r="T189" s="28">
        <v>4227.32</v>
      </c>
      <c r="U189" s="28">
        <v>4234.88</v>
      </c>
      <c r="V189" s="28">
        <v>4215.17</v>
      </c>
      <c r="W189" s="28">
        <v>4167.53</v>
      </c>
      <c r="X189" s="28">
        <v>4114.6400000000003</v>
      </c>
      <c r="Y189" s="28">
        <v>4035.77</v>
      </c>
      <c r="Z189" s="28">
        <v>3985.8</v>
      </c>
    </row>
    <row r="190" spans="2:26" x14ac:dyDescent="0.3">
      <c r="B190" s="30">
        <v>21</v>
      </c>
      <c r="C190" s="28">
        <v>4083.41</v>
      </c>
      <c r="D190" s="28">
        <v>4050.02</v>
      </c>
      <c r="E190" s="28">
        <v>4052.95</v>
      </c>
      <c r="F190" s="28">
        <v>4084.61</v>
      </c>
      <c r="G190" s="28">
        <v>4050.15</v>
      </c>
      <c r="H190" s="28">
        <v>4130.6000000000004</v>
      </c>
      <c r="I190" s="28">
        <v>4229.8</v>
      </c>
      <c r="J190" s="28">
        <v>4271.6899999999996</v>
      </c>
      <c r="K190" s="28">
        <v>4287.45</v>
      </c>
      <c r="L190" s="28">
        <v>4367.6899999999996</v>
      </c>
      <c r="M190" s="28">
        <v>4534.63</v>
      </c>
      <c r="N190" s="28">
        <v>4478.37</v>
      </c>
      <c r="O190" s="28">
        <v>4508.0200000000004</v>
      </c>
      <c r="P190" s="28">
        <v>4276.6400000000003</v>
      </c>
      <c r="Q190" s="28">
        <v>4513.1899999999996</v>
      </c>
      <c r="R190" s="28">
        <v>4329.08</v>
      </c>
      <c r="S190" s="28">
        <v>4312.9799999999996</v>
      </c>
      <c r="T190" s="28">
        <v>4319.1000000000004</v>
      </c>
      <c r="U190" s="28">
        <v>4242.29</v>
      </c>
      <c r="V190" s="28">
        <v>4227.05</v>
      </c>
      <c r="W190" s="28">
        <v>4191.8599999999997</v>
      </c>
      <c r="X190" s="28">
        <v>4206.07</v>
      </c>
      <c r="Y190" s="28">
        <v>4152.09</v>
      </c>
      <c r="Z190" s="28">
        <v>4122.53</v>
      </c>
    </row>
    <row r="191" spans="2:26" x14ac:dyDescent="0.3">
      <c r="B191" s="30">
        <v>22</v>
      </c>
      <c r="C191" s="28">
        <v>3925.62</v>
      </c>
      <c r="D191" s="28">
        <v>3925.49</v>
      </c>
      <c r="E191" s="28">
        <v>3929.55</v>
      </c>
      <c r="F191" s="28">
        <v>3922</v>
      </c>
      <c r="G191" s="28">
        <v>3976.3</v>
      </c>
      <c r="H191" s="28">
        <v>4013.19</v>
      </c>
      <c r="I191" s="28">
        <v>4082.14</v>
      </c>
      <c r="J191" s="28">
        <v>4168.53</v>
      </c>
      <c r="K191" s="28">
        <v>4134.7</v>
      </c>
      <c r="L191" s="28">
        <v>4241.34</v>
      </c>
      <c r="M191" s="28">
        <v>4255.84</v>
      </c>
      <c r="N191" s="28">
        <v>4243.8900000000003</v>
      </c>
      <c r="O191" s="28">
        <v>4231.28</v>
      </c>
      <c r="P191" s="28">
        <v>4229.37</v>
      </c>
      <c r="Q191" s="28">
        <v>4173.8</v>
      </c>
      <c r="R191" s="28">
        <v>4134.37</v>
      </c>
      <c r="S191" s="28">
        <v>4129.2299999999996</v>
      </c>
      <c r="T191" s="28">
        <v>4064.4</v>
      </c>
      <c r="U191" s="28">
        <v>4223.91</v>
      </c>
      <c r="V191" s="28">
        <v>4222.6099999999997</v>
      </c>
      <c r="W191" s="28">
        <v>4137.97</v>
      </c>
      <c r="X191" s="28">
        <v>4062.79</v>
      </c>
      <c r="Y191" s="28">
        <v>4040.46</v>
      </c>
      <c r="Z191" s="28">
        <v>4011.55</v>
      </c>
    </row>
    <row r="192" spans="2:26" x14ac:dyDescent="0.3">
      <c r="B192" s="30">
        <v>23</v>
      </c>
      <c r="C192" s="28">
        <v>3942.27</v>
      </c>
      <c r="D192" s="28">
        <v>3922.54</v>
      </c>
      <c r="E192" s="28">
        <v>3918.48</v>
      </c>
      <c r="F192" s="28">
        <v>3907.78</v>
      </c>
      <c r="G192" s="28">
        <v>3949.19</v>
      </c>
      <c r="H192" s="28">
        <v>3952.93</v>
      </c>
      <c r="I192" s="28">
        <v>4141.41</v>
      </c>
      <c r="J192" s="28">
        <v>4157.07</v>
      </c>
      <c r="K192" s="28">
        <v>4225.7</v>
      </c>
      <c r="L192" s="28">
        <v>4230</v>
      </c>
      <c r="M192" s="28">
        <v>4228.6899999999996</v>
      </c>
      <c r="N192" s="28">
        <v>4227.57</v>
      </c>
      <c r="O192" s="28">
        <v>4229.17</v>
      </c>
      <c r="P192" s="28">
        <v>4226.59</v>
      </c>
      <c r="Q192" s="28">
        <v>4286.29</v>
      </c>
      <c r="R192" s="28">
        <v>4224.87</v>
      </c>
      <c r="S192" s="28">
        <v>4224.53</v>
      </c>
      <c r="T192" s="28">
        <v>4173.68</v>
      </c>
      <c r="U192" s="28">
        <v>4224.76</v>
      </c>
      <c r="V192" s="28">
        <v>4225.12</v>
      </c>
      <c r="W192" s="28">
        <v>4136.24</v>
      </c>
      <c r="X192" s="28">
        <v>4128.9399999999996</v>
      </c>
      <c r="Y192" s="28">
        <v>3971.02</v>
      </c>
      <c r="Z192" s="28">
        <v>3960.62</v>
      </c>
    </row>
    <row r="193" spans="2:26" x14ac:dyDescent="0.3">
      <c r="B193" s="30">
        <v>24</v>
      </c>
      <c r="C193" s="28">
        <v>4136.84</v>
      </c>
      <c r="D193" s="28">
        <v>4069.11</v>
      </c>
      <c r="E193" s="28">
        <v>4061.71</v>
      </c>
      <c r="F193" s="28">
        <v>4031.53</v>
      </c>
      <c r="G193" s="28">
        <v>4063.66</v>
      </c>
      <c r="H193" s="28">
        <v>4091.54</v>
      </c>
      <c r="I193" s="28">
        <v>4163.8500000000004</v>
      </c>
      <c r="J193" s="28">
        <v>4236.6099999999997</v>
      </c>
      <c r="K193" s="28">
        <v>4378.1400000000003</v>
      </c>
      <c r="L193" s="28">
        <v>4365.3500000000004</v>
      </c>
      <c r="M193" s="28">
        <v>4520.5200000000004</v>
      </c>
      <c r="N193" s="28">
        <v>4509.13</v>
      </c>
      <c r="O193" s="28">
        <v>4388.57</v>
      </c>
      <c r="P193" s="28">
        <v>4508.72</v>
      </c>
      <c r="Q193" s="28">
        <v>4343.6499999999996</v>
      </c>
      <c r="R193" s="28">
        <v>4464.7</v>
      </c>
      <c r="S193" s="28">
        <v>4381.47</v>
      </c>
      <c r="T193" s="28">
        <v>4345.88</v>
      </c>
      <c r="U193" s="28">
        <v>4316.5600000000004</v>
      </c>
      <c r="V193" s="28">
        <v>4341.03</v>
      </c>
      <c r="W193" s="28">
        <v>4274.46</v>
      </c>
      <c r="X193" s="28">
        <v>4273.3599999999997</v>
      </c>
      <c r="Y193" s="28">
        <v>4219.2700000000004</v>
      </c>
      <c r="Z193" s="28">
        <v>4164.25</v>
      </c>
    </row>
    <row r="194" spans="2:26" x14ac:dyDescent="0.3">
      <c r="B194" s="30">
        <v>25</v>
      </c>
      <c r="C194" s="28">
        <v>4082.89</v>
      </c>
      <c r="D194" s="28">
        <v>4018.07</v>
      </c>
      <c r="E194" s="28">
        <v>3997.37</v>
      </c>
      <c r="F194" s="28">
        <v>3953.45</v>
      </c>
      <c r="G194" s="28">
        <v>3992.18</v>
      </c>
      <c r="H194" s="28">
        <v>4009.47</v>
      </c>
      <c r="I194" s="28">
        <v>4070.21</v>
      </c>
      <c r="J194" s="28">
        <v>4166.3500000000004</v>
      </c>
      <c r="K194" s="28">
        <v>4282.08</v>
      </c>
      <c r="L194" s="28">
        <v>4445.33</v>
      </c>
      <c r="M194" s="28">
        <v>4455.83</v>
      </c>
      <c r="N194" s="28">
        <v>4438.09</v>
      </c>
      <c r="O194" s="28">
        <v>4382.6000000000004</v>
      </c>
      <c r="P194" s="28">
        <v>4441.22</v>
      </c>
      <c r="Q194" s="28">
        <v>4380.33</v>
      </c>
      <c r="R194" s="28">
        <v>4395.18</v>
      </c>
      <c r="S194" s="28">
        <v>4394.6000000000004</v>
      </c>
      <c r="T194" s="28">
        <v>4316.3900000000003</v>
      </c>
      <c r="U194" s="28">
        <v>4379.09</v>
      </c>
      <c r="V194" s="28">
        <v>4383.46</v>
      </c>
      <c r="W194" s="28">
        <v>4135.3900000000003</v>
      </c>
      <c r="X194" s="28">
        <v>4159.3</v>
      </c>
      <c r="Y194" s="28">
        <v>4142.43</v>
      </c>
      <c r="Z194" s="28">
        <v>4115.8599999999997</v>
      </c>
    </row>
    <row r="195" spans="2:26" x14ac:dyDescent="0.3">
      <c r="B195" s="30">
        <v>26</v>
      </c>
      <c r="C195" s="28">
        <v>3918.58</v>
      </c>
      <c r="D195" s="28">
        <v>3850.09</v>
      </c>
      <c r="E195" s="28">
        <v>3841.97</v>
      </c>
      <c r="F195" s="28">
        <v>3880.86</v>
      </c>
      <c r="G195" s="28">
        <v>3984.53</v>
      </c>
      <c r="H195" s="28">
        <v>4248.71</v>
      </c>
      <c r="I195" s="28">
        <v>4441.62</v>
      </c>
      <c r="J195" s="28">
        <v>4457.83</v>
      </c>
      <c r="K195" s="28">
        <v>4295.75</v>
      </c>
      <c r="L195" s="28">
        <v>4298.08</v>
      </c>
      <c r="M195" s="28">
        <v>4295.07</v>
      </c>
      <c r="N195" s="28">
        <v>4298.8500000000004</v>
      </c>
      <c r="O195" s="28">
        <v>4276.37</v>
      </c>
      <c r="P195" s="28">
        <v>4276.83</v>
      </c>
      <c r="Q195" s="28">
        <v>4274.8999999999996</v>
      </c>
      <c r="R195" s="28">
        <v>4258.7299999999996</v>
      </c>
      <c r="S195" s="28">
        <v>4203.6000000000004</v>
      </c>
      <c r="T195" s="28">
        <v>4279.96</v>
      </c>
      <c r="U195" s="28">
        <v>4278.8999999999996</v>
      </c>
      <c r="V195" s="28">
        <v>4255.7</v>
      </c>
      <c r="W195" s="28">
        <v>4251.08</v>
      </c>
      <c r="X195" s="28">
        <v>4216.75</v>
      </c>
      <c r="Y195" s="28">
        <v>4043.59</v>
      </c>
      <c r="Z195" s="28">
        <v>3984.48</v>
      </c>
    </row>
    <row r="196" spans="2:26" x14ac:dyDescent="0.3">
      <c r="B196" s="30">
        <v>27</v>
      </c>
      <c r="C196" s="28">
        <v>3902.51</v>
      </c>
      <c r="D196" s="28">
        <v>3854.77</v>
      </c>
      <c r="E196" s="28">
        <v>3888.12</v>
      </c>
      <c r="F196" s="28">
        <v>3875</v>
      </c>
      <c r="G196" s="28">
        <v>3912.75</v>
      </c>
      <c r="H196" s="28">
        <v>4061.46</v>
      </c>
      <c r="I196" s="28">
        <v>4223.78</v>
      </c>
      <c r="J196" s="28">
        <v>4274.1099999999997</v>
      </c>
      <c r="K196" s="28">
        <v>4280.63</v>
      </c>
      <c r="L196" s="28">
        <v>4295.17</v>
      </c>
      <c r="M196" s="28">
        <v>4297.57</v>
      </c>
      <c r="N196" s="28">
        <v>4298.67</v>
      </c>
      <c r="O196" s="28">
        <v>4295.53</v>
      </c>
      <c r="P196" s="28">
        <v>4288.1000000000004</v>
      </c>
      <c r="Q196" s="28">
        <v>4279.53</v>
      </c>
      <c r="R196" s="28">
        <v>4280.6099999999997</v>
      </c>
      <c r="S196" s="28">
        <v>4264.45</v>
      </c>
      <c r="T196" s="28">
        <v>4275.08</v>
      </c>
      <c r="U196" s="28">
        <v>4264.1400000000003</v>
      </c>
      <c r="V196" s="28">
        <v>4266.22</v>
      </c>
      <c r="W196" s="28">
        <v>4214.3900000000003</v>
      </c>
      <c r="X196" s="28">
        <v>4120.25</v>
      </c>
      <c r="Y196" s="28">
        <v>4027.18</v>
      </c>
      <c r="Z196" s="28">
        <v>3916.74</v>
      </c>
    </row>
    <row r="197" spans="2:26" x14ac:dyDescent="0.3">
      <c r="B197" s="30">
        <v>28</v>
      </c>
      <c r="C197" s="28">
        <v>3858.14</v>
      </c>
      <c r="D197" s="28">
        <v>3833.35</v>
      </c>
      <c r="E197" s="28">
        <v>3854.93</v>
      </c>
      <c r="F197" s="28">
        <v>3866.11</v>
      </c>
      <c r="G197" s="28">
        <v>3907.55</v>
      </c>
      <c r="H197" s="28">
        <v>3959.25</v>
      </c>
      <c r="I197" s="28">
        <v>4256.79</v>
      </c>
      <c r="J197" s="28">
        <v>4271.49</v>
      </c>
      <c r="K197" s="28">
        <v>4273.8</v>
      </c>
      <c r="L197" s="28">
        <v>4323.8599999999997</v>
      </c>
      <c r="M197" s="28">
        <v>4383.59</v>
      </c>
      <c r="N197" s="28">
        <v>4291.92</v>
      </c>
      <c r="O197" s="28">
        <v>4373.5200000000004</v>
      </c>
      <c r="P197" s="28">
        <v>4698.97</v>
      </c>
      <c r="Q197" s="28">
        <v>4744.3599999999997</v>
      </c>
      <c r="R197" s="28">
        <v>4280.45</v>
      </c>
      <c r="S197" s="28">
        <v>4333.16</v>
      </c>
      <c r="T197" s="28">
        <v>4331.6499999999996</v>
      </c>
      <c r="U197" s="28">
        <v>4318.47</v>
      </c>
      <c r="V197" s="28">
        <v>4269.55</v>
      </c>
      <c r="W197" s="28">
        <v>4218.28</v>
      </c>
      <c r="X197" s="28">
        <v>4132.9399999999996</v>
      </c>
      <c r="Y197" s="28">
        <v>4126.9399999999996</v>
      </c>
      <c r="Z197" s="28">
        <v>4023.61</v>
      </c>
    </row>
    <row r="198" spans="2:26" x14ac:dyDescent="0.3">
      <c r="B198" s="30">
        <v>29</v>
      </c>
      <c r="C198" s="28">
        <v>3904.27</v>
      </c>
      <c r="D198" s="28">
        <v>3891.53</v>
      </c>
      <c r="E198" s="28">
        <v>3898.52</v>
      </c>
      <c r="F198" s="28">
        <v>3898.12</v>
      </c>
      <c r="G198" s="28">
        <v>3950.6</v>
      </c>
      <c r="H198" s="28">
        <v>3985.29</v>
      </c>
      <c r="I198" s="28">
        <v>4208.6099999999997</v>
      </c>
      <c r="J198" s="28">
        <v>4263.3100000000004</v>
      </c>
      <c r="K198" s="28">
        <v>4385.8999999999996</v>
      </c>
      <c r="L198" s="28">
        <v>4456.32</v>
      </c>
      <c r="M198" s="28">
        <v>4454.43</v>
      </c>
      <c r="N198" s="28">
        <v>4446.97</v>
      </c>
      <c r="O198" s="28">
        <v>4451.76</v>
      </c>
      <c r="P198" s="28">
        <v>4707.1099999999997</v>
      </c>
      <c r="Q198" s="28">
        <v>4737.93</v>
      </c>
      <c r="R198" s="28">
        <v>4382.6400000000003</v>
      </c>
      <c r="S198" s="28">
        <v>4379.88</v>
      </c>
      <c r="T198" s="28">
        <v>4387.32</v>
      </c>
      <c r="U198" s="28">
        <v>4384.8599999999997</v>
      </c>
      <c r="V198" s="28">
        <v>4343.99</v>
      </c>
      <c r="W198" s="28">
        <v>4216.5200000000004</v>
      </c>
      <c r="X198" s="28">
        <v>4173.7</v>
      </c>
      <c r="Y198" s="28">
        <v>4129.4399999999996</v>
      </c>
      <c r="Z198" s="28">
        <v>4025.61</v>
      </c>
    </row>
    <row r="199" spans="2:26" x14ac:dyDescent="0.3">
      <c r="B199" s="30">
        <v>30</v>
      </c>
      <c r="C199" s="28">
        <v>3881.61</v>
      </c>
      <c r="D199" s="28">
        <v>3846.31</v>
      </c>
      <c r="E199" s="28">
        <v>3844.92</v>
      </c>
      <c r="F199" s="28">
        <v>3877.42</v>
      </c>
      <c r="G199" s="28">
        <v>3927.77</v>
      </c>
      <c r="H199" s="28">
        <v>4195.6499999999996</v>
      </c>
      <c r="I199" s="28">
        <v>4315.49</v>
      </c>
      <c r="J199" s="28">
        <v>4265.1400000000003</v>
      </c>
      <c r="K199" s="28">
        <v>4234.1000000000004</v>
      </c>
      <c r="L199" s="28">
        <v>4376.9799999999996</v>
      </c>
      <c r="M199" s="28">
        <v>4333.87</v>
      </c>
      <c r="N199" s="28">
        <v>4203.3100000000004</v>
      </c>
      <c r="O199" s="28">
        <v>4233.5200000000004</v>
      </c>
      <c r="P199" s="28">
        <v>4728.09</v>
      </c>
      <c r="Q199" s="28">
        <v>4729.6000000000004</v>
      </c>
      <c r="R199" s="28">
        <v>4190.25</v>
      </c>
      <c r="S199" s="28">
        <v>4366.9399999999996</v>
      </c>
      <c r="T199" s="28">
        <v>4324.59</v>
      </c>
      <c r="U199" s="28">
        <v>4232.37</v>
      </c>
      <c r="V199" s="28">
        <v>4183.49</v>
      </c>
      <c r="W199" s="28">
        <v>4009.33</v>
      </c>
      <c r="X199" s="28">
        <v>4185.47</v>
      </c>
      <c r="Y199" s="28">
        <v>4172.93</v>
      </c>
      <c r="Z199" s="28">
        <v>3998.04</v>
      </c>
    </row>
    <row r="200" spans="2:26" hidden="1" x14ac:dyDescent="0.3">
      <c r="B200" s="29">
        <v>31</v>
      </c>
      <c r="C200" s="28" t="e">
        <v>#N/A</v>
      </c>
      <c r="D200" s="28" t="e">
        <v>#N/A</v>
      </c>
      <c r="E200" s="28" t="e">
        <v>#N/A</v>
      </c>
      <c r="F200" s="28" t="e">
        <v>#N/A</v>
      </c>
      <c r="G200" s="28" t="e">
        <v>#N/A</v>
      </c>
      <c r="H200" s="28" t="e">
        <v>#N/A</v>
      </c>
      <c r="I200" s="28" t="e">
        <v>#N/A</v>
      </c>
      <c r="J200" s="28" t="e">
        <v>#N/A</v>
      </c>
      <c r="K200" s="28" t="e">
        <v>#N/A</v>
      </c>
      <c r="L200" s="28" t="e">
        <v>#N/A</v>
      </c>
      <c r="M200" s="28" t="e">
        <v>#N/A</v>
      </c>
      <c r="N200" s="28" t="e">
        <v>#N/A</v>
      </c>
      <c r="O200" s="28" t="e">
        <v>#N/A</v>
      </c>
      <c r="P200" s="28" t="e">
        <v>#N/A</v>
      </c>
      <c r="Q200" s="28" t="e">
        <v>#N/A</v>
      </c>
      <c r="R200" s="28" t="e">
        <v>#N/A</v>
      </c>
      <c r="S200" s="28" t="e">
        <v>#N/A</v>
      </c>
      <c r="T200" s="28" t="e">
        <v>#N/A</v>
      </c>
      <c r="U200" s="28" t="e">
        <v>#N/A</v>
      </c>
      <c r="V200" s="28" t="e">
        <v>#N/A</v>
      </c>
      <c r="W200" s="28" t="e">
        <v>#N/A</v>
      </c>
      <c r="X200" s="28" t="e">
        <v>#N/A</v>
      </c>
      <c r="Y200" s="28" t="e">
        <v>#N/A</v>
      </c>
      <c r="Z200" s="28" t="e">
        <v>#N/A</v>
      </c>
    </row>
    <row r="201" spans="2:26" x14ac:dyDescent="0.3">
      <c r="B201" s="141"/>
      <c r="C201" s="141"/>
      <c r="D201" s="141"/>
      <c r="E201" s="141"/>
      <c r="F201" s="141"/>
      <c r="G201" s="141"/>
      <c r="H201" s="141"/>
      <c r="I201" s="141"/>
      <c r="J201" s="141"/>
      <c r="K201" s="141"/>
      <c r="L201" s="141"/>
      <c r="M201" s="141"/>
      <c r="N201" s="141"/>
      <c r="O201" s="141"/>
      <c r="P201" s="141"/>
      <c r="Q201" s="141"/>
      <c r="R201" s="141"/>
      <c r="S201" s="141"/>
      <c r="T201" s="141"/>
      <c r="U201" s="141"/>
      <c r="V201" s="141"/>
      <c r="W201" s="141"/>
      <c r="X201" s="141"/>
      <c r="Y201" s="141"/>
      <c r="Z201" s="141"/>
    </row>
    <row r="202" spans="2:26" x14ac:dyDescent="0.3">
      <c r="B202" s="145" t="s">
        <v>27</v>
      </c>
      <c r="C202" s="146"/>
      <c r="D202" s="146"/>
      <c r="E202" s="146"/>
      <c r="F202" s="146"/>
      <c r="G202" s="146"/>
      <c r="H202" s="146"/>
      <c r="I202" s="146"/>
      <c r="J202" s="146"/>
      <c r="K202" s="146"/>
      <c r="L202" s="146"/>
      <c r="M202" s="146"/>
      <c r="N202" s="146"/>
      <c r="O202" s="146"/>
      <c r="P202" s="146"/>
      <c r="Q202" s="146"/>
      <c r="R202" s="146"/>
      <c r="S202" s="146"/>
      <c r="T202" s="147"/>
      <c r="U202" s="148">
        <v>813276.13</v>
      </c>
      <c r="V202" s="149"/>
      <c r="W202" s="149"/>
      <c r="X202" s="149"/>
      <c r="Y202" s="149"/>
      <c r="Z202" s="150"/>
    </row>
    <row r="203" spans="2:26" x14ac:dyDescent="0.3">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spans="2:26" ht="18" x14ac:dyDescent="0.35">
      <c r="B204" s="152" t="s">
        <v>26</v>
      </c>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4"/>
    </row>
    <row r="205" spans="2:26" ht="31.5" customHeight="1" x14ac:dyDescent="0.3">
      <c r="B205" s="125" t="s">
        <v>25</v>
      </c>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7"/>
    </row>
    <row r="206" spans="2:26" x14ac:dyDescent="0.3">
      <c r="B206" s="145" t="s">
        <v>19</v>
      </c>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7"/>
    </row>
    <row r="207" spans="2:26" ht="15" customHeight="1" x14ac:dyDescent="0.3">
      <c r="B207" s="23" t="s">
        <v>4</v>
      </c>
      <c r="C207" s="155" t="s">
        <v>18</v>
      </c>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7"/>
    </row>
    <row r="208" spans="2:26" x14ac:dyDescent="0.3">
      <c r="B208" s="138" t="s">
        <v>13</v>
      </c>
      <c r="C208" s="13">
        <v>0</v>
      </c>
      <c r="D208" s="13">
        <v>4.1666666666666664E-2</v>
      </c>
      <c r="E208" s="13">
        <v>8.3333333333333329E-2</v>
      </c>
      <c r="F208" s="13">
        <v>0.125</v>
      </c>
      <c r="G208" s="13">
        <v>0.16666666666666666</v>
      </c>
      <c r="H208" s="13">
        <v>0.20833333333333334</v>
      </c>
      <c r="I208" s="13">
        <v>0.25</v>
      </c>
      <c r="J208" s="13">
        <v>0.29166666666666669</v>
      </c>
      <c r="K208" s="13">
        <v>0.33333333333333331</v>
      </c>
      <c r="L208" s="13">
        <v>0.375</v>
      </c>
      <c r="M208" s="13">
        <v>0.41666666666666669</v>
      </c>
      <c r="N208" s="13">
        <v>0.45833333333333331</v>
      </c>
      <c r="O208" s="13">
        <v>0.5</v>
      </c>
      <c r="P208" s="13">
        <v>0.54166666666666663</v>
      </c>
      <c r="Q208" s="13">
        <v>0.58333333333333337</v>
      </c>
      <c r="R208" s="13">
        <v>0.625</v>
      </c>
      <c r="S208" s="13">
        <v>0.66666666666666663</v>
      </c>
      <c r="T208" s="13">
        <v>0.70833333333333337</v>
      </c>
      <c r="U208" s="13">
        <v>0.75</v>
      </c>
      <c r="V208" s="13">
        <v>0.79166666666666663</v>
      </c>
      <c r="W208" s="13">
        <v>0.83333333333333337</v>
      </c>
      <c r="X208" s="13">
        <v>0.875</v>
      </c>
      <c r="Y208" s="13">
        <v>0.91666666666666663</v>
      </c>
      <c r="Z208" s="13">
        <v>0.95833333333333337</v>
      </c>
    </row>
    <row r="209" spans="2:26" x14ac:dyDescent="0.3">
      <c r="B209" s="139"/>
      <c r="C209" s="12" t="s">
        <v>11</v>
      </c>
      <c r="D209" s="12" t="s">
        <v>11</v>
      </c>
      <c r="E209" s="12" t="s">
        <v>11</v>
      </c>
      <c r="F209" s="12" t="s">
        <v>11</v>
      </c>
      <c r="G209" s="12" t="s">
        <v>11</v>
      </c>
      <c r="H209" s="12" t="s">
        <v>11</v>
      </c>
      <c r="I209" s="12" t="s">
        <v>11</v>
      </c>
      <c r="J209" s="12" t="s">
        <v>11</v>
      </c>
      <c r="K209" s="12" t="s">
        <v>11</v>
      </c>
      <c r="L209" s="12" t="s">
        <v>11</v>
      </c>
      <c r="M209" s="12" t="s">
        <v>11</v>
      </c>
      <c r="N209" s="12" t="s">
        <v>11</v>
      </c>
      <c r="O209" s="12" t="s">
        <v>11</v>
      </c>
      <c r="P209" s="12" t="s">
        <v>11</v>
      </c>
      <c r="Q209" s="12" t="s">
        <v>11</v>
      </c>
      <c r="R209" s="12" t="s">
        <v>11</v>
      </c>
      <c r="S209" s="12" t="s">
        <v>11</v>
      </c>
      <c r="T209" s="12" t="s">
        <v>11</v>
      </c>
      <c r="U209" s="12" t="s">
        <v>11</v>
      </c>
      <c r="V209" s="12" t="s">
        <v>11</v>
      </c>
      <c r="W209" s="12" t="s">
        <v>11</v>
      </c>
      <c r="X209" s="12" t="s">
        <v>11</v>
      </c>
      <c r="Y209" s="12" t="s">
        <v>11</v>
      </c>
      <c r="Z209" s="12" t="s">
        <v>10</v>
      </c>
    </row>
    <row r="210" spans="2:26" x14ac:dyDescent="0.3">
      <c r="B210" s="140"/>
      <c r="C210" s="11">
        <v>4.1666666666666664E-2</v>
      </c>
      <c r="D210" s="11">
        <v>8.3333333333333329E-2</v>
      </c>
      <c r="E210" s="11">
        <v>0.125</v>
      </c>
      <c r="F210" s="11">
        <v>0.16666666666666666</v>
      </c>
      <c r="G210" s="11">
        <v>0.20833333333333334</v>
      </c>
      <c r="H210" s="11">
        <v>0.25</v>
      </c>
      <c r="I210" s="11">
        <v>0.29166666666666669</v>
      </c>
      <c r="J210" s="11">
        <v>0.33333333333333331</v>
      </c>
      <c r="K210" s="11">
        <v>0.375</v>
      </c>
      <c r="L210" s="11">
        <v>0.41666666666666669</v>
      </c>
      <c r="M210" s="11">
        <v>0.45833333333333331</v>
      </c>
      <c r="N210" s="11">
        <v>0.5</v>
      </c>
      <c r="O210" s="11">
        <v>0.54166666666666663</v>
      </c>
      <c r="P210" s="11">
        <v>0.58333333333333337</v>
      </c>
      <c r="Q210" s="11">
        <v>0.625</v>
      </c>
      <c r="R210" s="11">
        <v>0.66666666666666663</v>
      </c>
      <c r="S210" s="11">
        <v>0.70833333333333337</v>
      </c>
      <c r="T210" s="11">
        <v>0.75</v>
      </c>
      <c r="U210" s="11">
        <v>0.79166666666666663</v>
      </c>
      <c r="V210" s="11">
        <v>0.83333333333333337</v>
      </c>
      <c r="W210" s="11">
        <v>0.875</v>
      </c>
      <c r="X210" s="11">
        <v>0.91666666666666663</v>
      </c>
      <c r="Y210" s="11">
        <v>0.95833333333333337</v>
      </c>
      <c r="Z210" s="11">
        <v>0</v>
      </c>
    </row>
    <row r="211" spans="2:26" x14ac:dyDescent="0.3">
      <c r="B211" s="10">
        <v>1</v>
      </c>
      <c r="C211" s="8">
        <v>1910.39</v>
      </c>
      <c r="D211" s="8">
        <v>1906.64</v>
      </c>
      <c r="E211" s="8">
        <v>1906.19</v>
      </c>
      <c r="F211" s="8">
        <v>2019.5</v>
      </c>
      <c r="G211" s="8">
        <v>2031.79</v>
      </c>
      <c r="H211" s="8">
        <v>2047.83</v>
      </c>
      <c r="I211" s="8">
        <v>2114.4499999999998</v>
      </c>
      <c r="J211" s="8">
        <v>2248.85</v>
      </c>
      <c r="K211" s="8">
        <v>2240.31</v>
      </c>
      <c r="L211" s="8">
        <v>2225.09</v>
      </c>
      <c r="M211" s="8">
        <v>2123.7399999999998</v>
      </c>
      <c r="N211" s="8">
        <v>2200.0100000000002</v>
      </c>
      <c r="O211" s="8">
        <v>2112.37</v>
      </c>
      <c r="P211" s="8">
        <v>2184.3000000000002</v>
      </c>
      <c r="Q211" s="8">
        <v>2340.98</v>
      </c>
      <c r="R211" s="8">
        <v>2187.0700000000002</v>
      </c>
      <c r="S211" s="8">
        <v>2389.79</v>
      </c>
      <c r="T211" s="8">
        <v>2340.77</v>
      </c>
      <c r="U211" s="8">
        <v>2359.8000000000002</v>
      </c>
      <c r="V211" s="8">
        <v>2106.86</v>
      </c>
      <c r="W211" s="8">
        <v>2039.75</v>
      </c>
      <c r="X211" s="8">
        <v>2012.38</v>
      </c>
      <c r="Y211" s="8">
        <v>1977.89</v>
      </c>
      <c r="Z211" s="8">
        <v>1907.83</v>
      </c>
    </row>
    <row r="212" spans="2:26" x14ac:dyDescent="0.3">
      <c r="B212" s="10">
        <v>2</v>
      </c>
      <c r="C212" s="8">
        <v>1905.87</v>
      </c>
      <c r="D212" s="8">
        <v>1896.91</v>
      </c>
      <c r="E212" s="8">
        <v>1895.58</v>
      </c>
      <c r="F212" s="8">
        <v>1923.21</v>
      </c>
      <c r="G212" s="8">
        <v>1940.7</v>
      </c>
      <c r="H212" s="8">
        <v>1960.69</v>
      </c>
      <c r="I212" s="8">
        <v>2138.36</v>
      </c>
      <c r="J212" s="8">
        <v>2145.58</v>
      </c>
      <c r="K212" s="8">
        <v>2172.38</v>
      </c>
      <c r="L212" s="8">
        <v>2189.52</v>
      </c>
      <c r="M212" s="8">
        <v>2166.11</v>
      </c>
      <c r="N212" s="8">
        <v>2133.13</v>
      </c>
      <c r="O212" s="8">
        <v>2059.09</v>
      </c>
      <c r="P212" s="8">
        <v>2147.73</v>
      </c>
      <c r="Q212" s="8">
        <v>2211.84</v>
      </c>
      <c r="R212" s="8">
        <v>2060.79</v>
      </c>
      <c r="S212" s="8">
        <v>2056.11</v>
      </c>
      <c r="T212" s="8">
        <v>2099.85</v>
      </c>
      <c r="U212" s="8">
        <v>2117.09</v>
      </c>
      <c r="V212" s="8">
        <v>2084.64</v>
      </c>
      <c r="W212" s="8">
        <v>2036.93</v>
      </c>
      <c r="X212" s="8">
        <v>2010.81</v>
      </c>
      <c r="Y212" s="8">
        <v>1954.08</v>
      </c>
      <c r="Z212" s="8">
        <v>1946.26</v>
      </c>
    </row>
    <row r="213" spans="2:26" x14ac:dyDescent="0.3">
      <c r="B213" s="10">
        <v>3</v>
      </c>
      <c r="C213" s="8">
        <v>1949.01</v>
      </c>
      <c r="D213" s="8">
        <v>1942.32</v>
      </c>
      <c r="E213" s="8">
        <v>1933.92</v>
      </c>
      <c r="F213" s="8">
        <v>1936.49</v>
      </c>
      <c r="G213" s="8">
        <v>1941.76</v>
      </c>
      <c r="H213" s="8">
        <v>1972.82</v>
      </c>
      <c r="I213" s="8">
        <v>2103.88</v>
      </c>
      <c r="J213" s="8">
        <v>2184.54</v>
      </c>
      <c r="K213" s="8">
        <v>2186.5300000000002</v>
      </c>
      <c r="L213" s="8">
        <v>2162</v>
      </c>
      <c r="M213" s="8">
        <v>2159.63</v>
      </c>
      <c r="N213" s="8">
        <v>2143.33</v>
      </c>
      <c r="O213" s="8">
        <v>2135.2800000000002</v>
      </c>
      <c r="P213" s="8">
        <v>2128.98</v>
      </c>
      <c r="Q213" s="8">
        <v>2171.41</v>
      </c>
      <c r="R213" s="8">
        <v>2138.0300000000002</v>
      </c>
      <c r="S213" s="8">
        <v>2117.33</v>
      </c>
      <c r="T213" s="8">
        <v>2135.4699999999998</v>
      </c>
      <c r="U213" s="8">
        <v>2406.84</v>
      </c>
      <c r="V213" s="8">
        <v>2326.7800000000002</v>
      </c>
      <c r="W213" s="8">
        <v>2046.15</v>
      </c>
      <c r="X213" s="8">
        <v>2017.23</v>
      </c>
      <c r="Y213" s="8">
        <v>2000.04</v>
      </c>
      <c r="Z213" s="8">
        <v>1945.93</v>
      </c>
    </row>
    <row r="214" spans="2:26" x14ac:dyDescent="0.3">
      <c r="B214" s="10">
        <v>4</v>
      </c>
      <c r="C214" s="8">
        <v>1910.01</v>
      </c>
      <c r="D214" s="8">
        <v>1906.53</v>
      </c>
      <c r="E214" s="8">
        <v>1902.99</v>
      </c>
      <c r="F214" s="8">
        <v>1859.25</v>
      </c>
      <c r="G214" s="8">
        <v>1872.9</v>
      </c>
      <c r="H214" s="8">
        <v>1910.02</v>
      </c>
      <c r="I214" s="8">
        <v>1953.71</v>
      </c>
      <c r="J214" s="8">
        <v>1984.27</v>
      </c>
      <c r="K214" s="8">
        <v>2039.5</v>
      </c>
      <c r="L214" s="8">
        <v>2108.6799999999998</v>
      </c>
      <c r="M214" s="8">
        <v>2108.96</v>
      </c>
      <c r="N214" s="8">
        <v>2129.8000000000002</v>
      </c>
      <c r="O214" s="8">
        <v>2120.73</v>
      </c>
      <c r="P214" s="8">
        <v>2123.9699999999998</v>
      </c>
      <c r="Q214" s="8">
        <v>2109.5500000000002</v>
      </c>
      <c r="R214" s="8">
        <v>2103.38</v>
      </c>
      <c r="S214" s="8">
        <v>2103.33</v>
      </c>
      <c r="T214" s="8">
        <v>2085.6999999999998</v>
      </c>
      <c r="U214" s="8">
        <v>2206.2600000000002</v>
      </c>
      <c r="V214" s="8">
        <v>2194.92</v>
      </c>
      <c r="W214" s="8">
        <v>2049.44</v>
      </c>
      <c r="X214" s="8">
        <v>1965.78</v>
      </c>
      <c r="Y214" s="8">
        <v>1940.91</v>
      </c>
      <c r="Z214" s="8">
        <v>1907</v>
      </c>
    </row>
    <row r="215" spans="2:26" x14ac:dyDescent="0.3">
      <c r="B215" s="10">
        <v>5</v>
      </c>
      <c r="C215" s="8">
        <v>1849.49</v>
      </c>
      <c r="D215" s="8">
        <v>1799.76</v>
      </c>
      <c r="E215" s="8">
        <v>1740.09</v>
      </c>
      <c r="F215" s="8">
        <v>1756.84</v>
      </c>
      <c r="G215" s="8">
        <v>1816.29</v>
      </c>
      <c r="H215" s="8">
        <v>1912.63</v>
      </c>
      <c r="I215" s="8">
        <v>2028.02</v>
      </c>
      <c r="J215" s="8">
        <v>2081.2600000000002</v>
      </c>
      <c r="K215" s="8">
        <v>2141.52</v>
      </c>
      <c r="L215" s="8">
        <v>2156.35</v>
      </c>
      <c r="M215" s="8">
        <v>2152.77</v>
      </c>
      <c r="N215" s="8">
        <v>2143.67</v>
      </c>
      <c r="O215" s="8">
        <v>2139.11</v>
      </c>
      <c r="P215" s="8">
        <v>2144.0100000000002</v>
      </c>
      <c r="Q215" s="8">
        <v>2244.9899999999998</v>
      </c>
      <c r="R215" s="8">
        <v>2119.2600000000002</v>
      </c>
      <c r="S215" s="8">
        <v>2139.75</v>
      </c>
      <c r="T215" s="8">
        <v>2072.48</v>
      </c>
      <c r="U215" s="8">
        <v>2041.29</v>
      </c>
      <c r="V215" s="8">
        <v>1923.09</v>
      </c>
      <c r="W215" s="8">
        <v>1801.03</v>
      </c>
      <c r="X215" s="8">
        <v>1792.44</v>
      </c>
      <c r="Y215" s="8">
        <v>1765.36</v>
      </c>
      <c r="Z215" s="8">
        <v>1759.19</v>
      </c>
    </row>
    <row r="216" spans="2:26" x14ac:dyDescent="0.3">
      <c r="B216" s="10">
        <v>6</v>
      </c>
      <c r="C216" s="8">
        <v>1523.23</v>
      </c>
      <c r="D216" s="8">
        <v>1536.92</v>
      </c>
      <c r="E216" s="8">
        <v>1531.32</v>
      </c>
      <c r="F216" s="8">
        <v>1554.43</v>
      </c>
      <c r="G216" s="8">
        <v>1680.37</v>
      </c>
      <c r="H216" s="8">
        <v>1828</v>
      </c>
      <c r="I216" s="8">
        <v>1981.46</v>
      </c>
      <c r="J216" s="8">
        <v>1986.51</v>
      </c>
      <c r="K216" s="8">
        <v>2140.0500000000002</v>
      </c>
      <c r="L216" s="8">
        <v>2093.0700000000002</v>
      </c>
      <c r="M216" s="8">
        <v>2144.84</v>
      </c>
      <c r="N216" s="8">
        <v>2066.1799999999998</v>
      </c>
      <c r="O216" s="8">
        <v>2063.38</v>
      </c>
      <c r="P216" s="8">
        <v>2051.8200000000002</v>
      </c>
      <c r="Q216" s="8">
        <v>2139.9499999999998</v>
      </c>
      <c r="R216" s="8">
        <v>2131.6</v>
      </c>
      <c r="S216" s="8">
        <v>2084.1799999999998</v>
      </c>
      <c r="T216" s="8">
        <v>2065.21</v>
      </c>
      <c r="U216" s="8">
        <v>2037.53</v>
      </c>
      <c r="V216" s="8">
        <v>1958.85</v>
      </c>
      <c r="W216" s="8">
        <v>1903.46</v>
      </c>
      <c r="X216" s="8">
        <v>1623.19</v>
      </c>
      <c r="Y216" s="8">
        <v>1593</v>
      </c>
      <c r="Z216" s="8">
        <v>1555.99</v>
      </c>
    </row>
    <row r="217" spans="2:26" x14ac:dyDescent="0.3">
      <c r="B217" s="10">
        <v>7</v>
      </c>
      <c r="C217" s="8">
        <v>1743.81</v>
      </c>
      <c r="D217" s="8">
        <v>1712.69</v>
      </c>
      <c r="E217" s="8">
        <v>1638.18</v>
      </c>
      <c r="F217" s="8">
        <v>1679.62</v>
      </c>
      <c r="G217" s="8">
        <v>1795.99</v>
      </c>
      <c r="H217" s="8">
        <v>1888.77</v>
      </c>
      <c r="I217" s="8">
        <v>2068.83</v>
      </c>
      <c r="J217" s="8">
        <v>2097.91</v>
      </c>
      <c r="K217" s="8">
        <v>2165.04</v>
      </c>
      <c r="L217" s="8">
        <v>2233.4</v>
      </c>
      <c r="M217" s="8">
        <v>2333.5100000000002</v>
      </c>
      <c r="N217" s="8">
        <v>2208.61</v>
      </c>
      <c r="O217" s="8">
        <v>2156.3200000000002</v>
      </c>
      <c r="P217" s="8">
        <v>1992.95</v>
      </c>
      <c r="Q217" s="8">
        <v>2047.34</v>
      </c>
      <c r="R217" s="8">
        <v>1939.18</v>
      </c>
      <c r="S217" s="8">
        <v>1975.23</v>
      </c>
      <c r="T217" s="8">
        <v>1962.28</v>
      </c>
      <c r="U217" s="8">
        <v>1961.65</v>
      </c>
      <c r="V217" s="8">
        <v>1928.07</v>
      </c>
      <c r="W217" s="8">
        <v>1877.1</v>
      </c>
      <c r="X217" s="8">
        <v>1901.73</v>
      </c>
      <c r="Y217" s="8">
        <v>1856.85</v>
      </c>
      <c r="Z217" s="8">
        <v>1813.47</v>
      </c>
    </row>
    <row r="218" spans="2:26" x14ac:dyDescent="0.3">
      <c r="B218" s="10">
        <v>8</v>
      </c>
      <c r="C218" s="8">
        <v>1639.28</v>
      </c>
      <c r="D218" s="8">
        <v>1568.45</v>
      </c>
      <c r="E218" s="8">
        <v>1563.03</v>
      </c>
      <c r="F218" s="8">
        <v>1604.58</v>
      </c>
      <c r="G218" s="8">
        <v>1745.38</v>
      </c>
      <c r="H218" s="8">
        <v>1833.62</v>
      </c>
      <c r="I218" s="8">
        <v>1990.98</v>
      </c>
      <c r="J218" s="8">
        <v>1975.95</v>
      </c>
      <c r="K218" s="8">
        <v>1928.67</v>
      </c>
      <c r="L218" s="8">
        <v>1939.67</v>
      </c>
      <c r="M218" s="8">
        <v>2067.75</v>
      </c>
      <c r="N218" s="8">
        <v>2218.2800000000002</v>
      </c>
      <c r="O218" s="8">
        <v>1994.08</v>
      </c>
      <c r="P218" s="8">
        <v>2227.91</v>
      </c>
      <c r="Q218" s="8">
        <v>2215.9899999999998</v>
      </c>
      <c r="R218" s="8">
        <v>1931.03</v>
      </c>
      <c r="S218" s="8">
        <v>1945.42</v>
      </c>
      <c r="T218" s="8">
        <v>2298.91</v>
      </c>
      <c r="U218" s="8">
        <v>2267.14</v>
      </c>
      <c r="V218" s="8">
        <v>1906.03</v>
      </c>
      <c r="W218" s="8">
        <v>1803.42</v>
      </c>
      <c r="X218" s="8">
        <v>1836.9</v>
      </c>
      <c r="Y218" s="8">
        <v>1830.03</v>
      </c>
      <c r="Z218" s="8">
        <v>1764.38</v>
      </c>
    </row>
    <row r="219" spans="2:26" x14ac:dyDescent="0.3">
      <c r="B219" s="10">
        <v>9</v>
      </c>
      <c r="C219" s="8">
        <v>1707.77</v>
      </c>
      <c r="D219" s="8">
        <v>1669.29</v>
      </c>
      <c r="E219" s="8">
        <v>1695.53</v>
      </c>
      <c r="F219" s="8">
        <v>1850.51</v>
      </c>
      <c r="G219" s="8">
        <v>1917.9</v>
      </c>
      <c r="H219" s="8">
        <v>1938.96</v>
      </c>
      <c r="I219" s="8">
        <v>2081.35</v>
      </c>
      <c r="J219" s="8">
        <v>2090.83</v>
      </c>
      <c r="K219" s="8">
        <v>2108.65</v>
      </c>
      <c r="L219" s="8">
        <v>2109.1799999999998</v>
      </c>
      <c r="M219" s="8">
        <v>2259.96</v>
      </c>
      <c r="N219" s="8">
        <v>2433.5500000000002</v>
      </c>
      <c r="O219" s="8">
        <v>2106.4299999999998</v>
      </c>
      <c r="P219" s="8">
        <v>2105.34</v>
      </c>
      <c r="Q219" s="8">
        <v>2104.8000000000002</v>
      </c>
      <c r="R219" s="8">
        <v>2104.9</v>
      </c>
      <c r="S219" s="8">
        <v>2104.67</v>
      </c>
      <c r="T219" s="8">
        <v>2425.59</v>
      </c>
      <c r="U219" s="8">
        <v>2107.81</v>
      </c>
      <c r="V219" s="8">
        <v>2010.13</v>
      </c>
      <c r="W219" s="8">
        <v>2024.83</v>
      </c>
      <c r="X219" s="8">
        <v>2025.15</v>
      </c>
      <c r="Y219" s="8">
        <v>1987.43</v>
      </c>
      <c r="Z219" s="8">
        <v>1917</v>
      </c>
    </row>
    <row r="220" spans="2:26" x14ac:dyDescent="0.3">
      <c r="B220" s="10">
        <v>10</v>
      </c>
      <c r="C220" s="8">
        <v>2013.13</v>
      </c>
      <c r="D220" s="8">
        <v>1997.8</v>
      </c>
      <c r="E220" s="8">
        <v>1984.82</v>
      </c>
      <c r="F220" s="8">
        <v>1923.41</v>
      </c>
      <c r="G220" s="8">
        <v>1956.16</v>
      </c>
      <c r="H220" s="8">
        <v>2133.0100000000002</v>
      </c>
      <c r="I220" s="8">
        <v>2137.77</v>
      </c>
      <c r="J220" s="8">
        <v>2443.14</v>
      </c>
      <c r="K220" s="8">
        <v>2467.44</v>
      </c>
      <c r="L220" s="8">
        <v>2474.08</v>
      </c>
      <c r="M220" s="8">
        <v>2470.4</v>
      </c>
      <c r="N220" s="8">
        <v>2467.39</v>
      </c>
      <c r="O220" s="8">
        <v>2179.89</v>
      </c>
      <c r="P220" s="8">
        <v>2457.31</v>
      </c>
      <c r="Q220" s="8">
        <v>2518.65</v>
      </c>
      <c r="R220" s="8">
        <v>2526.92</v>
      </c>
      <c r="S220" s="8">
        <v>2457.2399999999998</v>
      </c>
      <c r="T220" s="8">
        <v>2454.2800000000002</v>
      </c>
      <c r="U220" s="8">
        <v>2431.85</v>
      </c>
      <c r="V220" s="8">
        <v>2172.1799999999998</v>
      </c>
      <c r="W220" s="8">
        <v>2118.91</v>
      </c>
      <c r="X220" s="8">
        <v>2085.92</v>
      </c>
      <c r="Y220" s="8">
        <v>2018.02</v>
      </c>
      <c r="Z220" s="8">
        <v>1924.22</v>
      </c>
    </row>
    <row r="221" spans="2:26" x14ac:dyDescent="0.3">
      <c r="B221" s="10">
        <v>11</v>
      </c>
      <c r="C221" s="8">
        <v>1919.17</v>
      </c>
      <c r="D221" s="8">
        <v>1896.07</v>
      </c>
      <c r="E221" s="8">
        <v>1863.21</v>
      </c>
      <c r="F221" s="8">
        <v>1773.69</v>
      </c>
      <c r="G221" s="8">
        <v>1841.16</v>
      </c>
      <c r="H221" s="8">
        <v>1880.44</v>
      </c>
      <c r="I221" s="8">
        <v>2012.27</v>
      </c>
      <c r="J221" s="8">
        <v>2100.2800000000002</v>
      </c>
      <c r="K221" s="8">
        <v>2112.4899999999998</v>
      </c>
      <c r="L221" s="8">
        <v>2112.5</v>
      </c>
      <c r="M221" s="8">
        <v>2112.46</v>
      </c>
      <c r="N221" s="8">
        <v>2112.0700000000002</v>
      </c>
      <c r="O221" s="8">
        <v>2112.29</v>
      </c>
      <c r="P221" s="8">
        <v>2122.31</v>
      </c>
      <c r="Q221" s="8">
        <v>2129.17</v>
      </c>
      <c r="R221" s="8">
        <v>2116.54</v>
      </c>
      <c r="S221" s="8">
        <v>2117.58</v>
      </c>
      <c r="T221" s="8">
        <v>2124.1</v>
      </c>
      <c r="U221" s="8">
        <v>2112.73</v>
      </c>
      <c r="V221" s="8">
        <v>2086.4899999999998</v>
      </c>
      <c r="W221" s="8">
        <v>2081.87</v>
      </c>
      <c r="X221" s="8">
        <v>1997.35</v>
      </c>
      <c r="Y221" s="8">
        <v>1947.82</v>
      </c>
      <c r="Z221" s="8">
        <v>1917.66</v>
      </c>
    </row>
    <row r="222" spans="2:26" x14ac:dyDescent="0.3">
      <c r="B222" s="27">
        <v>12</v>
      </c>
      <c r="C222" s="8">
        <v>1900.08</v>
      </c>
      <c r="D222" s="8">
        <v>1845.27</v>
      </c>
      <c r="E222" s="8">
        <v>1816.46</v>
      </c>
      <c r="F222" s="8">
        <v>1721.7</v>
      </c>
      <c r="G222" s="8">
        <v>1776.08</v>
      </c>
      <c r="H222" s="8">
        <v>1863.82</v>
      </c>
      <c r="I222" s="8">
        <v>2016.02</v>
      </c>
      <c r="J222" s="8">
        <v>2101.65</v>
      </c>
      <c r="K222" s="8">
        <v>2132.37</v>
      </c>
      <c r="L222" s="8">
        <v>2159.96</v>
      </c>
      <c r="M222" s="8">
        <v>2157.12</v>
      </c>
      <c r="N222" s="8">
        <v>2160.19</v>
      </c>
      <c r="O222" s="8">
        <v>2161.89</v>
      </c>
      <c r="P222" s="8">
        <v>2163.0700000000002</v>
      </c>
      <c r="Q222" s="8">
        <v>2164.2800000000002</v>
      </c>
      <c r="R222" s="8">
        <v>2154.06</v>
      </c>
      <c r="S222" s="8">
        <v>2158.79</v>
      </c>
      <c r="T222" s="8">
        <v>2163.69</v>
      </c>
      <c r="U222" s="8">
        <v>2157.04</v>
      </c>
      <c r="V222" s="8">
        <v>2121.8000000000002</v>
      </c>
      <c r="W222" s="8">
        <v>2103.92</v>
      </c>
      <c r="X222" s="8">
        <v>1960.69</v>
      </c>
      <c r="Y222" s="8">
        <v>1947.23</v>
      </c>
      <c r="Z222" s="8">
        <v>1885.85</v>
      </c>
    </row>
    <row r="223" spans="2:26" x14ac:dyDescent="0.3">
      <c r="B223" s="27">
        <v>13</v>
      </c>
      <c r="C223" s="8">
        <v>1706.18</v>
      </c>
      <c r="D223" s="8">
        <v>1676.93</v>
      </c>
      <c r="E223" s="8">
        <v>1687.96</v>
      </c>
      <c r="F223" s="8">
        <v>1717.24</v>
      </c>
      <c r="G223" s="8">
        <v>1721.7</v>
      </c>
      <c r="H223" s="8">
        <v>1937.09</v>
      </c>
      <c r="I223" s="8">
        <v>2333.4499999999998</v>
      </c>
      <c r="J223" s="8">
        <v>2350.7199999999998</v>
      </c>
      <c r="K223" s="8">
        <v>2352.6</v>
      </c>
      <c r="L223" s="8">
        <v>2344.4</v>
      </c>
      <c r="M223" s="8">
        <v>2339.56</v>
      </c>
      <c r="N223" s="8">
        <v>2196.9499999999998</v>
      </c>
      <c r="O223" s="8">
        <v>2241.14</v>
      </c>
      <c r="P223" s="8">
        <v>2203.23</v>
      </c>
      <c r="Q223" s="8">
        <v>2283.44</v>
      </c>
      <c r="R223" s="8">
        <v>2171.34</v>
      </c>
      <c r="S223" s="8">
        <v>2159.3200000000002</v>
      </c>
      <c r="T223" s="8">
        <v>2171.27</v>
      </c>
      <c r="U223" s="8">
        <v>2158.8200000000002</v>
      </c>
      <c r="V223" s="8">
        <v>2004.68</v>
      </c>
      <c r="W223" s="8">
        <v>1918.63</v>
      </c>
      <c r="X223" s="8">
        <v>1901.27</v>
      </c>
      <c r="Y223" s="8">
        <v>1876.25</v>
      </c>
      <c r="Z223" s="8">
        <v>1699.72</v>
      </c>
    </row>
    <row r="224" spans="2:26" x14ac:dyDescent="0.3">
      <c r="B224" s="27">
        <v>14</v>
      </c>
      <c r="C224" s="8">
        <v>1701.25</v>
      </c>
      <c r="D224" s="8">
        <v>1606.13</v>
      </c>
      <c r="E224" s="8">
        <v>1644.96</v>
      </c>
      <c r="F224" s="8">
        <v>1621.88</v>
      </c>
      <c r="G224" s="8">
        <v>1722.07</v>
      </c>
      <c r="H224" s="8">
        <v>1856.61</v>
      </c>
      <c r="I224" s="8">
        <v>1946.49</v>
      </c>
      <c r="J224" s="8">
        <v>1980.23</v>
      </c>
      <c r="K224" s="8">
        <v>1993.71</v>
      </c>
      <c r="L224" s="8">
        <v>2005.1</v>
      </c>
      <c r="M224" s="8">
        <v>1967.34</v>
      </c>
      <c r="N224" s="8">
        <v>1962.64</v>
      </c>
      <c r="O224" s="8">
        <v>1958.16</v>
      </c>
      <c r="P224" s="8">
        <v>1959.38</v>
      </c>
      <c r="Q224" s="8">
        <v>1957.41</v>
      </c>
      <c r="R224" s="8">
        <v>1968.63</v>
      </c>
      <c r="S224" s="8">
        <v>1967.15</v>
      </c>
      <c r="T224" s="8">
        <v>1945.27</v>
      </c>
      <c r="U224" s="8">
        <v>1950.36</v>
      </c>
      <c r="V224" s="8">
        <v>1929.17</v>
      </c>
      <c r="W224" s="8">
        <v>1922.74</v>
      </c>
      <c r="X224" s="8">
        <v>1910.72</v>
      </c>
      <c r="Y224" s="8">
        <v>1867.61</v>
      </c>
      <c r="Z224" s="8">
        <v>1755.93</v>
      </c>
    </row>
    <row r="225" spans="2:26" x14ac:dyDescent="0.3">
      <c r="B225" s="27">
        <v>15</v>
      </c>
      <c r="C225" s="8">
        <v>1705.76</v>
      </c>
      <c r="D225" s="8">
        <v>1627.88</v>
      </c>
      <c r="E225" s="8">
        <v>1772.88</v>
      </c>
      <c r="F225" s="8">
        <v>1821.55</v>
      </c>
      <c r="G225" s="8">
        <v>1831.46</v>
      </c>
      <c r="H225" s="8">
        <v>1854.93</v>
      </c>
      <c r="I225" s="8">
        <v>1954.8</v>
      </c>
      <c r="J225" s="8">
        <v>1961.79</v>
      </c>
      <c r="K225" s="8">
        <v>1984.25</v>
      </c>
      <c r="L225" s="8">
        <v>1991.43</v>
      </c>
      <c r="M225" s="8">
        <v>1983.94</v>
      </c>
      <c r="N225" s="8">
        <v>1988.8</v>
      </c>
      <c r="O225" s="8">
        <v>1977.11</v>
      </c>
      <c r="P225" s="8">
        <v>1971.2</v>
      </c>
      <c r="Q225" s="8">
        <v>1970.72</v>
      </c>
      <c r="R225" s="8">
        <v>1953.62</v>
      </c>
      <c r="S225" s="8">
        <v>1951.69</v>
      </c>
      <c r="T225" s="8">
        <v>1953.25</v>
      </c>
      <c r="U225" s="8">
        <v>1938.09</v>
      </c>
      <c r="V225" s="8">
        <v>1939.49</v>
      </c>
      <c r="W225" s="8">
        <v>1923.02</v>
      </c>
      <c r="X225" s="8">
        <v>1920.99</v>
      </c>
      <c r="Y225" s="8">
        <v>1903.79</v>
      </c>
      <c r="Z225" s="8">
        <v>1863.58</v>
      </c>
    </row>
    <row r="226" spans="2:26" x14ac:dyDescent="0.3">
      <c r="B226" s="27">
        <v>16</v>
      </c>
      <c r="C226" s="8">
        <v>1773.07</v>
      </c>
      <c r="D226" s="8">
        <v>1720.51</v>
      </c>
      <c r="E226" s="8">
        <v>1835.97</v>
      </c>
      <c r="F226" s="8">
        <v>1807.84</v>
      </c>
      <c r="G226" s="8">
        <v>1796.64</v>
      </c>
      <c r="H226" s="8">
        <v>1849.35</v>
      </c>
      <c r="I226" s="8">
        <v>1930.47</v>
      </c>
      <c r="J226" s="8">
        <v>2034.38</v>
      </c>
      <c r="K226" s="8">
        <v>2032.19</v>
      </c>
      <c r="L226" s="8">
        <v>2095.13</v>
      </c>
      <c r="M226" s="8">
        <v>2092.0700000000002</v>
      </c>
      <c r="N226" s="8">
        <v>2028.17</v>
      </c>
      <c r="O226" s="8">
        <v>2029.54</v>
      </c>
      <c r="P226" s="8">
        <v>2037.64</v>
      </c>
      <c r="Q226" s="8">
        <v>2048.7800000000002</v>
      </c>
      <c r="R226" s="8">
        <v>2009.46</v>
      </c>
      <c r="S226" s="8">
        <v>2001.54</v>
      </c>
      <c r="T226" s="8">
        <v>1973.8</v>
      </c>
      <c r="U226" s="8">
        <v>1989.61</v>
      </c>
      <c r="V226" s="8">
        <v>1984.91</v>
      </c>
      <c r="W226" s="8">
        <v>1967.04</v>
      </c>
      <c r="X226" s="8">
        <v>1935.11</v>
      </c>
      <c r="Y226" s="8">
        <v>1921.68</v>
      </c>
      <c r="Z226" s="8">
        <v>1891.15</v>
      </c>
    </row>
    <row r="227" spans="2:26" x14ac:dyDescent="0.3">
      <c r="B227" s="27">
        <v>17</v>
      </c>
      <c r="C227" s="8">
        <v>1881.91</v>
      </c>
      <c r="D227" s="8">
        <v>1810.66</v>
      </c>
      <c r="E227" s="8">
        <v>1780.18</v>
      </c>
      <c r="F227" s="8">
        <v>1667.81</v>
      </c>
      <c r="G227" s="8">
        <v>1661.51</v>
      </c>
      <c r="H227" s="8">
        <v>1810.59</v>
      </c>
      <c r="I227" s="8">
        <v>1916.8</v>
      </c>
      <c r="J227" s="8">
        <v>2019.29</v>
      </c>
      <c r="K227" s="8">
        <v>2064.02</v>
      </c>
      <c r="L227" s="8">
        <v>2068.2600000000002</v>
      </c>
      <c r="M227" s="8">
        <v>2066.15</v>
      </c>
      <c r="N227" s="8">
        <v>2051.8000000000002</v>
      </c>
      <c r="O227" s="8">
        <v>2053.2399999999998</v>
      </c>
      <c r="P227" s="8">
        <v>2082.94</v>
      </c>
      <c r="Q227" s="8">
        <v>2047.74</v>
      </c>
      <c r="R227" s="8">
        <v>2213.6999999999998</v>
      </c>
      <c r="S227" s="8">
        <v>2129.66</v>
      </c>
      <c r="T227" s="8">
        <v>2222.29</v>
      </c>
      <c r="U227" s="8">
        <v>2045.95</v>
      </c>
      <c r="V227" s="8">
        <v>2046.88</v>
      </c>
      <c r="W227" s="8">
        <v>2044.61</v>
      </c>
      <c r="X227" s="8">
        <v>2011.82</v>
      </c>
      <c r="Y227" s="8">
        <v>1946.78</v>
      </c>
      <c r="Z227" s="8">
        <v>1930.77</v>
      </c>
    </row>
    <row r="228" spans="2:26" x14ac:dyDescent="0.3">
      <c r="B228" s="27">
        <v>18</v>
      </c>
      <c r="C228" s="8">
        <v>1694.72</v>
      </c>
      <c r="D228" s="8">
        <v>1652.23</v>
      </c>
      <c r="E228" s="8">
        <v>1639.38</v>
      </c>
      <c r="F228" s="8">
        <v>1602.2</v>
      </c>
      <c r="G228" s="8">
        <v>1555.25</v>
      </c>
      <c r="H228" s="8">
        <v>1601.19</v>
      </c>
      <c r="I228" s="8">
        <v>1617.91</v>
      </c>
      <c r="J228" s="8">
        <v>1918.27</v>
      </c>
      <c r="K228" s="8">
        <v>1992.42</v>
      </c>
      <c r="L228" s="8">
        <v>2006.58</v>
      </c>
      <c r="M228" s="8">
        <v>1979.78</v>
      </c>
      <c r="N228" s="8">
        <v>1838.03</v>
      </c>
      <c r="O228" s="8">
        <v>1751.64</v>
      </c>
      <c r="P228" s="8">
        <v>1975.65</v>
      </c>
      <c r="Q228" s="8">
        <v>1992.05</v>
      </c>
      <c r="R228" s="8">
        <v>1979.55</v>
      </c>
      <c r="S228" s="8">
        <v>1742.51</v>
      </c>
      <c r="T228" s="8">
        <v>1974.35</v>
      </c>
      <c r="U228" s="8">
        <v>1901.84</v>
      </c>
      <c r="V228" s="8">
        <v>1902.66</v>
      </c>
      <c r="W228" s="8">
        <v>1725.56</v>
      </c>
      <c r="X228" s="8">
        <v>1698.25</v>
      </c>
      <c r="Y228" s="8">
        <v>1680.99</v>
      </c>
      <c r="Z228" s="8">
        <v>1698.07</v>
      </c>
    </row>
    <row r="229" spans="2:26" x14ac:dyDescent="0.3">
      <c r="B229" s="27">
        <v>19</v>
      </c>
      <c r="C229" s="8">
        <v>1597.78</v>
      </c>
      <c r="D229" s="8">
        <v>1588.15</v>
      </c>
      <c r="E229" s="8">
        <v>1591.57</v>
      </c>
      <c r="F229" s="8">
        <v>1582.25</v>
      </c>
      <c r="G229" s="8">
        <v>1592.2</v>
      </c>
      <c r="H229" s="8">
        <v>1727.41</v>
      </c>
      <c r="I229" s="8">
        <v>2064.5500000000002</v>
      </c>
      <c r="J229" s="8">
        <v>2125.75</v>
      </c>
      <c r="K229" s="8">
        <v>2181.2600000000002</v>
      </c>
      <c r="L229" s="8">
        <v>2210.71</v>
      </c>
      <c r="M229" s="8">
        <v>2182.46</v>
      </c>
      <c r="N229" s="8">
        <v>2193.62</v>
      </c>
      <c r="O229" s="8">
        <v>2122.7800000000002</v>
      </c>
      <c r="P229" s="8">
        <v>2151.56</v>
      </c>
      <c r="Q229" s="8">
        <v>2120.5500000000002</v>
      </c>
      <c r="R229" s="8">
        <v>2063.16</v>
      </c>
      <c r="S229" s="8">
        <v>1947.08</v>
      </c>
      <c r="T229" s="8">
        <v>1968.62</v>
      </c>
      <c r="U229" s="8">
        <v>1684.23</v>
      </c>
      <c r="V229" s="8">
        <v>1912.92</v>
      </c>
      <c r="W229" s="8">
        <v>1907.35</v>
      </c>
      <c r="X229" s="8">
        <v>1669.1</v>
      </c>
      <c r="Y229" s="8">
        <v>1646.1</v>
      </c>
      <c r="Z229" s="8">
        <v>1640.47</v>
      </c>
    </row>
    <row r="230" spans="2:26" x14ac:dyDescent="0.3">
      <c r="B230" s="10">
        <v>20</v>
      </c>
      <c r="C230" s="8">
        <v>1289.17</v>
      </c>
      <c r="D230" s="8">
        <v>1385.01</v>
      </c>
      <c r="E230" s="8">
        <v>1431.33</v>
      </c>
      <c r="F230" s="8">
        <v>1300.2</v>
      </c>
      <c r="G230" s="8">
        <v>1247.22</v>
      </c>
      <c r="H230" s="8">
        <v>1820.51</v>
      </c>
      <c r="I230" s="8">
        <v>2049.39</v>
      </c>
      <c r="J230" s="8">
        <v>2137.27</v>
      </c>
      <c r="K230" s="8">
        <v>2176.81</v>
      </c>
      <c r="L230" s="8">
        <v>2250.8200000000002</v>
      </c>
      <c r="M230" s="8">
        <v>2286.16</v>
      </c>
      <c r="N230" s="8">
        <v>2191.48</v>
      </c>
      <c r="O230" s="8">
        <v>2236.5300000000002</v>
      </c>
      <c r="P230" s="8">
        <v>2233.33</v>
      </c>
      <c r="Q230" s="8">
        <v>2227.0700000000002</v>
      </c>
      <c r="R230" s="8">
        <v>2154.8000000000002</v>
      </c>
      <c r="S230" s="8">
        <v>1918.04</v>
      </c>
      <c r="T230" s="8">
        <v>1908.92</v>
      </c>
      <c r="U230" s="8">
        <v>1916.48</v>
      </c>
      <c r="V230" s="8">
        <v>1896.77</v>
      </c>
      <c r="W230" s="8">
        <v>1849.13</v>
      </c>
      <c r="X230" s="8">
        <v>1796.24</v>
      </c>
      <c r="Y230" s="8">
        <v>1717.37</v>
      </c>
      <c r="Z230" s="8">
        <v>1667.4</v>
      </c>
    </row>
    <row r="231" spans="2:26" x14ac:dyDescent="0.3">
      <c r="B231" s="10">
        <v>21</v>
      </c>
      <c r="C231" s="8">
        <v>1765.01</v>
      </c>
      <c r="D231" s="8">
        <v>1731.62</v>
      </c>
      <c r="E231" s="8">
        <v>1734.55</v>
      </c>
      <c r="F231" s="8">
        <v>1766.21</v>
      </c>
      <c r="G231" s="8">
        <v>1731.75</v>
      </c>
      <c r="H231" s="8">
        <v>1812.2</v>
      </c>
      <c r="I231" s="8">
        <v>1911.4</v>
      </c>
      <c r="J231" s="8">
        <v>1953.29</v>
      </c>
      <c r="K231" s="8">
        <v>1969.05</v>
      </c>
      <c r="L231" s="8">
        <v>2049.29</v>
      </c>
      <c r="M231" s="8">
        <v>2216.23</v>
      </c>
      <c r="N231" s="8">
        <v>2159.9699999999998</v>
      </c>
      <c r="O231" s="8">
        <v>2189.62</v>
      </c>
      <c r="P231" s="8">
        <v>1958.24</v>
      </c>
      <c r="Q231" s="8">
        <v>2194.79</v>
      </c>
      <c r="R231" s="8">
        <v>2010.68</v>
      </c>
      <c r="S231" s="8">
        <v>1994.58</v>
      </c>
      <c r="T231" s="8">
        <v>2000.7</v>
      </c>
      <c r="U231" s="8">
        <v>1923.89</v>
      </c>
      <c r="V231" s="8">
        <v>1908.65</v>
      </c>
      <c r="W231" s="8">
        <v>1873.46</v>
      </c>
      <c r="X231" s="8">
        <v>1887.67</v>
      </c>
      <c r="Y231" s="8">
        <v>1833.69</v>
      </c>
      <c r="Z231" s="8">
        <v>1804.13</v>
      </c>
    </row>
    <row r="232" spans="2:26" x14ac:dyDescent="0.3">
      <c r="B232" s="10">
        <v>22</v>
      </c>
      <c r="C232" s="8">
        <v>1607.22</v>
      </c>
      <c r="D232" s="8">
        <v>1607.09</v>
      </c>
      <c r="E232" s="8">
        <v>1611.15</v>
      </c>
      <c r="F232" s="8">
        <v>1603.6</v>
      </c>
      <c r="G232" s="8">
        <v>1657.9</v>
      </c>
      <c r="H232" s="8">
        <v>1694.79</v>
      </c>
      <c r="I232" s="8">
        <v>1763.74</v>
      </c>
      <c r="J232" s="8">
        <v>1850.13</v>
      </c>
      <c r="K232" s="8">
        <v>1816.3</v>
      </c>
      <c r="L232" s="8">
        <v>1922.94</v>
      </c>
      <c r="M232" s="8">
        <v>1937.44</v>
      </c>
      <c r="N232" s="8">
        <v>1925.49</v>
      </c>
      <c r="O232" s="8">
        <v>1912.88</v>
      </c>
      <c r="P232" s="8">
        <v>1910.97</v>
      </c>
      <c r="Q232" s="8">
        <v>1855.4</v>
      </c>
      <c r="R232" s="8">
        <v>1815.97</v>
      </c>
      <c r="S232" s="8">
        <v>1810.83</v>
      </c>
      <c r="T232" s="8">
        <v>1746</v>
      </c>
      <c r="U232" s="8">
        <v>1905.51</v>
      </c>
      <c r="V232" s="8">
        <v>1904.21</v>
      </c>
      <c r="W232" s="8">
        <v>1819.57</v>
      </c>
      <c r="X232" s="8">
        <v>1744.39</v>
      </c>
      <c r="Y232" s="8">
        <v>1722.06</v>
      </c>
      <c r="Z232" s="8">
        <v>1693.15</v>
      </c>
    </row>
    <row r="233" spans="2:26" x14ac:dyDescent="0.3">
      <c r="B233" s="10">
        <v>23</v>
      </c>
      <c r="C233" s="8">
        <v>1623.87</v>
      </c>
      <c r="D233" s="8">
        <v>1604.14</v>
      </c>
      <c r="E233" s="8">
        <v>1600.08</v>
      </c>
      <c r="F233" s="8">
        <v>1589.38</v>
      </c>
      <c r="G233" s="8">
        <v>1630.79</v>
      </c>
      <c r="H233" s="8">
        <v>1634.53</v>
      </c>
      <c r="I233" s="8">
        <v>1823.01</v>
      </c>
      <c r="J233" s="8">
        <v>1838.67</v>
      </c>
      <c r="K233" s="8">
        <v>1907.3</v>
      </c>
      <c r="L233" s="8">
        <v>1911.6</v>
      </c>
      <c r="M233" s="8">
        <v>1910.29</v>
      </c>
      <c r="N233" s="8">
        <v>1909.17</v>
      </c>
      <c r="O233" s="8">
        <v>1910.77</v>
      </c>
      <c r="P233" s="8">
        <v>1908.19</v>
      </c>
      <c r="Q233" s="8">
        <v>1967.89</v>
      </c>
      <c r="R233" s="8">
        <v>1906.47</v>
      </c>
      <c r="S233" s="8">
        <v>1906.13</v>
      </c>
      <c r="T233" s="8">
        <v>1855.28</v>
      </c>
      <c r="U233" s="8">
        <v>1906.36</v>
      </c>
      <c r="V233" s="8">
        <v>1906.72</v>
      </c>
      <c r="W233" s="8">
        <v>1817.84</v>
      </c>
      <c r="X233" s="8">
        <v>1810.54</v>
      </c>
      <c r="Y233" s="8">
        <v>1652.62</v>
      </c>
      <c r="Z233" s="8">
        <v>1642.22</v>
      </c>
    </row>
    <row r="234" spans="2:26" x14ac:dyDescent="0.3">
      <c r="B234" s="10">
        <v>24</v>
      </c>
      <c r="C234" s="8">
        <v>1818.44</v>
      </c>
      <c r="D234" s="8">
        <v>1750.71</v>
      </c>
      <c r="E234" s="8">
        <v>1743.31</v>
      </c>
      <c r="F234" s="8">
        <v>1713.13</v>
      </c>
      <c r="G234" s="8">
        <v>1745.26</v>
      </c>
      <c r="H234" s="8">
        <v>1773.14</v>
      </c>
      <c r="I234" s="8">
        <v>1845.45</v>
      </c>
      <c r="J234" s="8">
        <v>1918.21</v>
      </c>
      <c r="K234" s="8">
        <v>2059.7399999999998</v>
      </c>
      <c r="L234" s="8">
        <v>2046.95</v>
      </c>
      <c r="M234" s="8">
        <v>2202.12</v>
      </c>
      <c r="N234" s="8">
        <v>2190.73</v>
      </c>
      <c r="O234" s="8">
        <v>2070.17</v>
      </c>
      <c r="P234" s="8">
        <v>2190.3200000000002</v>
      </c>
      <c r="Q234" s="8">
        <v>2025.25</v>
      </c>
      <c r="R234" s="8">
        <v>2146.3000000000002</v>
      </c>
      <c r="S234" s="8">
        <v>2063.0700000000002</v>
      </c>
      <c r="T234" s="8">
        <v>2027.48</v>
      </c>
      <c r="U234" s="8">
        <v>1998.16</v>
      </c>
      <c r="V234" s="8">
        <v>2022.63</v>
      </c>
      <c r="W234" s="8">
        <v>1956.06</v>
      </c>
      <c r="X234" s="8">
        <v>1954.96</v>
      </c>
      <c r="Y234" s="8">
        <v>1900.87</v>
      </c>
      <c r="Z234" s="8">
        <v>1845.85</v>
      </c>
    </row>
    <row r="235" spans="2:26" x14ac:dyDescent="0.3">
      <c r="B235" s="10">
        <v>25</v>
      </c>
      <c r="C235" s="8">
        <v>1764.49</v>
      </c>
      <c r="D235" s="8">
        <v>1699.67</v>
      </c>
      <c r="E235" s="8">
        <v>1678.97</v>
      </c>
      <c r="F235" s="8">
        <v>1635.05</v>
      </c>
      <c r="G235" s="8">
        <v>1673.78</v>
      </c>
      <c r="H235" s="8">
        <v>1691.07</v>
      </c>
      <c r="I235" s="8">
        <v>1751.81</v>
      </c>
      <c r="J235" s="8">
        <v>1847.95</v>
      </c>
      <c r="K235" s="8">
        <v>1963.68</v>
      </c>
      <c r="L235" s="8">
        <v>2126.9299999999998</v>
      </c>
      <c r="M235" s="8">
        <v>2137.4299999999998</v>
      </c>
      <c r="N235" s="8">
        <v>2119.69</v>
      </c>
      <c r="O235" s="8">
        <v>2064.1999999999998</v>
      </c>
      <c r="P235" s="8">
        <v>2122.8200000000002</v>
      </c>
      <c r="Q235" s="8">
        <v>2061.9299999999998</v>
      </c>
      <c r="R235" s="8">
        <v>2076.7800000000002</v>
      </c>
      <c r="S235" s="8">
        <v>2076.1999999999998</v>
      </c>
      <c r="T235" s="8">
        <v>1997.99</v>
      </c>
      <c r="U235" s="8">
        <v>2060.69</v>
      </c>
      <c r="V235" s="8">
        <v>2065.06</v>
      </c>
      <c r="W235" s="8">
        <v>1816.99</v>
      </c>
      <c r="X235" s="8">
        <v>1840.9</v>
      </c>
      <c r="Y235" s="8">
        <v>1824.03</v>
      </c>
      <c r="Z235" s="8">
        <v>1797.46</v>
      </c>
    </row>
    <row r="236" spans="2:26" x14ac:dyDescent="0.3">
      <c r="B236" s="10">
        <v>26</v>
      </c>
      <c r="C236" s="8">
        <v>1600.18</v>
      </c>
      <c r="D236" s="8">
        <v>1531.69</v>
      </c>
      <c r="E236" s="8">
        <v>1523.57</v>
      </c>
      <c r="F236" s="8">
        <v>1562.46</v>
      </c>
      <c r="G236" s="8">
        <v>1666.13</v>
      </c>
      <c r="H236" s="8">
        <v>1930.31</v>
      </c>
      <c r="I236" s="8">
        <v>2123.2199999999998</v>
      </c>
      <c r="J236" s="8">
        <v>2139.4299999999998</v>
      </c>
      <c r="K236" s="8">
        <v>1977.35</v>
      </c>
      <c r="L236" s="8">
        <v>1979.68</v>
      </c>
      <c r="M236" s="8">
        <v>1976.67</v>
      </c>
      <c r="N236" s="8">
        <v>1980.45</v>
      </c>
      <c r="O236" s="8">
        <v>1957.97</v>
      </c>
      <c r="P236" s="8">
        <v>1958.43</v>
      </c>
      <c r="Q236" s="8">
        <v>1956.5</v>
      </c>
      <c r="R236" s="8">
        <v>1940.33</v>
      </c>
      <c r="S236" s="8">
        <v>1885.2</v>
      </c>
      <c r="T236" s="8">
        <v>1961.56</v>
      </c>
      <c r="U236" s="8">
        <v>1960.5</v>
      </c>
      <c r="V236" s="8">
        <v>1937.3</v>
      </c>
      <c r="W236" s="8">
        <v>1932.68</v>
      </c>
      <c r="X236" s="8">
        <v>1898.35</v>
      </c>
      <c r="Y236" s="8">
        <v>1725.19</v>
      </c>
      <c r="Z236" s="8">
        <v>1666.08</v>
      </c>
    </row>
    <row r="237" spans="2:26" x14ac:dyDescent="0.3">
      <c r="B237" s="10">
        <v>27</v>
      </c>
      <c r="C237" s="8">
        <v>1584.11</v>
      </c>
      <c r="D237" s="8">
        <v>1536.37</v>
      </c>
      <c r="E237" s="8">
        <v>1569.72</v>
      </c>
      <c r="F237" s="8">
        <v>1556.6</v>
      </c>
      <c r="G237" s="8">
        <v>1594.35</v>
      </c>
      <c r="H237" s="8">
        <v>1743.06</v>
      </c>
      <c r="I237" s="8">
        <v>1905.38</v>
      </c>
      <c r="J237" s="8">
        <v>1955.71</v>
      </c>
      <c r="K237" s="8">
        <v>1962.23</v>
      </c>
      <c r="L237" s="8">
        <v>1976.77</v>
      </c>
      <c r="M237" s="8">
        <v>1979.17</v>
      </c>
      <c r="N237" s="8">
        <v>1980.27</v>
      </c>
      <c r="O237" s="8">
        <v>1977.13</v>
      </c>
      <c r="P237" s="8">
        <v>1969.7</v>
      </c>
      <c r="Q237" s="8">
        <v>1961.13</v>
      </c>
      <c r="R237" s="8">
        <v>1962.21</v>
      </c>
      <c r="S237" s="8">
        <v>1946.05</v>
      </c>
      <c r="T237" s="8">
        <v>1956.68</v>
      </c>
      <c r="U237" s="8">
        <v>1945.74</v>
      </c>
      <c r="V237" s="8">
        <v>1947.82</v>
      </c>
      <c r="W237" s="8">
        <v>1895.99</v>
      </c>
      <c r="X237" s="8">
        <v>1801.85</v>
      </c>
      <c r="Y237" s="8">
        <v>1708.78</v>
      </c>
      <c r="Z237" s="8">
        <v>1598.34</v>
      </c>
    </row>
    <row r="238" spans="2:26" x14ac:dyDescent="0.3">
      <c r="B238" s="10">
        <v>28</v>
      </c>
      <c r="C238" s="8">
        <v>1539.74</v>
      </c>
      <c r="D238" s="8">
        <v>1514.95</v>
      </c>
      <c r="E238" s="8">
        <v>1536.53</v>
      </c>
      <c r="F238" s="8">
        <v>1547.71</v>
      </c>
      <c r="G238" s="8">
        <v>1589.15</v>
      </c>
      <c r="H238" s="8">
        <v>1640.85</v>
      </c>
      <c r="I238" s="8">
        <v>1938.39</v>
      </c>
      <c r="J238" s="8">
        <v>1953.09</v>
      </c>
      <c r="K238" s="8">
        <v>1955.4</v>
      </c>
      <c r="L238" s="8">
        <v>2005.46</v>
      </c>
      <c r="M238" s="8">
        <v>2065.19</v>
      </c>
      <c r="N238" s="8">
        <v>1973.52</v>
      </c>
      <c r="O238" s="8">
        <v>2055.12</v>
      </c>
      <c r="P238" s="8">
        <v>2380.5700000000002</v>
      </c>
      <c r="Q238" s="8">
        <v>2425.96</v>
      </c>
      <c r="R238" s="8">
        <v>1962.05</v>
      </c>
      <c r="S238" s="8">
        <v>2014.76</v>
      </c>
      <c r="T238" s="8">
        <v>2013.25</v>
      </c>
      <c r="U238" s="8">
        <v>2000.07</v>
      </c>
      <c r="V238" s="8">
        <v>1951.15</v>
      </c>
      <c r="W238" s="8">
        <v>1899.88</v>
      </c>
      <c r="X238" s="8">
        <v>1814.54</v>
      </c>
      <c r="Y238" s="8">
        <v>1808.54</v>
      </c>
      <c r="Z238" s="8">
        <v>1705.21</v>
      </c>
    </row>
    <row r="239" spans="2:26" x14ac:dyDescent="0.3">
      <c r="B239" s="10">
        <v>29</v>
      </c>
      <c r="C239" s="8">
        <v>1585.87</v>
      </c>
      <c r="D239" s="8">
        <v>1573.13</v>
      </c>
      <c r="E239" s="8">
        <v>1580.12</v>
      </c>
      <c r="F239" s="8">
        <v>1579.72</v>
      </c>
      <c r="G239" s="8">
        <v>1632.2</v>
      </c>
      <c r="H239" s="8">
        <v>1666.89</v>
      </c>
      <c r="I239" s="8">
        <v>1890.21</v>
      </c>
      <c r="J239" s="8">
        <v>1944.91</v>
      </c>
      <c r="K239" s="8">
        <v>2067.5</v>
      </c>
      <c r="L239" s="8">
        <v>2137.92</v>
      </c>
      <c r="M239" s="8">
        <v>2136.0300000000002</v>
      </c>
      <c r="N239" s="8">
        <v>2128.5700000000002</v>
      </c>
      <c r="O239" s="8">
        <v>2133.36</v>
      </c>
      <c r="P239" s="8">
        <v>2388.71</v>
      </c>
      <c r="Q239" s="8">
        <v>2419.5300000000002</v>
      </c>
      <c r="R239" s="8">
        <v>2064.2399999999998</v>
      </c>
      <c r="S239" s="8">
        <v>2061.48</v>
      </c>
      <c r="T239" s="8">
        <v>2068.92</v>
      </c>
      <c r="U239" s="8">
        <v>2066.46</v>
      </c>
      <c r="V239" s="8">
        <v>2025.59</v>
      </c>
      <c r="W239" s="8">
        <v>1898.12</v>
      </c>
      <c r="X239" s="8">
        <v>1855.3</v>
      </c>
      <c r="Y239" s="8">
        <v>1811.04</v>
      </c>
      <c r="Z239" s="8">
        <v>1707.21</v>
      </c>
    </row>
    <row r="240" spans="2:26" x14ac:dyDescent="0.3">
      <c r="B240" s="10">
        <v>30</v>
      </c>
      <c r="C240" s="8">
        <v>1563.21</v>
      </c>
      <c r="D240" s="8">
        <v>1527.91</v>
      </c>
      <c r="E240" s="8">
        <v>1526.52</v>
      </c>
      <c r="F240" s="8">
        <v>1559.02</v>
      </c>
      <c r="G240" s="8">
        <v>1609.37</v>
      </c>
      <c r="H240" s="8">
        <v>1877.25</v>
      </c>
      <c r="I240" s="8">
        <v>1997.09</v>
      </c>
      <c r="J240" s="8">
        <v>1946.74</v>
      </c>
      <c r="K240" s="8">
        <v>1915.7</v>
      </c>
      <c r="L240" s="8">
        <v>2058.58</v>
      </c>
      <c r="M240" s="8">
        <v>2015.47</v>
      </c>
      <c r="N240" s="8">
        <v>1884.91</v>
      </c>
      <c r="O240" s="8">
        <v>1915.12</v>
      </c>
      <c r="P240" s="8">
        <v>2409.69</v>
      </c>
      <c r="Q240" s="8">
        <v>2411.1999999999998</v>
      </c>
      <c r="R240" s="8">
        <v>1871.85</v>
      </c>
      <c r="S240" s="8">
        <v>2048.54</v>
      </c>
      <c r="T240" s="8">
        <v>2006.19</v>
      </c>
      <c r="U240" s="8">
        <v>1913.97</v>
      </c>
      <c r="V240" s="8">
        <v>1865.09</v>
      </c>
      <c r="W240" s="8">
        <v>1690.93</v>
      </c>
      <c r="X240" s="8">
        <v>1867.07</v>
      </c>
      <c r="Y240" s="8">
        <v>1854.53</v>
      </c>
      <c r="Z240" s="8">
        <v>1679.64</v>
      </c>
    </row>
    <row r="241" spans="2:26" hidden="1" x14ac:dyDescent="0.3">
      <c r="B241" s="9">
        <v>31</v>
      </c>
      <c r="C241" s="8" t="e">
        <v>#N/A</v>
      </c>
      <c r="D241" s="8" t="e">
        <v>#N/A</v>
      </c>
      <c r="E241" s="8" t="e">
        <v>#N/A</v>
      </c>
      <c r="F241" s="8" t="e">
        <v>#N/A</v>
      </c>
      <c r="G241" s="8" t="e">
        <v>#N/A</v>
      </c>
      <c r="H241" s="8" t="e">
        <v>#N/A</v>
      </c>
      <c r="I241" s="8" t="e">
        <v>#N/A</v>
      </c>
      <c r="J241" s="8" t="e">
        <v>#N/A</v>
      </c>
      <c r="K241" s="8" t="e">
        <v>#N/A</v>
      </c>
      <c r="L241" s="8" t="e">
        <v>#N/A</v>
      </c>
      <c r="M241" s="8" t="e">
        <v>#N/A</v>
      </c>
      <c r="N241" s="8" t="e">
        <v>#N/A</v>
      </c>
      <c r="O241" s="8" t="e">
        <v>#N/A</v>
      </c>
      <c r="P241" s="8" t="e">
        <v>#N/A</v>
      </c>
      <c r="Q241" s="8" t="e">
        <v>#N/A</v>
      </c>
      <c r="R241" s="8" t="e">
        <v>#N/A</v>
      </c>
      <c r="S241" s="8" t="e">
        <v>#N/A</v>
      </c>
      <c r="T241" s="8" t="e">
        <v>#N/A</v>
      </c>
      <c r="U241" s="8" t="e">
        <v>#N/A</v>
      </c>
      <c r="V241" s="8" t="e">
        <v>#N/A</v>
      </c>
      <c r="W241" s="8" t="e">
        <v>#N/A</v>
      </c>
      <c r="X241" s="8" t="e">
        <v>#N/A</v>
      </c>
      <c r="Y241" s="8" t="e">
        <v>#N/A</v>
      </c>
      <c r="Z241" s="8" t="e">
        <v>#N/A</v>
      </c>
    </row>
    <row r="242" spans="2:26" x14ac:dyDescent="0.3">
      <c r="B242" s="141"/>
      <c r="C242" s="141"/>
      <c r="D242" s="141"/>
      <c r="E242" s="141"/>
      <c r="F242" s="141"/>
      <c r="G242" s="141"/>
      <c r="H242" s="141"/>
      <c r="I242" s="141"/>
      <c r="J242" s="141"/>
      <c r="K242" s="141"/>
      <c r="L242" s="141"/>
      <c r="M242" s="141"/>
      <c r="N242" s="141"/>
      <c r="O242" s="141"/>
      <c r="P242" s="141"/>
      <c r="Q242" s="141"/>
      <c r="R242" s="141"/>
      <c r="S242" s="141"/>
      <c r="T242" s="141"/>
      <c r="U242" s="141"/>
      <c r="V242" s="141"/>
      <c r="W242" s="141"/>
      <c r="X242" s="141"/>
      <c r="Y242" s="141"/>
      <c r="Z242" s="141"/>
    </row>
    <row r="243" spans="2:26" x14ac:dyDescent="0.3">
      <c r="B243" s="26" t="s">
        <v>3</v>
      </c>
      <c r="C243" s="158" t="s">
        <v>17</v>
      </c>
      <c r="D243" s="159"/>
      <c r="E243" s="159"/>
      <c r="F243" s="159"/>
      <c r="G243" s="159"/>
      <c r="H243" s="159"/>
      <c r="I243" s="159"/>
      <c r="J243" s="159"/>
      <c r="K243" s="159"/>
      <c r="L243" s="159"/>
      <c r="M243" s="159"/>
      <c r="N243" s="159"/>
      <c r="O243" s="159"/>
      <c r="P243" s="159"/>
      <c r="Q243" s="159"/>
      <c r="R243" s="159"/>
      <c r="S243" s="159"/>
      <c r="T243" s="159"/>
      <c r="U243" s="159"/>
      <c r="V243" s="159"/>
      <c r="W243" s="159"/>
      <c r="X243" s="159"/>
      <c r="Y243" s="159"/>
      <c r="Z243" s="160"/>
    </row>
    <row r="244" spans="2:26" x14ac:dyDescent="0.3">
      <c r="B244" s="138" t="s">
        <v>13</v>
      </c>
      <c r="C244" s="13">
        <v>0</v>
      </c>
      <c r="D244" s="13">
        <v>4.1666666666666664E-2</v>
      </c>
      <c r="E244" s="13">
        <v>8.3333333333333329E-2</v>
      </c>
      <c r="F244" s="13">
        <v>0.125</v>
      </c>
      <c r="G244" s="13">
        <v>0.16666666666666666</v>
      </c>
      <c r="H244" s="13">
        <v>0.20833333333333334</v>
      </c>
      <c r="I244" s="13">
        <v>0.25</v>
      </c>
      <c r="J244" s="13">
        <v>0.29166666666666669</v>
      </c>
      <c r="K244" s="13">
        <v>0.33333333333333331</v>
      </c>
      <c r="L244" s="13">
        <v>0.375</v>
      </c>
      <c r="M244" s="13">
        <v>0.41666666666666669</v>
      </c>
      <c r="N244" s="13">
        <v>0.45833333333333331</v>
      </c>
      <c r="O244" s="13">
        <v>0.5</v>
      </c>
      <c r="P244" s="13">
        <v>0.54166666666666663</v>
      </c>
      <c r="Q244" s="13">
        <v>0.58333333333333337</v>
      </c>
      <c r="R244" s="13">
        <v>0.625</v>
      </c>
      <c r="S244" s="13">
        <v>0.66666666666666663</v>
      </c>
      <c r="T244" s="13">
        <v>0.70833333333333337</v>
      </c>
      <c r="U244" s="13">
        <v>0.75</v>
      </c>
      <c r="V244" s="13">
        <v>0.79166666666666663</v>
      </c>
      <c r="W244" s="13">
        <v>0.83333333333333337</v>
      </c>
      <c r="X244" s="13">
        <v>0.875</v>
      </c>
      <c r="Y244" s="13">
        <v>0.91666666666666663</v>
      </c>
      <c r="Z244" s="13">
        <v>0.95833333333333337</v>
      </c>
    </row>
    <row r="245" spans="2:26" x14ac:dyDescent="0.3">
      <c r="B245" s="139"/>
      <c r="C245" s="12" t="s">
        <v>11</v>
      </c>
      <c r="D245" s="12" t="s">
        <v>11</v>
      </c>
      <c r="E245" s="12" t="s">
        <v>11</v>
      </c>
      <c r="F245" s="12" t="s">
        <v>11</v>
      </c>
      <c r="G245" s="12" t="s">
        <v>11</v>
      </c>
      <c r="H245" s="12" t="s">
        <v>11</v>
      </c>
      <c r="I245" s="12" t="s">
        <v>11</v>
      </c>
      <c r="J245" s="12" t="s">
        <v>11</v>
      </c>
      <c r="K245" s="12" t="s">
        <v>11</v>
      </c>
      <c r="L245" s="12" t="s">
        <v>11</v>
      </c>
      <c r="M245" s="12" t="s">
        <v>11</v>
      </c>
      <c r="N245" s="12" t="s">
        <v>11</v>
      </c>
      <c r="O245" s="12" t="s">
        <v>11</v>
      </c>
      <c r="P245" s="12" t="s">
        <v>11</v>
      </c>
      <c r="Q245" s="12" t="s">
        <v>11</v>
      </c>
      <c r="R245" s="12" t="s">
        <v>11</v>
      </c>
      <c r="S245" s="12" t="s">
        <v>11</v>
      </c>
      <c r="T245" s="12" t="s">
        <v>11</v>
      </c>
      <c r="U245" s="12" t="s">
        <v>11</v>
      </c>
      <c r="V245" s="12" t="s">
        <v>11</v>
      </c>
      <c r="W245" s="12" t="s">
        <v>11</v>
      </c>
      <c r="X245" s="12" t="s">
        <v>11</v>
      </c>
      <c r="Y245" s="12" t="s">
        <v>11</v>
      </c>
      <c r="Z245" s="12" t="s">
        <v>10</v>
      </c>
    </row>
    <row r="246" spans="2:26" x14ac:dyDescent="0.3">
      <c r="B246" s="140"/>
      <c r="C246" s="11">
        <v>4.1666666666666664E-2</v>
      </c>
      <c r="D246" s="11">
        <v>8.3333333333333329E-2</v>
      </c>
      <c r="E246" s="11">
        <v>0.125</v>
      </c>
      <c r="F246" s="11">
        <v>0.16666666666666666</v>
      </c>
      <c r="G246" s="11">
        <v>0.20833333333333334</v>
      </c>
      <c r="H246" s="11">
        <v>0.25</v>
      </c>
      <c r="I246" s="11">
        <v>0.29166666666666669</v>
      </c>
      <c r="J246" s="11">
        <v>0.33333333333333331</v>
      </c>
      <c r="K246" s="11">
        <v>0.375</v>
      </c>
      <c r="L246" s="11">
        <v>0.41666666666666669</v>
      </c>
      <c r="M246" s="11">
        <v>0.45833333333333331</v>
      </c>
      <c r="N246" s="11">
        <v>0.5</v>
      </c>
      <c r="O246" s="11">
        <v>0.54166666666666663</v>
      </c>
      <c r="P246" s="11">
        <v>0.58333333333333337</v>
      </c>
      <c r="Q246" s="11">
        <v>0.625</v>
      </c>
      <c r="R246" s="11">
        <v>0.66666666666666663</v>
      </c>
      <c r="S246" s="11">
        <v>0.70833333333333337</v>
      </c>
      <c r="T246" s="11">
        <v>0.75</v>
      </c>
      <c r="U246" s="11">
        <v>0.79166666666666663</v>
      </c>
      <c r="V246" s="11">
        <v>0.83333333333333337</v>
      </c>
      <c r="W246" s="11">
        <v>0.875</v>
      </c>
      <c r="X246" s="11">
        <v>0.91666666666666663</v>
      </c>
      <c r="Y246" s="11">
        <v>0.95833333333333337</v>
      </c>
      <c r="Z246" s="11">
        <v>0</v>
      </c>
    </row>
    <row r="247" spans="2:26" x14ac:dyDescent="0.3">
      <c r="B247" s="27">
        <v>1</v>
      </c>
      <c r="C247" s="8">
        <v>1991.51</v>
      </c>
      <c r="D247" s="8">
        <v>1987.76</v>
      </c>
      <c r="E247" s="8">
        <v>1987.31</v>
      </c>
      <c r="F247" s="8">
        <v>2100.62</v>
      </c>
      <c r="G247" s="8">
        <v>2112.91</v>
      </c>
      <c r="H247" s="8">
        <v>2128.9499999999998</v>
      </c>
      <c r="I247" s="8">
        <v>2195.5700000000002</v>
      </c>
      <c r="J247" s="8">
        <v>2329.9699999999998</v>
      </c>
      <c r="K247" s="8">
        <v>2321.4299999999998</v>
      </c>
      <c r="L247" s="8">
        <v>2306.21</v>
      </c>
      <c r="M247" s="8">
        <v>2204.86</v>
      </c>
      <c r="N247" s="8">
        <v>2281.13</v>
      </c>
      <c r="O247" s="8">
        <v>2193.4899999999998</v>
      </c>
      <c r="P247" s="8">
        <v>2265.42</v>
      </c>
      <c r="Q247" s="8">
        <v>2422.1</v>
      </c>
      <c r="R247" s="8">
        <v>2268.19</v>
      </c>
      <c r="S247" s="8">
        <v>2470.91</v>
      </c>
      <c r="T247" s="8">
        <v>2421.89</v>
      </c>
      <c r="U247" s="8">
        <v>2440.92</v>
      </c>
      <c r="V247" s="8">
        <v>2187.98</v>
      </c>
      <c r="W247" s="8">
        <v>2120.87</v>
      </c>
      <c r="X247" s="8">
        <v>2093.5</v>
      </c>
      <c r="Y247" s="8">
        <v>2059.0100000000002</v>
      </c>
      <c r="Z247" s="8">
        <v>1988.95</v>
      </c>
    </row>
    <row r="248" spans="2:26" x14ac:dyDescent="0.3">
      <c r="B248" s="27">
        <v>2</v>
      </c>
      <c r="C248" s="8">
        <v>1986.99</v>
      </c>
      <c r="D248" s="8">
        <v>1978.03</v>
      </c>
      <c r="E248" s="8">
        <v>1976.7</v>
      </c>
      <c r="F248" s="8">
        <v>2004.33</v>
      </c>
      <c r="G248" s="8">
        <v>2021.82</v>
      </c>
      <c r="H248" s="8">
        <v>2041.81</v>
      </c>
      <c r="I248" s="8">
        <v>2219.48</v>
      </c>
      <c r="J248" s="8">
        <v>2226.6999999999998</v>
      </c>
      <c r="K248" s="8">
        <v>2253.5</v>
      </c>
      <c r="L248" s="8">
        <v>2270.64</v>
      </c>
      <c r="M248" s="8">
        <v>2247.23</v>
      </c>
      <c r="N248" s="8">
        <v>2214.25</v>
      </c>
      <c r="O248" s="8">
        <v>2140.21</v>
      </c>
      <c r="P248" s="8">
        <v>2228.85</v>
      </c>
      <c r="Q248" s="8">
        <v>2292.96</v>
      </c>
      <c r="R248" s="8">
        <v>2141.91</v>
      </c>
      <c r="S248" s="8">
        <v>2137.23</v>
      </c>
      <c r="T248" s="8">
        <v>2180.9699999999998</v>
      </c>
      <c r="U248" s="8">
        <v>2198.21</v>
      </c>
      <c r="V248" s="8">
        <v>2165.7600000000002</v>
      </c>
      <c r="W248" s="8">
        <v>2118.0500000000002</v>
      </c>
      <c r="X248" s="8">
        <v>2091.9299999999998</v>
      </c>
      <c r="Y248" s="8">
        <v>2035.2</v>
      </c>
      <c r="Z248" s="8">
        <v>2027.38</v>
      </c>
    </row>
    <row r="249" spans="2:26" x14ac:dyDescent="0.3">
      <c r="B249" s="27">
        <v>3</v>
      </c>
      <c r="C249" s="8">
        <v>2030.13</v>
      </c>
      <c r="D249" s="8">
        <v>2023.44</v>
      </c>
      <c r="E249" s="8">
        <v>2015.04</v>
      </c>
      <c r="F249" s="8">
        <v>2017.61</v>
      </c>
      <c r="G249" s="8">
        <v>2022.88</v>
      </c>
      <c r="H249" s="8">
        <v>2053.94</v>
      </c>
      <c r="I249" s="8">
        <v>2185</v>
      </c>
      <c r="J249" s="8">
        <v>2265.66</v>
      </c>
      <c r="K249" s="8">
        <v>2267.65</v>
      </c>
      <c r="L249" s="8">
        <v>2243.12</v>
      </c>
      <c r="M249" s="8">
        <v>2240.75</v>
      </c>
      <c r="N249" s="8">
        <v>2224.4499999999998</v>
      </c>
      <c r="O249" s="8">
        <v>2216.4</v>
      </c>
      <c r="P249" s="8">
        <v>2210.1</v>
      </c>
      <c r="Q249" s="8">
        <v>2252.5300000000002</v>
      </c>
      <c r="R249" s="8">
        <v>2219.15</v>
      </c>
      <c r="S249" s="8">
        <v>2198.4499999999998</v>
      </c>
      <c r="T249" s="8">
        <v>2216.59</v>
      </c>
      <c r="U249" s="8">
        <v>2487.96</v>
      </c>
      <c r="V249" s="8">
        <v>2407.9</v>
      </c>
      <c r="W249" s="8">
        <v>2127.27</v>
      </c>
      <c r="X249" s="8">
        <v>2098.35</v>
      </c>
      <c r="Y249" s="8">
        <v>2081.16</v>
      </c>
      <c r="Z249" s="8">
        <v>2027.05</v>
      </c>
    </row>
    <row r="250" spans="2:26" x14ac:dyDescent="0.3">
      <c r="B250" s="27">
        <v>4</v>
      </c>
      <c r="C250" s="8">
        <v>1991.13</v>
      </c>
      <c r="D250" s="8">
        <v>1987.65</v>
      </c>
      <c r="E250" s="8">
        <v>1984.11</v>
      </c>
      <c r="F250" s="8">
        <v>1940.37</v>
      </c>
      <c r="G250" s="8">
        <v>1954.02</v>
      </c>
      <c r="H250" s="8">
        <v>1991.14</v>
      </c>
      <c r="I250" s="8">
        <v>2034.83</v>
      </c>
      <c r="J250" s="8">
        <v>2065.39</v>
      </c>
      <c r="K250" s="8">
        <v>2120.62</v>
      </c>
      <c r="L250" s="8">
        <v>2189.8000000000002</v>
      </c>
      <c r="M250" s="8">
        <v>2190.08</v>
      </c>
      <c r="N250" s="8">
        <v>2210.92</v>
      </c>
      <c r="O250" s="8">
        <v>2201.85</v>
      </c>
      <c r="P250" s="8">
        <v>2205.09</v>
      </c>
      <c r="Q250" s="8">
        <v>2190.67</v>
      </c>
      <c r="R250" s="8">
        <v>2184.5</v>
      </c>
      <c r="S250" s="8">
        <v>2184.4499999999998</v>
      </c>
      <c r="T250" s="8">
        <v>2166.8200000000002</v>
      </c>
      <c r="U250" s="8">
        <v>2287.38</v>
      </c>
      <c r="V250" s="8">
        <v>2276.04</v>
      </c>
      <c r="W250" s="8">
        <v>2130.56</v>
      </c>
      <c r="X250" s="8">
        <v>2046.9</v>
      </c>
      <c r="Y250" s="8">
        <v>2022.03</v>
      </c>
      <c r="Z250" s="8">
        <v>1988.12</v>
      </c>
    </row>
    <row r="251" spans="2:26" x14ac:dyDescent="0.3">
      <c r="B251" s="27">
        <v>5</v>
      </c>
      <c r="C251" s="8">
        <v>1930.61</v>
      </c>
      <c r="D251" s="8">
        <v>1880.88</v>
      </c>
      <c r="E251" s="8">
        <v>1821.21</v>
      </c>
      <c r="F251" s="8">
        <v>1837.96</v>
      </c>
      <c r="G251" s="8">
        <v>1897.41</v>
      </c>
      <c r="H251" s="8">
        <v>1993.75</v>
      </c>
      <c r="I251" s="8">
        <v>2109.14</v>
      </c>
      <c r="J251" s="8">
        <v>2162.38</v>
      </c>
      <c r="K251" s="8">
        <v>2222.64</v>
      </c>
      <c r="L251" s="8">
        <v>2237.4699999999998</v>
      </c>
      <c r="M251" s="8">
        <v>2233.89</v>
      </c>
      <c r="N251" s="8">
        <v>2224.79</v>
      </c>
      <c r="O251" s="8">
        <v>2220.23</v>
      </c>
      <c r="P251" s="8">
        <v>2225.13</v>
      </c>
      <c r="Q251" s="8">
        <v>2326.11</v>
      </c>
      <c r="R251" s="8">
        <v>2200.38</v>
      </c>
      <c r="S251" s="8">
        <v>2220.87</v>
      </c>
      <c r="T251" s="8">
        <v>2153.6</v>
      </c>
      <c r="U251" s="8">
        <v>2122.41</v>
      </c>
      <c r="V251" s="8">
        <v>2004.21</v>
      </c>
      <c r="W251" s="8">
        <v>1882.15</v>
      </c>
      <c r="X251" s="8">
        <v>1873.56</v>
      </c>
      <c r="Y251" s="8">
        <v>1846.48</v>
      </c>
      <c r="Z251" s="8">
        <v>1840.31</v>
      </c>
    </row>
    <row r="252" spans="2:26" x14ac:dyDescent="0.3">
      <c r="B252" s="27">
        <v>6</v>
      </c>
      <c r="C252" s="8">
        <v>1604.35</v>
      </c>
      <c r="D252" s="8">
        <v>1618.04</v>
      </c>
      <c r="E252" s="8">
        <v>1612.44</v>
      </c>
      <c r="F252" s="8">
        <v>1635.55</v>
      </c>
      <c r="G252" s="8">
        <v>1761.49</v>
      </c>
      <c r="H252" s="8">
        <v>1909.12</v>
      </c>
      <c r="I252" s="8">
        <v>2062.58</v>
      </c>
      <c r="J252" s="8">
        <v>2067.63</v>
      </c>
      <c r="K252" s="8">
        <v>2221.17</v>
      </c>
      <c r="L252" s="8">
        <v>2174.19</v>
      </c>
      <c r="M252" s="8">
        <v>2225.96</v>
      </c>
      <c r="N252" s="8">
        <v>2147.3000000000002</v>
      </c>
      <c r="O252" s="8">
        <v>2144.5</v>
      </c>
      <c r="P252" s="8">
        <v>2132.94</v>
      </c>
      <c r="Q252" s="8">
        <v>2221.0700000000002</v>
      </c>
      <c r="R252" s="8">
        <v>2212.7199999999998</v>
      </c>
      <c r="S252" s="8">
        <v>2165.3000000000002</v>
      </c>
      <c r="T252" s="8">
        <v>2146.33</v>
      </c>
      <c r="U252" s="8">
        <v>2118.65</v>
      </c>
      <c r="V252" s="8">
        <v>2039.97</v>
      </c>
      <c r="W252" s="8">
        <v>1984.58</v>
      </c>
      <c r="X252" s="8">
        <v>1704.31</v>
      </c>
      <c r="Y252" s="8">
        <v>1674.12</v>
      </c>
      <c r="Z252" s="8">
        <v>1637.11</v>
      </c>
    </row>
    <row r="253" spans="2:26" x14ac:dyDescent="0.3">
      <c r="B253" s="27">
        <v>7</v>
      </c>
      <c r="C253" s="8">
        <v>1824.93</v>
      </c>
      <c r="D253" s="8">
        <v>1793.81</v>
      </c>
      <c r="E253" s="8">
        <v>1719.3</v>
      </c>
      <c r="F253" s="8">
        <v>1760.74</v>
      </c>
      <c r="G253" s="8">
        <v>1877.11</v>
      </c>
      <c r="H253" s="8">
        <v>1969.89</v>
      </c>
      <c r="I253" s="8">
        <v>2149.9499999999998</v>
      </c>
      <c r="J253" s="8">
        <v>2179.0300000000002</v>
      </c>
      <c r="K253" s="8">
        <v>2246.16</v>
      </c>
      <c r="L253" s="8">
        <v>2314.52</v>
      </c>
      <c r="M253" s="8">
        <v>2414.63</v>
      </c>
      <c r="N253" s="8">
        <v>2289.73</v>
      </c>
      <c r="O253" s="8">
        <v>2237.44</v>
      </c>
      <c r="P253" s="8">
        <v>2074.0700000000002</v>
      </c>
      <c r="Q253" s="8">
        <v>2128.46</v>
      </c>
      <c r="R253" s="8">
        <v>2020.3</v>
      </c>
      <c r="S253" s="8">
        <v>2056.35</v>
      </c>
      <c r="T253" s="8">
        <v>2043.4</v>
      </c>
      <c r="U253" s="8">
        <v>2042.77</v>
      </c>
      <c r="V253" s="8">
        <v>2009.19</v>
      </c>
      <c r="W253" s="8">
        <v>1958.22</v>
      </c>
      <c r="X253" s="8">
        <v>1982.85</v>
      </c>
      <c r="Y253" s="8">
        <v>1937.97</v>
      </c>
      <c r="Z253" s="8">
        <v>1894.59</v>
      </c>
    </row>
    <row r="254" spans="2:26" x14ac:dyDescent="0.3">
      <c r="B254" s="27">
        <v>8</v>
      </c>
      <c r="C254" s="8">
        <v>1720.4</v>
      </c>
      <c r="D254" s="8">
        <v>1649.57</v>
      </c>
      <c r="E254" s="8">
        <v>1644.15</v>
      </c>
      <c r="F254" s="8">
        <v>1685.7</v>
      </c>
      <c r="G254" s="8">
        <v>1826.5</v>
      </c>
      <c r="H254" s="8">
        <v>1914.74</v>
      </c>
      <c r="I254" s="8">
        <v>2072.1</v>
      </c>
      <c r="J254" s="8">
        <v>2057.0700000000002</v>
      </c>
      <c r="K254" s="8">
        <v>2009.79</v>
      </c>
      <c r="L254" s="8">
        <v>2020.79</v>
      </c>
      <c r="M254" s="8">
        <v>2148.87</v>
      </c>
      <c r="N254" s="8">
        <v>2299.4</v>
      </c>
      <c r="O254" s="8">
        <v>2075.1999999999998</v>
      </c>
      <c r="P254" s="8">
        <v>2309.0300000000002</v>
      </c>
      <c r="Q254" s="8">
        <v>2297.11</v>
      </c>
      <c r="R254" s="8">
        <v>2012.15</v>
      </c>
      <c r="S254" s="8">
        <v>2026.54</v>
      </c>
      <c r="T254" s="8">
        <v>2380.0300000000002</v>
      </c>
      <c r="U254" s="8">
        <v>2348.2600000000002</v>
      </c>
      <c r="V254" s="8">
        <v>1987.15</v>
      </c>
      <c r="W254" s="8">
        <v>1884.54</v>
      </c>
      <c r="X254" s="8">
        <v>1918.02</v>
      </c>
      <c r="Y254" s="8">
        <v>1911.15</v>
      </c>
      <c r="Z254" s="8">
        <v>1845.5</v>
      </c>
    </row>
    <row r="255" spans="2:26" x14ac:dyDescent="0.3">
      <c r="B255" s="27">
        <v>9</v>
      </c>
      <c r="C255" s="8">
        <v>1788.89</v>
      </c>
      <c r="D255" s="8">
        <v>1750.41</v>
      </c>
      <c r="E255" s="8">
        <v>1776.65</v>
      </c>
      <c r="F255" s="8">
        <v>1931.63</v>
      </c>
      <c r="G255" s="8">
        <v>1999.02</v>
      </c>
      <c r="H255" s="8">
        <v>2020.08</v>
      </c>
      <c r="I255" s="8">
        <v>2162.4699999999998</v>
      </c>
      <c r="J255" s="8">
        <v>2171.9499999999998</v>
      </c>
      <c r="K255" s="8">
        <v>2189.77</v>
      </c>
      <c r="L255" s="8">
        <v>2190.3000000000002</v>
      </c>
      <c r="M255" s="8">
        <v>2341.08</v>
      </c>
      <c r="N255" s="8">
        <v>2514.67</v>
      </c>
      <c r="O255" s="8">
        <v>2187.5500000000002</v>
      </c>
      <c r="P255" s="8">
        <v>2186.46</v>
      </c>
      <c r="Q255" s="8">
        <v>2185.92</v>
      </c>
      <c r="R255" s="8">
        <v>2186.02</v>
      </c>
      <c r="S255" s="8">
        <v>2185.79</v>
      </c>
      <c r="T255" s="8">
        <v>2506.71</v>
      </c>
      <c r="U255" s="8">
        <v>2188.9299999999998</v>
      </c>
      <c r="V255" s="8">
        <v>2091.25</v>
      </c>
      <c r="W255" s="8">
        <v>2105.9499999999998</v>
      </c>
      <c r="X255" s="8">
        <v>2106.27</v>
      </c>
      <c r="Y255" s="8">
        <v>2068.5500000000002</v>
      </c>
      <c r="Z255" s="8">
        <v>1998.12</v>
      </c>
    </row>
    <row r="256" spans="2:26" x14ac:dyDescent="0.3">
      <c r="B256" s="27">
        <v>10</v>
      </c>
      <c r="C256" s="8">
        <v>2094.25</v>
      </c>
      <c r="D256" s="8">
        <v>2078.92</v>
      </c>
      <c r="E256" s="8">
        <v>2065.94</v>
      </c>
      <c r="F256" s="8">
        <v>2004.53</v>
      </c>
      <c r="G256" s="8">
        <v>2037.28</v>
      </c>
      <c r="H256" s="8">
        <v>2214.13</v>
      </c>
      <c r="I256" s="8">
        <v>2218.89</v>
      </c>
      <c r="J256" s="8">
        <v>2524.2600000000002</v>
      </c>
      <c r="K256" s="8">
        <v>2548.56</v>
      </c>
      <c r="L256" s="8">
        <v>2555.1999999999998</v>
      </c>
      <c r="M256" s="8">
        <v>2551.52</v>
      </c>
      <c r="N256" s="8">
        <v>2548.5100000000002</v>
      </c>
      <c r="O256" s="8">
        <v>2261.0100000000002</v>
      </c>
      <c r="P256" s="8">
        <v>2538.4299999999998</v>
      </c>
      <c r="Q256" s="8">
        <v>2599.77</v>
      </c>
      <c r="R256" s="8">
        <v>2608.04</v>
      </c>
      <c r="S256" s="8">
        <v>2538.36</v>
      </c>
      <c r="T256" s="8">
        <v>2535.4</v>
      </c>
      <c r="U256" s="8">
        <v>2512.9699999999998</v>
      </c>
      <c r="V256" s="8">
        <v>2253.3000000000002</v>
      </c>
      <c r="W256" s="8">
        <v>2200.0300000000002</v>
      </c>
      <c r="X256" s="8">
        <v>2167.04</v>
      </c>
      <c r="Y256" s="8">
        <v>2099.14</v>
      </c>
      <c r="Z256" s="8">
        <v>2005.34</v>
      </c>
    </row>
    <row r="257" spans="2:26" x14ac:dyDescent="0.3">
      <c r="B257" s="27">
        <v>11</v>
      </c>
      <c r="C257" s="8">
        <v>2000.29</v>
      </c>
      <c r="D257" s="8">
        <v>1977.19</v>
      </c>
      <c r="E257" s="8">
        <v>1944.33</v>
      </c>
      <c r="F257" s="8">
        <v>1854.81</v>
      </c>
      <c r="G257" s="8">
        <v>1922.28</v>
      </c>
      <c r="H257" s="8">
        <v>1961.56</v>
      </c>
      <c r="I257" s="8">
        <v>2093.39</v>
      </c>
      <c r="J257" s="8">
        <v>2181.4</v>
      </c>
      <c r="K257" s="8">
        <v>2193.61</v>
      </c>
      <c r="L257" s="8">
        <v>2193.62</v>
      </c>
      <c r="M257" s="8">
        <v>2193.58</v>
      </c>
      <c r="N257" s="8">
        <v>2193.19</v>
      </c>
      <c r="O257" s="8">
        <v>2193.41</v>
      </c>
      <c r="P257" s="8">
        <v>2203.4299999999998</v>
      </c>
      <c r="Q257" s="8">
        <v>2210.29</v>
      </c>
      <c r="R257" s="8">
        <v>2197.66</v>
      </c>
      <c r="S257" s="8">
        <v>2198.6999999999998</v>
      </c>
      <c r="T257" s="8">
        <v>2205.2199999999998</v>
      </c>
      <c r="U257" s="8">
        <v>2193.85</v>
      </c>
      <c r="V257" s="8">
        <v>2167.61</v>
      </c>
      <c r="W257" s="8">
        <v>2162.9899999999998</v>
      </c>
      <c r="X257" s="8">
        <v>2078.4699999999998</v>
      </c>
      <c r="Y257" s="8">
        <v>2028.94</v>
      </c>
      <c r="Z257" s="8">
        <v>1998.78</v>
      </c>
    </row>
    <row r="258" spans="2:26" x14ac:dyDescent="0.3">
      <c r="B258" s="27">
        <v>12</v>
      </c>
      <c r="C258" s="8">
        <v>1981.2</v>
      </c>
      <c r="D258" s="8">
        <v>1926.39</v>
      </c>
      <c r="E258" s="8">
        <v>1897.58</v>
      </c>
      <c r="F258" s="8">
        <v>1802.82</v>
      </c>
      <c r="G258" s="8">
        <v>1857.2</v>
      </c>
      <c r="H258" s="8">
        <v>1944.94</v>
      </c>
      <c r="I258" s="8">
        <v>2097.14</v>
      </c>
      <c r="J258" s="8">
        <v>2182.77</v>
      </c>
      <c r="K258" s="8">
        <v>2213.4899999999998</v>
      </c>
      <c r="L258" s="8">
        <v>2241.08</v>
      </c>
      <c r="M258" s="8">
        <v>2238.2399999999998</v>
      </c>
      <c r="N258" s="8">
        <v>2241.31</v>
      </c>
      <c r="O258" s="8">
        <v>2243.0100000000002</v>
      </c>
      <c r="P258" s="8">
        <v>2244.19</v>
      </c>
      <c r="Q258" s="8">
        <v>2245.4</v>
      </c>
      <c r="R258" s="8">
        <v>2235.1799999999998</v>
      </c>
      <c r="S258" s="8">
        <v>2239.91</v>
      </c>
      <c r="T258" s="8">
        <v>2244.81</v>
      </c>
      <c r="U258" s="8">
        <v>2238.16</v>
      </c>
      <c r="V258" s="8">
        <v>2202.92</v>
      </c>
      <c r="W258" s="8">
        <v>2185.04</v>
      </c>
      <c r="X258" s="8">
        <v>2041.81</v>
      </c>
      <c r="Y258" s="8">
        <v>2028.35</v>
      </c>
      <c r="Z258" s="8">
        <v>1966.97</v>
      </c>
    </row>
    <row r="259" spans="2:26" x14ac:dyDescent="0.3">
      <c r="B259" s="27">
        <v>13</v>
      </c>
      <c r="C259" s="8">
        <v>1787.3</v>
      </c>
      <c r="D259" s="8">
        <v>1758.05</v>
      </c>
      <c r="E259" s="8">
        <v>1769.08</v>
      </c>
      <c r="F259" s="8">
        <v>1798.36</v>
      </c>
      <c r="G259" s="8">
        <v>1802.82</v>
      </c>
      <c r="H259" s="8">
        <v>2018.21</v>
      </c>
      <c r="I259" s="8">
        <v>2414.5700000000002</v>
      </c>
      <c r="J259" s="8">
        <v>2431.84</v>
      </c>
      <c r="K259" s="8">
        <v>2433.7199999999998</v>
      </c>
      <c r="L259" s="8">
        <v>2425.52</v>
      </c>
      <c r="M259" s="8">
        <v>2420.6799999999998</v>
      </c>
      <c r="N259" s="8">
        <v>2278.0700000000002</v>
      </c>
      <c r="O259" s="8">
        <v>2322.2600000000002</v>
      </c>
      <c r="P259" s="8">
        <v>2284.35</v>
      </c>
      <c r="Q259" s="8">
        <v>2364.56</v>
      </c>
      <c r="R259" s="8">
        <v>2252.46</v>
      </c>
      <c r="S259" s="8">
        <v>2240.44</v>
      </c>
      <c r="T259" s="8">
        <v>2252.39</v>
      </c>
      <c r="U259" s="8">
        <v>2239.94</v>
      </c>
      <c r="V259" s="8">
        <v>2085.8000000000002</v>
      </c>
      <c r="W259" s="8">
        <v>1999.75</v>
      </c>
      <c r="X259" s="8">
        <v>1982.39</v>
      </c>
      <c r="Y259" s="8">
        <v>1957.37</v>
      </c>
      <c r="Z259" s="8">
        <v>1780.84</v>
      </c>
    </row>
    <row r="260" spans="2:26" x14ac:dyDescent="0.3">
      <c r="B260" s="27">
        <v>14</v>
      </c>
      <c r="C260" s="8">
        <v>1782.37</v>
      </c>
      <c r="D260" s="8">
        <v>1687.25</v>
      </c>
      <c r="E260" s="8">
        <v>1726.08</v>
      </c>
      <c r="F260" s="8">
        <v>1703</v>
      </c>
      <c r="G260" s="8">
        <v>1803.19</v>
      </c>
      <c r="H260" s="8">
        <v>1937.73</v>
      </c>
      <c r="I260" s="8">
        <v>2027.61</v>
      </c>
      <c r="J260" s="8">
        <v>2061.35</v>
      </c>
      <c r="K260" s="8">
        <v>2074.83</v>
      </c>
      <c r="L260" s="8">
        <v>2086.2199999999998</v>
      </c>
      <c r="M260" s="8">
        <v>2048.46</v>
      </c>
      <c r="N260" s="8">
        <v>2043.76</v>
      </c>
      <c r="O260" s="8">
        <v>2039.28</v>
      </c>
      <c r="P260" s="8">
        <v>2040.5</v>
      </c>
      <c r="Q260" s="8">
        <v>2038.53</v>
      </c>
      <c r="R260" s="8">
        <v>2049.75</v>
      </c>
      <c r="S260" s="8">
        <v>2048.27</v>
      </c>
      <c r="T260" s="8">
        <v>2026.39</v>
      </c>
      <c r="U260" s="8">
        <v>2031.48</v>
      </c>
      <c r="V260" s="8">
        <v>2010.29</v>
      </c>
      <c r="W260" s="8">
        <v>2003.86</v>
      </c>
      <c r="X260" s="8">
        <v>1991.84</v>
      </c>
      <c r="Y260" s="8">
        <v>1948.73</v>
      </c>
      <c r="Z260" s="8">
        <v>1837.05</v>
      </c>
    </row>
    <row r="261" spans="2:26" x14ac:dyDescent="0.3">
      <c r="B261" s="27">
        <v>15</v>
      </c>
      <c r="C261" s="8">
        <v>1786.88</v>
      </c>
      <c r="D261" s="8">
        <v>1709</v>
      </c>
      <c r="E261" s="8">
        <v>1854</v>
      </c>
      <c r="F261" s="8">
        <v>1902.67</v>
      </c>
      <c r="G261" s="8">
        <v>1912.58</v>
      </c>
      <c r="H261" s="8">
        <v>1936.05</v>
      </c>
      <c r="I261" s="8">
        <v>2035.92</v>
      </c>
      <c r="J261" s="8">
        <v>2042.91</v>
      </c>
      <c r="K261" s="8">
        <v>2065.37</v>
      </c>
      <c r="L261" s="8">
        <v>2072.5500000000002</v>
      </c>
      <c r="M261" s="8">
        <v>2065.06</v>
      </c>
      <c r="N261" s="8">
        <v>2069.92</v>
      </c>
      <c r="O261" s="8">
        <v>2058.23</v>
      </c>
      <c r="P261" s="8">
        <v>2052.3200000000002</v>
      </c>
      <c r="Q261" s="8">
        <v>2051.84</v>
      </c>
      <c r="R261" s="8">
        <v>2034.74</v>
      </c>
      <c r="S261" s="8">
        <v>2032.81</v>
      </c>
      <c r="T261" s="8">
        <v>2034.37</v>
      </c>
      <c r="U261" s="8">
        <v>2019.21</v>
      </c>
      <c r="V261" s="8">
        <v>2020.61</v>
      </c>
      <c r="W261" s="8">
        <v>2004.14</v>
      </c>
      <c r="X261" s="8">
        <v>2002.11</v>
      </c>
      <c r="Y261" s="8">
        <v>1984.91</v>
      </c>
      <c r="Z261" s="8">
        <v>1944.7</v>
      </c>
    </row>
    <row r="262" spans="2:26" x14ac:dyDescent="0.3">
      <c r="B262" s="10">
        <v>16</v>
      </c>
      <c r="C262" s="8">
        <v>1854.19</v>
      </c>
      <c r="D262" s="8">
        <v>1801.63</v>
      </c>
      <c r="E262" s="8">
        <v>1917.09</v>
      </c>
      <c r="F262" s="8">
        <v>1888.96</v>
      </c>
      <c r="G262" s="8">
        <v>1877.76</v>
      </c>
      <c r="H262" s="8">
        <v>1930.47</v>
      </c>
      <c r="I262" s="8">
        <v>2011.59</v>
      </c>
      <c r="J262" s="8">
        <v>2115.5</v>
      </c>
      <c r="K262" s="8">
        <v>2113.31</v>
      </c>
      <c r="L262" s="8">
        <v>2176.25</v>
      </c>
      <c r="M262" s="8">
        <v>2173.19</v>
      </c>
      <c r="N262" s="8">
        <v>2109.29</v>
      </c>
      <c r="O262" s="8">
        <v>2110.66</v>
      </c>
      <c r="P262" s="8">
        <v>2118.7600000000002</v>
      </c>
      <c r="Q262" s="8">
        <v>2129.9</v>
      </c>
      <c r="R262" s="8">
        <v>2090.58</v>
      </c>
      <c r="S262" s="8">
        <v>2082.66</v>
      </c>
      <c r="T262" s="8">
        <v>2054.92</v>
      </c>
      <c r="U262" s="8">
        <v>2070.73</v>
      </c>
      <c r="V262" s="8">
        <v>2066.0300000000002</v>
      </c>
      <c r="W262" s="8">
        <v>2048.16</v>
      </c>
      <c r="X262" s="8">
        <v>2016.23</v>
      </c>
      <c r="Y262" s="8">
        <v>2002.8</v>
      </c>
      <c r="Z262" s="8">
        <v>1972.27</v>
      </c>
    </row>
    <row r="263" spans="2:26" x14ac:dyDescent="0.3">
      <c r="B263" s="10">
        <v>17</v>
      </c>
      <c r="C263" s="8">
        <v>1963.03</v>
      </c>
      <c r="D263" s="8">
        <v>1891.78</v>
      </c>
      <c r="E263" s="8">
        <v>1861.3</v>
      </c>
      <c r="F263" s="8">
        <v>1748.93</v>
      </c>
      <c r="G263" s="8">
        <v>1742.63</v>
      </c>
      <c r="H263" s="8">
        <v>1891.71</v>
      </c>
      <c r="I263" s="8">
        <v>1997.92</v>
      </c>
      <c r="J263" s="8">
        <v>2100.41</v>
      </c>
      <c r="K263" s="8">
        <v>2145.14</v>
      </c>
      <c r="L263" s="8">
        <v>2149.38</v>
      </c>
      <c r="M263" s="8">
        <v>2147.27</v>
      </c>
      <c r="N263" s="8">
        <v>2132.92</v>
      </c>
      <c r="O263" s="8">
        <v>2134.36</v>
      </c>
      <c r="P263" s="8">
        <v>2164.06</v>
      </c>
      <c r="Q263" s="8">
        <v>2128.86</v>
      </c>
      <c r="R263" s="8">
        <v>2294.8200000000002</v>
      </c>
      <c r="S263" s="8">
        <v>2210.7800000000002</v>
      </c>
      <c r="T263" s="8">
        <v>2303.41</v>
      </c>
      <c r="U263" s="8">
        <v>2127.0700000000002</v>
      </c>
      <c r="V263" s="8">
        <v>2128</v>
      </c>
      <c r="W263" s="8">
        <v>2125.73</v>
      </c>
      <c r="X263" s="8">
        <v>2092.94</v>
      </c>
      <c r="Y263" s="8">
        <v>2027.9</v>
      </c>
      <c r="Z263" s="8">
        <v>2011.89</v>
      </c>
    </row>
    <row r="264" spans="2:26" x14ac:dyDescent="0.3">
      <c r="B264" s="10">
        <v>18</v>
      </c>
      <c r="C264" s="8">
        <v>1775.84</v>
      </c>
      <c r="D264" s="8">
        <v>1733.35</v>
      </c>
      <c r="E264" s="8">
        <v>1720.5</v>
      </c>
      <c r="F264" s="8">
        <v>1683.32</v>
      </c>
      <c r="G264" s="8">
        <v>1636.37</v>
      </c>
      <c r="H264" s="8">
        <v>1682.31</v>
      </c>
      <c r="I264" s="8">
        <v>1699.03</v>
      </c>
      <c r="J264" s="8">
        <v>1999.39</v>
      </c>
      <c r="K264" s="8">
        <v>2073.54</v>
      </c>
      <c r="L264" s="8">
        <v>2087.6999999999998</v>
      </c>
      <c r="M264" s="8">
        <v>2060.9</v>
      </c>
      <c r="N264" s="8">
        <v>1919.15</v>
      </c>
      <c r="O264" s="8">
        <v>1832.76</v>
      </c>
      <c r="P264" s="8">
        <v>2056.77</v>
      </c>
      <c r="Q264" s="8">
        <v>2073.17</v>
      </c>
      <c r="R264" s="8">
        <v>2060.67</v>
      </c>
      <c r="S264" s="8">
        <v>1823.63</v>
      </c>
      <c r="T264" s="8">
        <v>2055.4699999999998</v>
      </c>
      <c r="U264" s="8">
        <v>1982.96</v>
      </c>
      <c r="V264" s="8">
        <v>1983.78</v>
      </c>
      <c r="W264" s="8">
        <v>1806.68</v>
      </c>
      <c r="X264" s="8">
        <v>1779.37</v>
      </c>
      <c r="Y264" s="8">
        <v>1762.11</v>
      </c>
      <c r="Z264" s="8">
        <v>1779.19</v>
      </c>
    </row>
    <row r="265" spans="2:26" x14ac:dyDescent="0.3">
      <c r="B265" s="10">
        <v>19</v>
      </c>
      <c r="C265" s="8">
        <v>1678.9</v>
      </c>
      <c r="D265" s="8">
        <v>1669.27</v>
      </c>
      <c r="E265" s="8">
        <v>1672.69</v>
      </c>
      <c r="F265" s="8">
        <v>1663.37</v>
      </c>
      <c r="G265" s="8">
        <v>1673.32</v>
      </c>
      <c r="H265" s="8">
        <v>1808.53</v>
      </c>
      <c r="I265" s="8">
        <v>2145.67</v>
      </c>
      <c r="J265" s="8">
        <v>2206.87</v>
      </c>
      <c r="K265" s="8">
        <v>2262.38</v>
      </c>
      <c r="L265" s="8">
        <v>2291.83</v>
      </c>
      <c r="M265" s="8">
        <v>2263.58</v>
      </c>
      <c r="N265" s="8">
        <v>2274.7399999999998</v>
      </c>
      <c r="O265" s="8">
        <v>2203.9</v>
      </c>
      <c r="P265" s="8">
        <v>2232.6799999999998</v>
      </c>
      <c r="Q265" s="8">
        <v>2201.67</v>
      </c>
      <c r="R265" s="8">
        <v>2144.2800000000002</v>
      </c>
      <c r="S265" s="8">
        <v>2028.2</v>
      </c>
      <c r="T265" s="8">
        <v>2049.7399999999998</v>
      </c>
      <c r="U265" s="8">
        <v>1765.35</v>
      </c>
      <c r="V265" s="8">
        <v>1994.04</v>
      </c>
      <c r="W265" s="8">
        <v>1988.47</v>
      </c>
      <c r="X265" s="8">
        <v>1750.22</v>
      </c>
      <c r="Y265" s="8">
        <v>1727.22</v>
      </c>
      <c r="Z265" s="8">
        <v>1721.59</v>
      </c>
    </row>
    <row r="266" spans="2:26" x14ac:dyDescent="0.3">
      <c r="B266" s="10">
        <v>20</v>
      </c>
      <c r="C266" s="8">
        <v>1370.29</v>
      </c>
      <c r="D266" s="8">
        <v>1466.13</v>
      </c>
      <c r="E266" s="8">
        <v>1512.45</v>
      </c>
      <c r="F266" s="8">
        <v>1381.32</v>
      </c>
      <c r="G266" s="8">
        <v>1328.34</v>
      </c>
      <c r="H266" s="8">
        <v>1901.63</v>
      </c>
      <c r="I266" s="8">
        <v>2130.5100000000002</v>
      </c>
      <c r="J266" s="8">
        <v>2218.39</v>
      </c>
      <c r="K266" s="8">
        <v>2257.9299999999998</v>
      </c>
      <c r="L266" s="8">
        <v>2331.94</v>
      </c>
      <c r="M266" s="8">
        <v>2367.2800000000002</v>
      </c>
      <c r="N266" s="8">
        <v>2272.6</v>
      </c>
      <c r="O266" s="8">
        <v>2317.65</v>
      </c>
      <c r="P266" s="8">
        <v>2314.4499999999998</v>
      </c>
      <c r="Q266" s="8">
        <v>2308.19</v>
      </c>
      <c r="R266" s="8">
        <v>2235.92</v>
      </c>
      <c r="S266" s="8">
        <v>1999.16</v>
      </c>
      <c r="T266" s="8">
        <v>1990.04</v>
      </c>
      <c r="U266" s="8">
        <v>1997.6</v>
      </c>
      <c r="V266" s="8">
        <v>1977.89</v>
      </c>
      <c r="W266" s="8">
        <v>1930.25</v>
      </c>
      <c r="X266" s="8">
        <v>1877.36</v>
      </c>
      <c r="Y266" s="8">
        <v>1798.49</v>
      </c>
      <c r="Z266" s="8">
        <v>1748.52</v>
      </c>
    </row>
    <row r="267" spans="2:26" x14ac:dyDescent="0.3">
      <c r="B267" s="10">
        <v>21</v>
      </c>
      <c r="C267" s="8">
        <v>1846.13</v>
      </c>
      <c r="D267" s="8">
        <v>1812.74</v>
      </c>
      <c r="E267" s="8">
        <v>1815.67</v>
      </c>
      <c r="F267" s="8">
        <v>1847.33</v>
      </c>
      <c r="G267" s="8">
        <v>1812.87</v>
      </c>
      <c r="H267" s="8">
        <v>1893.32</v>
      </c>
      <c r="I267" s="8">
        <v>1992.52</v>
      </c>
      <c r="J267" s="8">
        <v>2034.41</v>
      </c>
      <c r="K267" s="8">
        <v>2050.17</v>
      </c>
      <c r="L267" s="8">
        <v>2130.41</v>
      </c>
      <c r="M267" s="8">
        <v>2297.35</v>
      </c>
      <c r="N267" s="8">
        <v>2241.09</v>
      </c>
      <c r="O267" s="8">
        <v>2270.7399999999998</v>
      </c>
      <c r="P267" s="8">
        <v>2039.36</v>
      </c>
      <c r="Q267" s="8">
        <v>2275.91</v>
      </c>
      <c r="R267" s="8">
        <v>2091.8000000000002</v>
      </c>
      <c r="S267" s="8">
        <v>2075.6999999999998</v>
      </c>
      <c r="T267" s="8">
        <v>2081.8200000000002</v>
      </c>
      <c r="U267" s="8">
        <v>2005.01</v>
      </c>
      <c r="V267" s="8">
        <v>1989.77</v>
      </c>
      <c r="W267" s="8">
        <v>1954.58</v>
      </c>
      <c r="X267" s="8">
        <v>1968.79</v>
      </c>
      <c r="Y267" s="8">
        <v>1914.81</v>
      </c>
      <c r="Z267" s="8">
        <v>1885.25</v>
      </c>
    </row>
    <row r="268" spans="2:26" x14ac:dyDescent="0.3">
      <c r="B268" s="10">
        <v>22</v>
      </c>
      <c r="C268" s="8">
        <v>1688.34</v>
      </c>
      <c r="D268" s="8">
        <v>1688.21</v>
      </c>
      <c r="E268" s="8">
        <v>1692.27</v>
      </c>
      <c r="F268" s="8">
        <v>1684.72</v>
      </c>
      <c r="G268" s="8">
        <v>1739.02</v>
      </c>
      <c r="H268" s="8">
        <v>1775.91</v>
      </c>
      <c r="I268" s="8">
        <v>1844.86</v>
      </c>
      <c r="J268" s="8">
        <v>1931.25</v>
      </c>
      <c r="K268" s="8">
        <v>1897.42</v>
      </c>
      <c r="L268" s="8">
        <v>2004.06</v>
      </c>
      <c r="M268" s="8">
        <v>2018.56</v>
      </c>
      <c r="N268" s="8">
        <v>2006.61</v>
      </c>
      <c r="O268" s="8">
        <v>1994</v>
      </c>
      <c r="P268" s="8">
        <v>1992.09</v>
      </c>
      <c r="Q268" s="8">
        <v>1936.52</v>
      </c>
      <c r="R268" s="8">
        <v>1897.09</v>
      </c>
      <c r="S268" s="8">
        <v>1891.95</v>
      </c>
      <c r="T268" s="8">
        <v>1827.12</v>
      </c>
      <c r="U268" s="8">
        <v>1986.63</v>
      </c>
      <c r="V268" s="8">
        <v>1985.33</v>
      </c>
      <c r="W268" s="8">
        <v>1900.69</v>
      </c>
      <c r="X268" s="8">
        <v>1825.51</v>
      </c>
      <c r="Y268" s="8">
        <v>1803.18</v>
      </c>
      <c r="Z268" s="8">
        <v>1774.27</v>
      </c>
    </row>
    <row r="269" spans="2:26" x14ac:dyDescent="0.3">
      <c r="B269" s="10">
        <v>23</v>
      </c>
      <c r="C269" s="8">
        <v>1704.99</v>
      </c>
      <c r="D269" s="8">
        <v>1685.26</v>
      </c>
      <c r="E269" s="8">
        <v>1681.2</v>
      </c>
      <c r="F269" s="8">
        <v>1670.5</v>
      </c>
      <c r="G269" s="8">
        <v>1711.91</v>
      </c>
      <c r="H269" s="8">
        <v>1715.65</v>
      </c>
      <c r="I269" s="8">
        <v>1904.13</v>
      </c>
      <c r="J269" s="8">
        <v>1919.79</v>
      </c>
      <c r="K269" s="8">
        <v>1988.42</v>
      </c>
      <c r="L269" s="8">
        <v>1992.72</v>
      </c>
      <c r="M269" s="8">
        <v>1991.41</v>
      </c>
      <c r="N269" s="8">
        <v>1990.29</v>
      </c>
      <c r="O269" s="8">
        <v>1991.89</v>
      </c>
      <c r="P269" s="8">
        <v>1989.31</v>
      </c>
      <c r="Q269" s="8">
        <v>2049.0100000000002</v>
      </c>
      <c r="R269" s="8">
        <v>1987.59</v>
      </c>
      <c r="S269" s="8">
        <v>1987.25</v>
      </c>
      <c r="T269" s="8">
        <v>1936.4</v>
      </c>
      <c r="U269" s="8">
        <v>1987.48</v>
      </c>
      <c r="V269" s="8">
        <v>1987.84</v>
      </c>
      <c r="W269" s="8">
        <v>1898.96</v>
      </c>
      <c r="X269" s="8">
        <v>1891.66</v>
      </c>
      <c r="Y269" s="8">
        <v>1733.74</v>
      </c>
      <c r="Z269" s="8">
        <v>1723.34</v>
      </c>
    </row>
    <row r="270" spans="2:26" x14ac:dyDescent="0.3">
      <c r="B270" s="10">
        <v>24</v>
      </c>
      <c r="C270" s="8">
        <v>1899.56</v>
      </c>
      <c r="D270" s="8">
        <v>1831.83</v>
      </c>
      <c r="E270" s="8">
        <v>1824.43</v>
      </c>
      <c r="F270" s="8">
        <v>1794.25</v>
      </c>
      <c r="G270" s="8">
        <v>1826.38</v>
      </c>
      <c r="H270" s="8">
        <v>1854.26</v>
      </c>
      <c r="I270" s="8">
        <v>1926.57</v>
      </c>
      <c r="J270" s="8">
        <v>1999.33</v>
      </c>
      <c r="K270" s="8">
        <v>2140.86</v>
      </c>
      <c r="L270" s="8">
        <v>2128.0700000000002</v>
      </c>
      <c r="M270" s="8">
        <v>2283.2399999999998</v>
      </c>
      <c r="N270" s="8">
        <v>2271.85</v>
      </c>
      <c r="O270" s="8">
        <v>2151.29</v>
      </c>
      <c r="P270" s="8">
        <v>2271.44</v>
      </c>
      <c r="Q270" s="8">
        <v>2106.37</v>
      </c>
      <c r="R270" s="8">
        <v>2227.42</v>
      </c>
      <c r="S270" s="8">
        <v>2144.19</v>
      </c>
      <c r="T270" s="8">
        <v>2108.6</v>
      </c>
      <c r="U270" s="8">
        <v>2079.2800000000002</v>
      </c>
      <c r="V270" s="8">
        <v>2103.75</v>
      </c>
      <c r="W270" s="8">
        <v>2037.18</v>
      </c>
      <c r="X270" s="8">
        <v>2036.08</v>
      </c>
      <c r="Y270" s="8">
        <v>1981.99</v>
      </c>
      <c r="Z270" s="8">
        <v>1926.97</v>
      </c>
    </row>
    <row r="271" spans="2:26" x14ac:dyDescent="0.3">
      <c r="B271" s="10">
        <v>25</v>
      </c>
      <c r="C271" s="8">
        <v>1845.61</v>
      </c>
      <c r="D271" s="8">
        <v>1780.79</v>
      </c>
      <c r="E271" s="8">
        <v>1760.09</v>
      </c>
      <c r="F271" s="8">
        <v>1716.17</v>
      </c>
      <c r="G271" s="8">
        <v>1754.9</v>
      </c>
      <c r="H271" s="8">
        <v>1772.19</v>
      </c>
      <c r="I271" s="8">
        <v>1832.93</v>
      </c>
      <c r="J271" s="8">
        <v>1929.07</v>
      </c>
      <c r="K271" s="8">
        <v>2044.8</v>
      </c>
      <c r="L271" s="8">
        <v>2208.0500000000002</v>
      </c>
      <c r="M271" s="8">
        <v>2218.5500000000002</v>
      </c>
      <c r="N271" s="8">
        <v>2200.81</v>
      </c>
      <c r="O271" s="8">
        <v>2145.3200000000002</v>
      </c>
      <c r="P271" s="8">
        <v>2203.94</v>
      </c>
      <c r="Q271" s="8">
        <v>2143.0500000000002</v>
      </c>
      <c r="R271" s="8">
        <v>2157.9</v>
      </c>
      <c r="S271" s="8">
        <v>2157.3200000000002</v>
      </c>
      <c r="T271" s="8">
        <v>2079.11</v>
      </c>
      <c r="U271" s="8">
        <v>2141.81</v>
      </c>
      <c r="V271" s="8">
        <v>2146.1799999999998</v>
      </c>
      <c r="W271" s="8">
        <v>1898.11</v>
      </c>
      <c r="X271" s="8">
        <v>1922.02</v>
      </c>
      <c r="Y271" s="8">
        <v>1905.15</v>
      </c>
      <c r="Z271" s="8">
        <v>1878.58</v>
      </c>
    </row>
    <row r="272" spans="2:26" x14ac:dyDescent="0.3">
      <c r="B272" s="10">
        <v>26</v>
      </c>
      <c r="C272" s="8">
        <v>1681.3</v>
      </c>
      <c r="D272" s="8">
        <v>1612.81</v>
      </c>
      <c r="E272" s="8">
        <v>1604.69</v>
      </c>
      <c r="F272" s="8">
        <v>1643.58</v>
      </c>
      <c r="G272" s="8">
        <v>1747.25</v>
      </c>
      <c r="H272" s="8">
        <v>2011.43</v>
      </c>
      <c r="I272" s="8">
        <v>2204.34</v>
      </c>
      <c r="J272" s="8">
        <v>2220.5500000000002</v>
      </c>
      <c r="K272" s="8">
        <v>2058.4699999999998</v>
      </c>
      <c r="L272" s="8">
        <v>2060.8000000000002</v>
      </c>
      <c r="M272" s="8">
        <v>2057.79</v>
      </c>
      <c r="N272" s="8">
        <v>2061.5700000000002</v>
      </c>
      <c r="O272" s="8">
        <v>2039.09</v>
      </c>
      <c r="P272" s="8">
        <v>2039.55</v>
      </c>
      <c r="Q272" s="8">
        <v>2037.62</v>
      </c>
      <c r="R272" s="8">
        <v>2021.45</v>
      </c>
      <c r="S272" s="8">
        <v>1966.32</v>
      </c>
      <c r="T272" s="8">
        <v>2042.68</v>
      </c>
      <c r="U272" s="8">
        <v>2041.62</v>
      </c>
      <c r="V272" s="8">
        <v>2018.42</v>
      </c>
      <c r="W272" s="8">
        <v>2013.8</v>
      </c>
      <c r="X272" s="8">
        <v>1979.47</v>
      </c>
      <c r="Y272" s="8">
        <v>1806.31</v>
      </c>
      <c r="Z272" s="8">
        <v>1747.2</v>
      </c>
    </row>
    <row r="273" spans="2:26" x14ac:dyDescent="0.3">
      <c r="B273" s="10">
        <v>27</v>
      </c>
      <c r="C273" s="8">
        <v>1665.23</v>
      </c>
      <c r="D273" s="8">
        <v>1617.49</v>
      </c>
      <c r="E273" s="8">
        <v>1650.84</v>
      </c>
      <c r="F273" s="8">
        <v>1637.72</v>
      </c>
      <c r="G273" s="8">
        <v>1675.47</v>
      </c>
      <c r="H273" s="8">
        <v>1824.18</v>
      </c>
      <c r="I273" s="8">
        <v>1986.5</v>
      </c>
      <c r="J273" s="8">
        <v>2036.83</v>
      </c>
      <c r="K273" s="8">
        <v>2043.35</v>
      </c>
      <c r="L273" s="8">
        <v>2057.89</v>
      </c>
      <c r="M273" s="8">
        <v>2060.29</v>
      </c>
      <c r="N273" s="8">
        <v>2061.39</v>
      </c>
      <c r="O273" s="8">
        <v>2058.25</v>
      </c>
      <c r="P273" s="8">
        <v>2050.8200000000002</v>
      </c>
      <c r="Q273" s="8">
        <v>2042.25</v>
      </c>
      <c r="R273" s="8">
        <v>2043.33</v>
      </c>
      <c r="S273" s="8">
        <v>2027.17</v>
      </c>
      <c r="T273" s="8">
        <v>2037.8</v>
      </c>
      <c r="U273" s="8">
        <v>2026.86</v>
      </c>
      <c r="V273" s="8">
        <v>2028.94</v>
      </c>
      <c r="W273" s="8">
        <v>1977.11</v>
      </c>
      <c r="X273" s="8">
        <v>1882.97</v>
      </c>
      <c r="Y273" s="8">
        <v>1789.9</v>
      </c>
      <c r="Z273" s="8">
        <v>1679.46</v>
      </c>
    </row>
    <row r="274" spans="2:26" x14ac:dyDescent="0.3">
      <c r="B274" s="10">
        <v>28</v>
      </c>
      <c r="C274" s="8">
        <v>1620.86</v>
      </c>
      <c r="D274" s="8">
        <v>1596.07</v>
      </c>
      <c r="E274" s="8">
        <v>1617.65</v>
      </c>
      <c r="F274" s="8">
        <v>1628.83</v>
      </c>
      <c r="G274" s="8">
        <v>1670.27</v>
      </c>
      <c r="H274" s="8">
        <v>1721.97</v>
      </c>
      <c r="I274" s="8">
        <v>2019.51</v>
      </c>
      <c r="J274" s="8">
        <v>2034.21</v>
      </c>
      <c r="K274" s="8">
        <v>2036.52</v>
      </c>
      <c r="L274" s="8">
        <v>2086.58</v>
      </c>
      <c r="M274" s="8">
        <v>2146.31</v>
      </c>
      <c r="N274" s="8">
        <v>2054.64</v>
      </c>
      <c r="O274" s="8">
        <v>2136.2399999999998</v>
      </c>
      <c r="P274" s="8">
        <v>2461.69</v>
      </c>
      <c r="Q274" s="8">
        <v>2507.08</v>
      </c>
      <c r="R274" s="8">
        <v>2043.17</v>
      </c>
      <c r="S274" s="8">
        <v>2095.88</v>
      </c>
      <c r="T274" s="8">
        <v>2094.37</v>
      </c>
      <c r="U274" s="8">
        <v>2081.19</v>
      </c>
      <c r="V274" s="8">
        <v>2032.27</v>
      </c>
      <c r="W274" s="8">
        <v>1981</v>
      </c>
      <c r="X274" s="8">
        <v>1895.66</v>
      </c>
      <c r="Y274" s="8">
        <v>1889.66</v>
      </c>
      <c r="Z274" s="8">
        <v>1786.33</v>
      </c>
    </row>
    <row r="275" spans="2:26" x14ac:dyDescent="0.3">
      <c r="B275" s="10">
        <v>29</v>
      </c>
      <c r="C275" s="8">
        <v>1666.99</v>
      </c>
      <c r="D275" s="8">
        <v>1654.25</v>
      </c>
      <c r="E275" s="8">
        <v>1661.24</v>
      </c>
      <c r="F275" s="8">
        <v>1660.84</v>
      </c>
      <c r="G275" s="8">
        <v>1713.32</v>
      </c>
      <c r="H275" s="8">
        <v>1748.01</v>
      </c>
      <c r="I275" s="8">
        <v>1971.33</v>
      </c>
      <c r="J275" s="8">
        <v>2026.03</v>
      </c>
      <c r="K275" s="8">
        <v>2148.62</v>
      </c>
      <c r="L275" s="8">
        <v>2219.04</v>
      </c>
      <c r="M275" s="8">
        <v>2217.15</v>
      </c>
      <c r="N275" s="8">
        <v>2209.69</v>
      </c>
      <c r="O275" s="8">
        <v>2214.48</v>
      </c>
      <c r="P275" s="8">
        <v>2469.83</v>
      </c>
      <c r="Q275" s="8">
        <v>2500.65</v>
      </c>
      <c r="R275" s="8">
        <v>2145.36</v>
      </c>
      <c r="S275" s="8">
        <v>2142.6</v>
      </c>
      <c r="T275" s="8">
        <v>2150.04</v>
      </c>
      <c r="U275" s="8">
        <v>2147.58</v>
      </c>
      <c r="V275" s="8">
        <v>2106.71</v>
      </c>
      <c r="W275" s="8">
        <v>1979.24</v>
      </c>
      <c r="X275" s="8">
        <v>1936.42</v>
      </c>
      <c r="Y275" s="8">
        <v>1892.16</v>
      </c>
      <c r="Z275" s="8">
        <v>1788.33</v>
      </c>
    </row>
    <row r="276" spans="2:26" x14ac:dyDescent="0.3">
      <c r="B276" s="10">
        <v>30</v>
      </c>
      <c r="C276" s="8">
        <v>1644.33</v>
      </c>
      <c r="D276" s="8">
        <v>1609.03</v>
      </c>
      <c r="E276" s="8">
        <v>1607.64</v>
      </c>
      <c r="F276" s="8">
        <v>1640.14</v>
      </c>
      <c r="G276" s="8">
        <v>1690.49</v>
      </c>
      <c r="H276" s="8">
        <v>1958.37</v>
      </c>
      <c r="I276" s="8">
        <v>2078.21</v>
      </c>
      <c r="J276" s="8">
        <v>2027.86</v>
      </c>
      <c r="K276" s="8">
        <v>1996.82</v>
      </c>
      <c r="L276" s="8">
        <v>2139.6999999999998</v>
      </c>
      <c r="M276" s="8">
        <v>2096.59</v>
      </c>
      <c r="N276" s="8">
        <v>1966.03</v>
      </c>
      <c r="O276" s="8">
        <v>1996.24</v>
      </c>
      <c r="P276" s="8">
        <v>2490.81</v>
      </c>
      <c r="Q276" s="8">
        <v>2492.3200000000002</v>
      </c>
      <c r="R276" s="8">
        <v>1952.97</v>
      </c>
      <c r="S276" s="8">
        <v>2129.66</v>
      </c>
      <c r="T276" s="8">
        <v>2087.31</v>
      </c>
      <c r="U276" s="8">
        <v>1995.09</v>
      </c>
      <c r="V276" s="8">
        <v>1946.21</v>
      </c>
      <c r="W276" s="8">
        <v>1772.05</v>
      </c>
      <c r="X276" s="8">
        <v>1948.19</v>
      </c>
      <c r="Y276" s="8">
        <v>1935.65</v>
      </c>
      <c r="Z276" s="8">
        <v>1760.76</v>
      </c>
    </row>
    <row r="277" spans="2:26" hidden="1" x14ac:dyDescent="0.3">
      <c r="B277" s="9">
        <v>31</v>
      </c>
      <c r="C277" s="8" t="e">
        <v>#N/A</v>
      </c>
      <c r="D277" s="8" t="e">
        <v>#N/A</v>
      </c>
      <c r="E277" s="8" t="e">
        <v>#N/A</v>
      </c>
      <c r="F277" s="8" t="e">
        <v>#N/A</v>
      </c>
      <c r="G277" s="8" t="e">
        <v>#N/A</v>
      </c>
      <c r="H277" s="8" t="e">
        <v>#N/A</v>
      </c>
      <c r="I277" s="8" t="e">
        <v>#N/A</v>
      </c>
      <c r="J277" s="8" t="e">
        <v>#N/A</v>
      </c>
      <c r="K277" s="8" t="e">
        <v>#N/A</v>
      </c>
      <c r="L277" s="8" t="e">
        <v>#N/A</v>
      </c>
      <c r="M277" s="8" t="e">
        <v>#N/A</v>
      </c>
      <c r="N277" s="8" t="e">
        <v>#N/A</v>
      </c>
      <c r="O277" s="8" t="e">
        <v>#N/A</v>
      </c>
      <c r="P277" s="8" t="e">
        <v>#N/A</v>
      </c>
      <c r="Q277" s="8" t="e">
        <v>#N/A</v>
      </c>
      <c r="R277" s="8" t="e">
        <v>#N/A</v>
      </c>
      <c r="S277" s="8" t="e">
        <v>#N/A</v>
      </c>
      <c r="T277" s="8" t="e">
        <v>#N/A</v>
      </c>
      <c r="U277" s="8" t="e">
        <v>#N/A</v>
      </c>
      <c r="V277" s="8" t="e">
        <v>#N/A</v>
      </c>
      <c r="W277" s="8" t="e">
        <v>#N/A</v>
      </c>
      <c r="X277" s="8" t="e">
        <v>#N/A</v>
      </c>
      <c r="Y277" s="8" t="e">
        <v>#N/A</v>
      </c>
      <c r="Z277" s="8" t="e">
        <v>#N/A</v>
      </c>
    </row>
    <row r="278" spans="2:26" x14ac:dyDescent="0.3">
      <c r="B278" s="141"/>
      <c r="C278" s="141"/>
      <c r="D278" s="141"/>
      <c r="E278" s="141"/>
      <c r="F278" s="141"/>
      <c r="G278" s="141"/>
      <c r="H278" s="141"/>
      <c r="I278" s="141"/>
      <c r="J278" s="141"/>
      <c r="K278" s="141"/>
      <c r="L278" s="141"/>
      <c r="M278" s="141"/>
      <c r="N278" s="141"/>
      <c r="O278" s="141"/>
      <c r="P278" s="141"/>
      <c r="Q278" s="141"/>
      <c r="R278" s="141"/>
      <c r="S278" s="141"/>
      <c r="T278" s="141"/>
      <c r="U278" s="141"/>
      <c r="V278" s="141"/>
      <c r="W278" s="141"/>
      <c r="X278" s="141"/>
      <c r="Y278" s="141"/>
      <c r="Z278" s="141"/>
    </row>
    <row r="279" spans="2:26" x14ac:dyDescent="0.3">
      <c r="B279" s="26" t="s">
        <v>2</v>
      </c>
      <c r="C279" s="158" t="s">
        <v>16</v>
      </c>
      <c r="D279" s="159"/>
      <c r="E279" s="159"/>
      <c r="F279" s="159"/>
      <c r="G279" s="159"/>
      <c r="H279" s="159"/>
      <c r="I279" s="159"/>
      <c r="J279" s="159"/>
      <c r="K279" s="159"/>
      <c r="L279" s="159"/>
      <c r="M279" s="159"/>
      <c r="N279" s="159"/>
      <c r="O279" s="159"/>
      <c r="P279" s="159"/>
      <c r="Q279" s="159"/>
      <c r="R279" s="159"/>
      <c r="S279" s="159"/>
      <c r="T279" s="159"/>
      <c r="U279" s="159"/>
      <c r="V279" s="159"/>
      <c r="W279" s="159"/>
      <c r="X279" s="159"/>
      <c r="Y279" s="159"/>
      <c r="Z279" s="160"/>
    </row>
    <row r="280" spans="2:26" x14ac:dyDescent="0.3">
      <c r="B280" s="138" t="s">
        <v>13</v>
      </c>
      <c r="C280" s="13">
        <v>0</v>
      </c>
      <c r="D280" s="13">
        <v>4.1666666666666664E-2</v>
      </c>
      <c r="E280" s="13">
        <v>8.3333333333333329E-2</v>
      </c>
      <c r="F280" s="13">
        <v>0.125</v>
      </c>
      <c r="G280" s="13">
        <v>0.16666666666666666</v>
      </c>
      <c r="H280" s="13">
        <v>0.20833333333333334</v>
      </c>
      <c r="I280" s="13">
        <v>0.25</v>
      </c>
      <c r="J280" s="13">
        <v>0.29166666666666669</v>
      </c>
      <c r="K280" s="13">
        <v>0.33333333333333331</v>
      </c>
      <c r="L280" s="13">
        <v>0.375</v>
      </c>
      <c r="M280" s="13">
        <v>0.41666666666666669</v>
      </c>
      <c r="N280" s="13">
        <v>0.45833333333333331</v>
      </c>
      <c r="O280" s="13">
        <v>0.5</v>
      </c>
      <c r="P280" s="13">
        <v>0.54166666666666663</v>
      </c>
      <c r="Q280" s="13">
        <v>0.58333333333333337</v>
      </c>
      <c r="R280" s="13">
        <v>0.625</v>
      </c>
      <c r="S280" s="13">
        <v>0.66666666666666663</v>
      </c>
      <c r="T280" s="13">
        <v>0.70833333333333337</v>
      </c>
      <c r="U280" s="13">
        <v>0.75</v>
      </c>
      <c r="V280" s="13">
        <v>0.79166666666666663</v>
      </c>
      <c r="W280" s="13">
        <v>0.83333333333333337</v>
      </c>
      <c r="X280" s="13">
        <v>0.875</v>
      </c>
      <c r="Y280" s="13">
        <v>0.91666666666666663</v>
      </c>
      <c r="Z280" s="13">
        <v>0.95833333333333337</v>
      </c>
    </row>
    <row r="281" spans="2:26" x14ac:dyDescent="0.3">
      <c r="B281" s="139"/>
      <c r="C281" s="12" t="s">
        <v>11</v>
      </c>
      <c r="D281" s="12" t="s">
        <v>11</v>
      </c>
      <c r="E281" s="12" t="s">
        <v>11</v>
      </c>
      <c r="F281" s="12" t="s">
        <v>11</v>
      </c>
      <c r="G281" s="12" t="s">
        <v>11</v>
      </c>
      <c r="H281" s="12" t="s">
        <v>11</v>
      </c>
      <c r="I281" s="12" t="s">
        <v>11</v>
      </c>
      <c r="J281" s="12" t="s">
        <v>11</v>
      </c>
      <c r="K281" s="12" t="s">
        <v>11</v>
      </c>
      <c r="L281" s="12" t="s">
        <v>11</v>
      </c>
      <c r="M281" s="12" t="s">
        <v>11</v>
      </c>
      <c r="N281" s="12" t="s">
        <v>11</v>
      </c>
      <c r="O281" s="12" t="s">
        <v>11</v>
      </c>
      <c r="P281" s="12" t="s">
        <v>11</v>
      </c>
      <c r="Q281" s="12" t="s">
        <v>11</v>
      </c>
      <c r="R281" s="12" t="s">
        <v>11</v>
      </c>
      <c r="S281" s="12" t="s">
        <v>11</v>
      </c>
      <c r="T281" s="12" t="s">
        <v>11</v>
      </c>
      <c r="U281" s="12" t="s">
        <v>11</v>
      </c>
      <c r="V281" s="12" t="s">
        <v>11</v>
      </c>
      <c r="W281" s="12" t="s">
        <v>11</v>
      </c>
      <c r="X281" s="12" t="s">
        <v>11</v>
      </c>
      <c r="Y281" s="12" t="s">
        <v>11</v>
      </c>
      <c r="Z281" s="12" t="s">
        <v>10</v>
      </c>
    </row>
    <row r="282" spans="2:26" x14ac:dyDescent="0.3">
      <c r="B282" s="140"/>
      <c r="C282" s="11">
        <v>4.1666666666666664E-2</v>
      </c>
      <c r="D282" s="11">
        <v>8.3333333333333329E-2</v>
      </c>
      <c r="E282" s="11">
        <v>0.125</v>
      </c>
      <c r="F282" s="11">
        <v>0.16666666666666666</v>
      </c>
      <c r="G282" s="11">
        <v>0.20833333333333334</v>
      </c>
      <c r="H282" s="11">
        <v>0.25</v>
      </c>
      <c r="I282" s="11">
        <v>0.29166666666666669</v>
      </c>
      <c r="J282" s="11">
        <v>0.33333333333333331</v>
      </c>
      <c r="K282" s="11">
        <v>0.375</v>
      </c>
      <c r="L282" s="11">
        <v>0.41666666666666669</v>
      </c>
      <c r="M282" s="11">
        <v>0.45833333333333331</v>
      </c>
      <c r="N282" s="11">
        <v>0.5</v>
      </c>
      <c r="O282" s="11">
        <v>0.54166666666666663</v>
      </c>
      <c r="P282" s="11">
        <v>0.58333333333333337</v>
      </c>
      <c r="Q282" s="11">
        <v>0.625</v>
      </c>
      <c r="R282" s="11">
        <v>0.66666666666666663</v>
      </c>
      <c r="S282" s="11">
        <v>0.70833333333333337</v>
      </c>
      <c r="T282" s="11">
        <v>0.75</v>
      </c>
      <c r="U282" s="11">
        <v>0.79166666666666663</v>
      </c>
      <c r="V282" s="11">
        <v>0.83333333333333337</v>
      </c>
      <c r="W282" s="11">
        <v>0.875</v>
      </c>
      <c r="X282" s="11">
        <v>0.91666666666666663</v>
      </c>
      <c r="Y282" s="11">
        <v>0.95833333333333337</v>
      </c>
      <c r="Z282" s="11">
        <v>0</v>
      </c>
    </row>
    <row r="283" spans="2:26" x14ac:dyDescent="0.3">
      <c r="B283" s="27">
        <v>1</v>
      </c>
      <c r="C283" s="8">
        <v>2148.98</v>
      </c>
      <c r="D283" s="8">
        <v>2145.23</v>
      </c>
      <c r="E283" s="8">
        <v>2144.7800000000002</v>
      </c>
      <c r="F283" s="8">
        <v>2258.09</v>
      </c>
      <c r="G283" s="8">
        <v>2270.38</v>
      </c>
      <c r="H283" s="8">
        <v>2286.42</v>
      </c>
      <c r="I283" s="8">
        <v>2353.04</v>
      </c>
      <c r="J283" s="8">
        <v>2487.44</v>
      </c>
      <c r="K283" s="8">
        <v>2478.9</v>
      </c>
      <c r="L283" s="8">
        <v>2463.6799999999998</v>
      </c>
      <c r="M283" s="8">
        <v>2362.33</v>
      </c>
      <c r="N283" s="8">
        <v>2438.6</v>
      </c>
      <c r="O283" s="8">
        <v>2350.96</v>
      </c>
      <c r="P283" s="8">
        <v>2422.89</v>
      </c>
      <c r="Q283" s="8">
        <v>2579.5700000000002</v>
      </c>
      <c r="R283" s="8">
        <v>2425.66</v>
      </c>
      <c r="S283" s="8">
        <v>2628.38</v>
      </c>
      <c r="T283" s="8">
        <v>2579.36</v>
      </c>
      <c r="U283" s="8">
        <v>2598.39</v>
      </c>
      <c r="V283" s="8">
        <v>2345.4499999999998</v>
      </c>
      <c r="W283" s="8">
        <v>2278.34</v>
      </c>
      <c r="X283" s="8">
        <v>2250.9699999999998</v>
      </c>
      <c r="Y283" s="8">
        <v>2216.48</v>
      </c>
      <c r="Z283" s="8">
        <v>2146.42</v>
      </c>
    </row>
    <row r="284" spans="2:26" x14ac:dyDescent="0.3">
      <c r="B284" s="10">
        <v>2</v>
      </c>
      <c r="C284" s="8">
        <v>2144.46</v>
      </c>
      <c r="D284" s="8">
        <v>2135.5</v>
      </c>
      <c r="E284" s="8">
        <v>2134.17</v>
      </c>
      <c r="F284" s="8">
        <v>2161.8000000000002</v>
      </c>
      <c r="G284" s="8">
        <v>2179.29</v>
      </c>
      <c r="H284" s="8">
        <v>2199.2800000000002</v>
      </c>
      <c r="I284" s="8">
        <v>2376.9499999999998</v>
      </c>
      <c r="J284" s="8">
        <v>2384.17</v>
      </c>
      <c r="K284" s="8">
        <v>2410.9699999999998</v>
      </c>
      <c r="L284" s="8">
        <v>2428.11</v>
      </c>
      <c r="M284" s="8">
        <v>2404.6999999999998</v>
      </c>
      <c r="N284" s="8">
        <v>2371.7199999999998</v>
      </c>
      <c r="O284" s="8">
        <v>2297.6799999999998</v>
      </c>
      <c r="P284" s="8">
        <v>2386.3200000000002</v>
      </c>
      <c r="Q284" s="8">
        <v>2450.4299999999998</v>
      </c>
      <c r="R284" s="8">
        <v>2299.38</v>
      </c>
      <c r="S284" s="8">
        <v>2294.6999999999998</v>
      </c>
      <c r="T284" s="8">
        <v>2338.44</v>
      </c>
      <c r="U284" s="8">
        <v>2355.6799999999998</v>
      </c>
      <c r="V284" s="8">
        <v>2323.23</v>
      </c>
      <c r="W284" s="8">
        <v>2275.52</v>
      </c>
      <c r="X284" s="8">
        <v>2249.4</v>
      </c>
      <c r="Y284" s="8">
        <v>2192.67</v>
      </c>
      <c r="Z284" s="8">
        <v>2184.85</v>
      </c>
    </row>
    <row r="285" spans="2:26" x14ac:dyDescent="0.3">
      <c r="B285" s="10">
        <v>3</v>
      </c>
      <c r="C285" s="8">
        <v>2187.6</v>
      </c>
      <c r="D285" s="8">
        <v>2180.91</v>
      </c>
      <c r="E285" s="8">
        <v>2172.5100000000002</v>
      </c>
      <c r="F285" s="8">
        <v>2175.08</v>
      </c>
      <c r="G285" s="8">
        <v>2180.35</v>
      </c>
      <c r="H285" s="8">
        <v>2211.41</v>
      </c>
      <c r="I285" s="8">
        <v>2342.4699999999998</v>
      </c>
      <c r="J285" s="8">
        <v>2423.13</v>
      </c>
      <c r="K285" s="8">
        <v>2425.12</v>
      </c>
      <c r="L285" s="8">
        <v>2400.59</v>
      </c>
      <c r="M285" s="8">
        <v>2398.2199999999998</v>
      </c>
      <c r="N285" s="8">
        <v>2381.92</v>
      </c>
      <c r="O285" s="8">
        <v>2373.87</v>
      </c>
      <c r="P285" s="8">
        <v>2367.5700000000002</v>
      </c>
      <c r="Q285" s="8">
        <v>2410</v>
      </c>
      <c r="R285" s="8">
        <v>2376.62</v>
      </c>
      <c r="S285" s="8">
        <v>2355.92</v>
      </c>
      <c r="T285" s="8">
        <v>2374.06</v>
      </c>
      <c r="U285" s="8">
        <v>2645.43</v>
      </c>
      <c r="V285" s="8">
        <v>2565.37</v>
      </c>
      <c r="W285" s="8">
        <v>2284.7399999999998</v>
      </c>
      <c r="X285" s="8">
        <v>2255.8200000000002</v>
      </c>
      <c r="Y285" s="8">
        <v>2238.63</v>
      </c>
      <c r="Z285" s="8">
        <v>2184.52</v>
      </c>
    </row>
    <row r="286" spans="2:26" x14ac:dyDescent="0.3">
      <c r="B286" s="10">
        <v>4</v>
      </c>
      <c r="C286" s="8">
        <v>2148.6</v>
      </c>
      <c r="D286" s="8">
        <v>2145.12</v>
      </c>
      <c r="E286" s="8">
        <v>2141.58</v>
      </c>
      <c r="F286" s="8">
        <v>2097.84</v>
      </c>
      <c r="G286" s="8">
        <v>2111.4899999999998</v>
      </c>
      <c r="H286" s="8">
        <v>2148.61</v>
      </c>
      <c r="I286" s="8">
        <v>2192.3000000000002</v>
      </c>
      <c r="J286" s="8">
        <v>2222.86</v>
      </c>
      <c r="K286" s="8">
        <v>2278.09</v>
      </c>
      <c r="L286" s="8">
        <v>2347.27</v>
      </c>
      <c r="M286" s="8">
        <v>2347.5500000000002</v>
      </c>
      <c r="N286" s="8">
        <v>2368.39</v>
      </c>
      <c r="O286" s="8">
        <v>2359.3200000000002</v>
      </c>
      <c r="P286" s="8">
        <v>2362.56</v>
      </c>
      <c r="Q286" s="8">
        <v>2348.14</v>
      </c>
      <c r="R286" s="8">
        <v>2341.9699999999998</v>
      </c>
      <c r="S286" s="8">
        <v>2341.92</v>
      </c>
      <c r="T286" s="8">
        <v>2324.29</v>
      </c>
      <c r="U286" s="8">
        <v>2444.85</v>
      </c>
      <c r="V286" s="8">
        <v>2433.5100000000002</v>
      </c>
      <c r="W286" s="8">
        <v>2288.0300000000002</v>
      </c>
      <c r="X286" s="8">
        <v>2204.37</v>
      </c>
      <c r="Y286" s="8">
        <v>2179.5</v>
      </c>
      <c r="Z286" s="8">
        <v>2145.59</v>
      </c>
    </row>
    <row r="287" spans="2:26" x14ac:dyDescent="0.3">
      <c r="B287" s="10">
        <v>5</v>
      </c>
      <c r="C287" s="8">
        <v>2088.08</v>
      </c>
      <c r="D287" s="8">
        <v>2038.35</v>
      </c>
      <c r="E287" s="8">
        <v>1978.68</v>
      </c>
      <c r="F287" s="8">
        <v>1995.43</v>
      </c>
      <c r="G287" s="8">
        <v>2054.88</v>
      </c>
      <c r="H287" s="8">
        <v>2151.2199999999998</v>
      </c>
      <c r="I287" s="8">
        <v>2266.61</v>
      </c>
      <c r="J287" s="8">
        <v>2319.85</v>
      </c>
      <c r="K287" s="8">
        <v>2380.11</v>
      </c>
      <c r="L287" s="8">
        <v>2394.94</v>
      </c>
      <c r="M287" s="8">
        <v>2391.36</v>
      </c>
      <c r="N287" s="8">
        <v>2382.2600000000002</v>
      </c>
      <c r="O287" s="8">
        <v>2377.6999999999998</v>
      </c>
      <c r="P287" s="8">
        <v>2382.6</v>
      </c>
      <c r="Q287" s="8">
        <v>2483.58</v>
      </c>
      <c r="R287" s="8">
        <v>2357.85</v>
      </c>
      <c r="S287" s="8">
        <v>2378.34</v>
      </c>
      <c r="T287" s="8">
        <v>2311.0700000000002</v>
      </c>
      <c r="U287" s="8">
        <v>2279.88</v>
      </c>
      <c r="V287" s="8">
        <v>2161.6799999999998</v>
      </c>
      <c r="W287" s="8">
        <v>2039.62</v>
      </c>
      <c r="X287" s="8">
        <v>2031.03</v>
      </c>
      <c r="Y287" s="8">
        <v>2003.95</v>
      </c>
      <c r="Z287" s="8">
        <v>1997.78</v>
      </c>
    </row>
    <row r="288" spans="2:26" x14ac:dyDescent="0.3">
      <c r="B288" s="10">
        <v>6</v>
      </c>
      <c r="C288" s="8">
        <v>1761.82</v>
      </c>
      <c r="D288" s="8">
        <v>1775.51</v>
      </c>
      <c r="E288" s="8">
        <v>1769.91</v>
      </c>
      <c r="F288" s="8">
        <v>1793.02</v>
      </c>
      <c r="G288" s="8">
        <v>1918.96</v>
      </c>
      <c r="H288" s="8">
        <v>2066.59</v>
      </c>
      <c r="I288" s="8">
        <v>2220.0500000000002</v>
      </c>
      <c r="J288" s="8">
        <v>2225.1</v>
      </c>
      <c r="K288" s="8">
        <v>2378.64</v>
      </c>
      <c r="L288" s="8">
        <v>2331.66</v>
      </c>
      <c r="M288" s="8">
        <v>2383.4299999999998</v>
      </c>
      <c r="N288" s="8">
        <v>2304.77</v>
      </c>
      <c r="O288" s="8">
        <v>2301.9699999999998</v>
      </c>
      <c r="P288" s="8">
        <v>2290.41</v>
      </c>
      <c r="Q288" s="8">
        <v>2378.54</v>
      </c>
      <c r="R288" s="8">
        <v>2370.19</v>
      </c>
      <c r="S288" s="8">
        <v>2322.77</v>
      </c>
      <c r="T288" s="8">
        <v>2303.8000000000002</v>
      </c>
      <c r="U288" s="8">
        <v>2276.12</v>
      </c>
      <c r="V288" s="8">
        <v>2197.44</v>
      </c>
      <c r="W288" s="8">
        <v>2142.0500000000002</v>
      </c>
      <c r="X288" s="8">
        <v>1861.78</v>
      </c>
      <c r="Y288" s="8">
        <v>1831.59</v>
      </c>
      <c r="Z288" s="8">
        <v>1794.58</v>
      </c>
    </row>
    <row r="289" spans="2:26" x14ac:dyDescent="0.3">
      <c r="B289" s="10">
        <v>7</v>
      </c>
      <c r="C289" s="8">
        <v>1982.4</v>
      </c>
      <c r="D289" s="8">
        <v>1951.28</v>
      </c>
      <c r="E289" s="8">
        <v>1876.77</v>
      </c>
      <c r="F289" s="8">
        <v>1918.21</v>
      </c>
      <c r="G289" s="8">
        <v>2034.58</v>
      </c>
      <c r="H289" s="8">
        <v>2127.36</v>
      </c>
      <c r="I289" s="8">
        <v>2307.42</v>
      </c>
      <c r="J289" s="8">
        <v>2336.5</v>
      </c>
      <c r="K289" s="8">
        <v>2403.63</v>
      </c>
      <c r="L289" s="8">
        <v>2471.9899999999998</v>
      </c>
      <c r="M289" s="8">
        <v>2572.1</v>
      </c>
      <c r="N289" s="8">
        <v>2447.1999999999998</v>
      </c>
      <c r="O289" s="8">
        <v>2394.91</v>
      </c>
      <c r="P289" s="8">
        <v>2231.54</v>
      </c>
      <c r="Q289" s="8">
        <v>2285.9299999999998</v>
      </c>
      <c r="R289" s="8">
        <v>2177.77</v>
      </c>
      <c r="S289" s="8">
        <v>2213.8200000000002</v>
      </c>
      <c r="T289" s="8">
        <v>2200.87</v>
      </c>
      <c r="U289" s="8">
        <v>2200.2399999999998</v>
      </c>
      <c r="V289" s="8">
        <v>2166.66</v>
      </c>
      <c r="W289" s="8">
        <v>2115.69</v>
      </c>
      <c r="X289" s="8">
        <v>2140.3200000000002</v>
      </c>
      <c r="Y289" s="8">
        <v>2095.44</v>
      </c>
      <c r="Z289" s="8">
        <v>2052.06</v>
      </c>
    </row>
    <row r="290" spans="2:26" x14ac:dyDescent="0.3">
      <c r="B290" s="10">
        <v>8</v>
      </c>
      <c r="C290" s="8">
        <v>1877.87</v>
      </c>
      <c r="D290" s="8">
        <v>1807.04</v>
      </c>
      <c r="E290" s="8">
        <v>1801.62</v>
      </c>
      <c r="F290" s="8">
        <v>1843.17</v>
      </c>
      <c r="G290" s="8">
        <v>1983.97</v>
      </c>
      <c r="H290" s="8">
        <v>2072.21</v>
      </c>
      <c r="I290" s="8">
        <v>2229.5700000000002</v>
      </c>
      <c r="J290" s="8">
        <v>2214.54</v>
      </c>
      <c r="K290" s="8">
        <v>2167.2600000000002</v>
      </c>
      <c r="L290" s="8">
        <v>2178.2600000000002</v>
      </c>
      <c r="M290" s="8">
        <v>2306.34</v>
      </c>
      <c r="N290" s="8">
        <v>2456.87</v>
      </c>
      <c r="O290" s="8">
        <v>2232.67</v>
      </c>
      <c r="P290" s="8">
        <v>2466.5</v>
      </c>
      <c r="Q290" s="8">
        <v>2454.58</v>
      </c>
      <c r="R290" s="8">
        <v>2169.62</v>
      </c>
      <c r="S290" s="8">
        <v>2184.0100000000002</v>
      </c>
      <c r="T290" s="8">
        <v>2537.5</v>
      </c>
      <c r="U290" s="8">
        <v>2505.73</v>
      </c>
      <c r="V290" s="8">
        <v>2144.62</v>
      </c>
      <c r="W290" s="8">
        <v>2042.01</v>
      </c>
      <c r="X290" s="8">
        <v>2075.4899999999998</v>
      </c>
      <c r="Y290" s="8">
        <v>2068.62</v>
      </c>
      <c r="Z290" s="8">
        <v>2002.97</v>
      </c>
    </row>
    <row r="291" spans="2:26" x14ac:dyDescent="0.3">
      <c r="B291" s="10">
        <v>9</v>
      </c>
      <c r="C291" s="8">
        <v>1946.36</v>
      </c>
      <c r="D291" s="8">
        <v>1907.88</v>
      </c>
      <c r="E291" s="8">
        <v>1934.12</v>
      </c>
      <c r="F291" s="8">
        <v>2089.1</v>
      </c>
      <c r="G291" s="8">
        <v>2156.4899999999998</v>
      </c>
      <c r="H291" s="8">
        <v>2177.5500000000002</v>
      </c>
      <c r="I291" s="8">
        <v>2319.94</v>
      </c>
      <c r="J291" s="8">
        <v>2329.42</v>
      </c>
      <c r="K291" s="8">
        <v>2347.2399999999998</v>
      </c>
      <c r="L291" s="8">
        <v>2347.77</v>
      </c>
      <c r="M291" s="8">
        <v>2498.5500000000002</v>
      </c>
      <c r="N291" s="8">
        <v>2672.14</v>
      </c>
      <c r="O291" s="8">
        <v>2345.02</v>
      </c>
      <c r="P291" s="8">
        <v>2343.9299999999998</v>
      </c>
      <c r="Q291" s="8">
        <v>2343.39</v>
      </c>
      <c r="R291" s="8">
        <v>2343.4899999999998</v>
      </c>
      <c r="S291" s="8">
        <v>2343.2600000000002</v>
      </c>
      <c r="T291" s="8">
        <v>2664.18</v>
      </c>
      <c r="U291" s="8">
        <v>2346.4</v>
      </c>
      <c r="V291" s="8">
        <v>2248.7199999999998</v>
      </c>
      <c r="W291" s="8">
        <v>2263.42</v>
      </c>
      <c r="X291" s="8">
        <v>2263.7399999999998</v>
      </c>
      <c r="Y291" s="8">
        <v>2226.02</v>
      </c>
      <c r="Z291" s="8">
        <v>2155.59</v>
      </c>
    </row>
    <row r="292" spans="2:26" x14ac:dyDescent="0.3">
      <c r="B292" s="10">
        <v>10</v>
      </c>
      <c r="C292" s="8">
        <v>2251.7199999999998</v>
      </c>
      <c r="D292" s="8">
        <v>2236.39</v>
      </c>
      <c r="E292" s="8">
        <v>2223.41</v>
      </c>
      <c r="F292" s="8">
        <v>2162</v>
      </c>
      <c r="G292" s="8">
        <v>2194.75</v>
      </c>
      <c r="H292" s="8">
        <v>2371.6</v>
      </c>
      <c r="I292" s="8">
        <v>2376.36</v>
      </c>
      <c r="J292" s="8">
        <v>2681.73</v>
      </c>
      <c r="K292" s="8">
        <v>2706.03</v>
      </c>
      <c r="L292" s="8">
        <v>2712.67</v>
      </c>
      <c r="M292" s="8">
        <v>2708.99</v>
      </c>
      <c r="N292" s="8">
        <v>2705.98</v>
      </c>
      <c r="O292" s="8">
        <v>2418.48</v>
      </c>
      <c r="P292" s="8">
        <v>2695.9</v>
      </c>
      <c r="Q292" s="8">
        <v>2757.24</v>
      </c>
      <c r="R292" s="8">
        <v>2765.51</v>
      </c>
      <c r="S292" s="8">
        <v>2695.83</v>
      </c>
      <c r="T292" s="8">
        <v>2692.87</v>
      </c>
      <c r="U292" s="8">
        <v>2670.44</v>
      </c>
      <c r="V292" s="8">
        <v>2410.77</v>
      </c>
      <c r="W292" s="8">
        <v>2357.5</v>
      </c>
      <c r="X292" s="8">
        <v>2324.5100000000002</v>
      </c>
      <c r="Y292" s="8">
        <v>2256.61</v>
      </c>
      <c r="Z292" s="8">
        <v>2162.81</v>
      </c>
    </row>
    <row r="293" spans="2:26" x14ac:dyDescent="0.3">
      <c r="B293" s="10">
        <v>11</v>
      </c>
      <c r="C293" s="8">
        <v>2157.7600000000002</v>
      </c>
      <c r="D293" s="8">
        <v>2134.66</v>
      </c>
      <c r="E293" s="8">
        <v>2101.8000000000002</v>
      </c>
      <c r="F293" s="8">
        <v>2012.28</v>
      </c>
      <c r="G293" s="8">
        <v>2079.75</v>
      </c>
      <c r="H293" s="8">
        <v>2119.0300000000002</v>
      </c>
      <c r="I293" s="8">
        <v>2250.86</v>
      </c>
      <c r="J293" s="8">
        <v>2338.87</v>
      </c>
      <c r="K293" s="8">
        <v>2351.08</v>
      </c>
      <c r="L293" s="8">
        <v>2351.09</v>
      </c>
      <c r="M293" s="8">
        <v>2351.0500000000002</v>
      </c>
      <c r="N293" s="8">
        <v>2350.66</v>
      </c>
      <c r="O293" s="8">
        <v>2350.88</v>
      </c>
      <c r="P293" s="8">
        <v>2360.9</v>
      </c>
      <c r="Q293" s="8">
        <v>2367.7600000000002</v>
      </c>
      <c r="R293" s="8">
        <v>2355.13</v>
      </c>
      <c r="S293" s="8">
        <v>2356.17</v>
      </c>
      <c r="T293" s="8">
        <v>2362.69</v>
      </c>
      <c r="U293" s="8">
        <v>2351.3200000000002</v>
      </c>
      <c r="V293" s="8">
        <v>2325.08</v>
      </c>
      <c r="W293" s="8">
        <v>2320.46</v>
      </c>
      <c r="X293" s="8">
        <v>2235.94</v>
      </c>
      <c r="Y293" s="8">
        <v>2186.41</v>
      </c>
      <c r="Z293" s="8">
        <v>2156.25</v>
      </c>
    </row>
    <row r="294" spans="2:26" x14ac:dyDescent="0.3">
      <c r="B294" s="10">
        <v>12</v>
      </c>
      <c r="C294" s="8">
        <v>2138.67</v>
      </c>
      <c r="D294" s="8">
        <v>2083.86</v>
      </c>
      <c r="E294" s="8">
        <v>2055.0500000000002</v>
      </c>
      <c r="F294" s="8">
        <v>1960.29</v>
      </c>
      <c r="G294" s="8">
        <v>2014.67</v>
      </c>
      <c r="H294" s="8">
        <v>2102.41</v>
      </c>
      <c r="I294" s="8">
        <v>2254.61</v>
      </c>
      <c r="J294" s="8">
        <v>2340.2399999999998</v>
      </c>
      <c r="K294" s="8">
        <v>2370.96</v>
      </c>
      <c r="L294" s="8">
        <v>2398.5500000000002</v>
      </c>
      <c r="M294" s="8">
        <v>2395.71</v>
      </c>
      <c r="N294" s="8">
        <v>2398.7800000000002</v>
      </c>
      <c r="O294" s="8">
        <v>2400.48</v>
      </c>
      <c r="P294" s="8">
        <v>2401.66</v>
      </c>
      <c r="Q294" s="8">
        <v>2402.87</v>
      </c>
      <c r="R294" s="8">
        <v>2392.65</v>
      </c>
      <c r="S294" s="8">
        <v>2397.38</v>
      </c>
      <c r="T294" s="8">
        <v>2402.2800000000002</v>
      </c>
      <c r="U294" s="8">
        <v>2395.63</v>
      </c>
      <c r="V294" s="8">
        <v>2360.39</v>
      </c>
      <c r="W294" s="8">
        <v>2342.5100000000002</v>
      </c>
      <c r="X294" s="8">
        <v>2199.2800000000002</v>
      </c>
      <c r="Y294" s="8">
        <v>2185.8200000000002</v>
      </c>
      <c r="Z294" s="8">
        <v>2124.44</v>
      </c>
    </row>
    <row r="295" spans="2:26" x14ac:dyDescent="0.3">
      <c r="B295" s="10">
        <v>13</v>
      </c>
      <c r="C295" s="8">
        <v>1944.77</v>
      </c>
      <c r="D295" s="8">
        <v>1915.52</v>
      </c>
      <c r="E295" s="8">
        <v>1926.55</v>
      </c>
      <c r="F295" s="8">
        <v>1955.83</v>
      </c>
      <c r="G295" s="8">
        <v>1960.29</v>
      </c>
      <c r="H295" s="8">
        <v>2175.6799999999998</v>
      </c>
      <c r="I295" s="8">
        <v>2572.04</v>
      </c>
      <c r="J295" s="8">
        <v>2589.31</v>
      </c>
      <c r="K295" s="8">
        <v>2591.19</v>
      </c>
      <c r="L295" s="8">
        <v>2582.9899999999998</v>
      </c>
      <c r="M295" s="8">
        <v>2578.15</v>
      </c>
      <c r="N295" s="8">
        <v>2435.54</v>
      </c>
      <c r="O295" s="8">
        <v>2479.73</v>
      </c>
      <c r="P295" s="8">
        <v>2441.8200000000002</v>
      </c>
      <c r="Q295" s="8">
        <v>2522.0300000000002</v>
      </c>
      <c r="R295" s="8">
        <v>2409.9299999999998</v>
      </c>
      <c r="S295" s="8">
        <v>2397.91</v>
      </c>
      <c r="T295" s="8">
        <v>2409.86</v>
      </c>
      <c r="U295" s="8">
        <v>2397.41</v>
      </c>
      <c r="V295" s="8">
        <v>2243.27</v>
      </c>
      <c r="W295" s="8">
        <v>2157.2199999999998</v>
      </c>
      <c r="X295" s="8">
        <v>2139.86</v>
      </c>
      <c r="Y295" s="8">
        <v>2114.84</v>
      </c>
      <c r="Z295" s="8">
        <v>1938.31</v>
      </c>
    </row>
    <row r="296" spans="2:26" x14ac:dyDescent="0.3">
      <c r="B296" s="10">
        <v>14</v>
      </c>
      <c r="C296" s="8">
        <v>1939.84</v>
      </c>
      <c r="D296" s="8">
        <v>1844.72</v>
      </c>
      <c r="E296" s="8">
        <v>1883.55</v>
      </c>
      <c r="F296" s="8">
        <v>1860.47</v>
      </c>
      <c r="G296" s="8">
        <v>1960.66</v>
      </c>
      <c r="H296" s="8">
        <v>2095.1999999999998</v>
      </c>
      <c r="I296" s="8">
        <v>2185.08</v>
      </c>
      <c r="J296" s="8">
        <v>2218.8200000000002</v>
      </c>
      <c r="K296" s="8">
        <v>2232.3000000000002</v>
      </c>
      <c r="L296" s="8">
        <v>2243.69</v>
      </c>
      <c r="M296" s="8">
        <v>2205.9299999999998</v>
      </c>
      <c r="N296" s="8">
        <v>2201.23</v>
      </c>
      <c r="O296" s="8">
        <v>2196.75</v>
      </c>
      <c r="P296" s="8">
        <v>2197.9699999999998</v>
      </c>
      <c r="Q296" s="8">
        <v>2196</v>
      </c>
      <c r="R296" s="8">
        <v>2207.2199999999998</v>
      </c>
      <c r="S296" s="8">
        <v>2205.7399999999998</v>
      </c>
      <c r="T296" s="8">
        <v>2183.86</v>
      </c>
      <c r="U296" s="8">
        <v>2188.9499999999998</v>
      </c>
      <c r="V296" s="8">
        <v>2167.7600000000002</v>
      </c>
      <c r="W296" s="8">
        <v>2161.33</v>
      </c>
      <c r="X296" s="8">
        <v>2149.31</v>
      </c>
      <c r="Y296" s="8">
        <v>2106.1999999999998</v>
      </c>
      <c r="Z296" s="8">
        <v>1994.52</v>
      </c>
    </row>
    <row r="297" spans="2:26" x14ac:dyDescent="0.3">
      <c r="B297" s="10">
        <v>15</v>
      </c>
      <c r="C297" s="8">
        <v>1944.35</v>
      </c>
      <c r="D297" s="8">
        <v>1866.47</v>
      </c>
      <c r="E297" s="8">
        <v>2011.47</v>
      </c>
      <c r="F297" s="8">
        <v>2060.14</v>
      </c>
      <c r="G297" s="8">
        <v>2070.0500000000002</v>
      </c>
      <c r="H297" s="8">
        <v>2093.52</v>
      </c>
      <c r="I297" s="8">
        <v>2193.39</v>
      </c>
      <c r="J297" s="8">
        <v>2200.38</v>
      </c>
      <c r="K297" s="8">
        <v>2222.84</v>
      </c>
      <c r="L297" s="8">
        <v>2230.02</v>
      </c>
      <c r="M297" s="8">
        <v>2222.5300000000002</v>
      </c>
      <c r="N297" s="8">
        <v>2227.39</v>
      </c>
      <c r="O297" s="8">
        <v>2215.6999999999998</v>
      </c>
      <c r="P297" s="8">
        <v>2209.79</v>
      </c>
      <c r="Q297" s="8">
        <v>2209.31</v>
      </c>
      <c r="R297" s="8">
        <v>2192.21</v>
      </c>
      <c r="S297" s="8">
        <v>2190.2800000000002</v>
      </c>
      <c r="T297" s="8">
        <v>2191.84</v>
      </c>
      <c r="U297" s="8">
        <v>2176.6799999999998</v>
      </c>
      <c r="V297" s="8">
        <v>2178.08</v>
      </c>
      <c r="W297" s="8">
        <v>2161.61</v>
      </c>
      <c r="X297" s="8">
        <v>2159.58</v>
      </c>
      <c r="Y297" s="8">
        <v>2142.38</v>
      </c>
      <c r="Z297" s="8">
        <v>2102.17</v>
      </c>
    </row>
    <row r="298" spans="2:26" x14ac:dyDescent="0.3">
      <c r="B298" s="10">
        <v>16</v>
      </c>
      <c r="C298" s="8">
        <v>2011.66</v>
      </c>
      <c r="D298" s="8">
        <v>1959.1</v>
      </c>
      <c r="E298" s="8">
        <v>2074.56</v>
      </c>
      <c r="F298" s="8">
        <v>2046.43</v>
      </c>
      <c r="G298" s="8">
        <v>2035.23</v>
      </c>
      <c r="H298" s="8">
        <v>2087.94</v>
      </c>
      <c r="I298" s="8">
        <v>2169.06</v>
      </c>
      <c r="J298" s="8">
        <v>2272.9699999999998</v>
      </c>
      <c r="K298" s="8">
        <v>2270.7800000000002</v>
      </c>
      <c r="L298" s="8">
        <v>2333.7199999999998</v>
      </c>
      <c r="M298" s="8">
        <v>2330.66</v>
      </c>
      <c r="N298" s="8">
        <v>2266.7600000000002</v>
      </c>
      <c r="O298" s="8">
        <v>2268.13</v>
      </c>
      <c r="P298" s="8">
        <v>2276.23</v>
      </c>
      <c r="Q298" s="8">
        <v>2287.37</v>
      </c>
      <c r="R298" s="8">
        <v>2248.0500000000002</v>
      </c>
      <c r="S298" s="8">
        <v>2240.13</v>
      </c>
      <c r="T298" s="8">
        <v>2212.39</v>
      </c>
      <c r="U298" s="8">
        <v>2228.1999999999998</v>
      </c>
      <c r="V298" s="8">
        <v>2223.5</v>
      </c>
      <c r="W298" s="8">
        <v>2205.63</v>
      </c>
      <c r="X298" s="8">
        <v>2173.6999999999998</v>
      </c>
      <c r="Y298" s="8">
        <v>2160.27</v>
      </c>
      <c r="Z298" s="8">
        <v>2129.7399999999998</v>
      </c>
    </row>
    <row r="299" spans="2:26" x14ac:dyDescent="0.3">
      <c r="B299" s="10">
        <v>17</v>
      </c>
      <c r="C299" s="8">
        <v>2120.5</v>
      </c>
      <c r="D299" s="8">
        <v>2049.25</v>
      </c>
      <c r="E299" s="8">
        <v>2018.77</v>
      </c>
      <c r="F299" s="8">
        <v>1906.4</v>
      </c>
      <c r="G299" s="8">
        <v>1900.1</v>
      </c>
      <c r="H299" s="8">
        <v>2049.1799999999998</v>
      </c>
      <c r="I299" s="8">
        <v>2155.39</v>
      </c>
      <c r="J299" s="8">
        <v>2257.88</v>
      </c>
      <c r="K299" s="8">
        <v>2302.61</v>
      </c>
      <c r="L299" s="8">
        <v>2306.85</v>
      </c>
      <c r="M299" s="8">
        <v>2304.7399999999998</v>
      </c>
      <c r="N299" s="8">
        <v>2290.39</v>
      </c>
      <c r="O299" s="8">
        <v>2291.83</v>
      </c>
      <c r="P299" s="8">
        <v>2321.5300000000002</v>
      </c>
      <c r="Q299" s="8">
        <v>2286.33</v>
      </c>
      <c r="R299" s="8">
        <v>2452.29</v>
      </c>
      <c r="S299" s="8">
        <v>2368.25</v>
      </c>
      <c r="T299" s="8">
        <v>2460.88</v>
      </c>
      <c r="U299" s="8">
        <v>2284.54</v>
      </c>
      <c r="V299" s="8">
        <v>2285.4699999999998</v>
      </c>
      <c r="W299" s="8">
        <v>2283.1999999999998</v>
      </c>
      <c r="X299" s="8">
        <v>2250.41</v>
      </c>
      <c r="Y299" s="8">
        <v>2185.37</v>
      </c>
      <c r="Z299" s="8">
        <v>2169.36</v>
      </c>
    </row>
    <row r="300" spans="2:26" x14ac:dyDescent="0.3">
      <c r="B300" s="10">
        <v>18</v>
      </c>
      <c r="C300" s="8">
        <v>1933.31</v>
      </c>
      <c r="D300" s="8">
        <v>1890.82</v>
      </c>
      <c r="E300" s="8">
        <v>1877.97</v>
      </c>
      <c r="F300" s="8">
        <v>1840.79</v>
      </c>
      <c r="G300" s="8">
        <v>1793.84</v>
      </c>
      <c r="H300" s="8">
        <v>1839.78</v>
      </c>
      <c r="I300" s="8">
        <v>1856.5</v>
      </c>
      <c r="J300" s="8">
        <v>2156.86</v>
      </c>
      <c r="K300" s="8">
        <v>2231.0100000000002</v>
      </c>
      <c r="L300" s="8">
        <v>2245.17</v>
      </c>
      <c r="M300" s="8">
        <v>2218.37</v>
      </c>
      <c r="N300" s="8">
        <v>2076.62</v>
      </c>
      <c r="O300" s="8">
        <v>1990.23</v>
      </c>
      <c r="P300" s="8">
        <v>2214.2399999999998</v>
      </c>
      <c r="Q300" s="8">
        <v>2230.64</v>
      </c>
      <c r="R300" s="8">
        <v>2218.14</v>
      </c>
      <c r="S300" s="8">
        <v>1981.1</v>
      </c>
      <c r="T300" s="8">
        <v>2212.94</v>
      </c>
      <c r="U300" s="8">
        <v>2140.4299999999998</v>
      </c>
      <c r="V300" s="8">
        <v>2141.25</v>
      </c>
      <c r="W300" s="8">
        <v>1964.15</v>
      </c>
      <c r="X300" s="8">
        <v>1936.84</v>
      </c>
      <c r="Y300" s="8">
        <v>1919.58</v>
      </c>
      <c r="Z300" s="8">
        <v>1936.66</v>
      </c>
    </row>
    <row r="301" spans="2:26" x14ac:dyDescent="0.3">
      <c r="B301" s="10">
        <v>19</v>
      </c>
      <c r="C301" s="8">
        <v>1836.37</v>
      </c>
      <c r="D301" s="8">
        <v>1826.74</v>
      </c>
      <c r="E301" s="8">
        <v>1830.16</v>
      </c>
      <c r="F301" s="8">
        <v>1820.84</v>
      </c>
      <c r="G301" s="8">
        <v>1830.79</v>
      </c>
      <c r="H301" s="8">
        <v>1966</v>
      </c>
      <c r="I301" s="8">
        <v>2303.14</v>
      </c>
      <c r="J301" s="8">
        <v>2364.34</v>
      </c>
      <c r="K301" s="8">
        <v>2419.85</v>
      </c>
      <c r="L301" s="8">
        <v>2449.3000000000002</v>
      </c>
      <c r="M301" s="8">
        <v>2421.0500000000002</v>
      </c>
      <c r="N301" s="8">
        <v>2432.21</v>
      </c>
      <c r="O301" s="8">
        <v>2361.37</v>
      </c>
      <c r="P301" s="8">
        <v>2390.15</v>
      </c>
      <c r="Q301" s="8">
        <v>2359.14</v>
      </c>
      <c r="R301" s="8">
        <v>2301.75</v>
      </c>
      <c r="S301" s="8">
        <v>2185.67</v>
      </c>
      <c r="T301" s="8">
        <v>2207.21</v>
      </c>
      <c r="U301" s="8">
        <v>1922.82</v>
      </c>
      <c r="V301" s="8">
        <v>2151.5100000000002</v>
      </c>
      <c r="W301" s="8">
        <v>2145.94</v>
      </c>
      <c r="X301" s="8">
        <v>1907.69</v>
      </c>
      <c r="Y301" s="8">
        <v>1884.69</v>
      </c>
      <c r="Z301" s="8">
        <v>1879.06</v>
      </c>
    </row>
    <row r="302" spans="2:26" x14ac:dyDescent="0.3">
      <c r="B302" s="10">
        <v>20</v>
      </c>
      <c r="C302" s="8">
        <v>1527.76</v>
      </c>
      <c r="D302" s="8">
        <v>1623.6</v>
      </c>
      <c r="E302" s="8">
        <v>1669.92</v>
      </c>
      <c r="F302" s="8">
        <v>1538.79</v>
      </c>
      <c r="G302" s="8">
        <v>1485.81</v>
      </c>
      <c r="H302" s="8">
        <v>2059.1</v>
      </c>
      <c r="I302" s="8">
        <v>2287.98</v>
      </c>
      <c r="J302" s="8">
        <v>2375.86</v>
      </c>
      <c r="K302" s="8">
        <v>2415.4</v>
      </c>
      <c r="L302" s="8">
        <v>2489.41</v>
      </c>
      <c r="M302" s="8">
        <v>2524.75</v>
      </c>
      <c r="N302" s="8">
        <v>2430.0700000000002</v>
      </c>
      <c r="O302" s="8">
        <v>2475.12</v>
      </c>
      <c r="P302" s="8">
        <v>2471.92</v>
      </c>
      <c r="Q302" s="8">
        <v>2465.66</v>
      </c>
      <c r="R302" s="8">
        <v>2393.39</v>
      </c>
      <c r="S302" s="8">
        <v>2156.63</v>
      </c>
      <c r="T302" s="8">
        <v>2147.5100000000002</v>
      </c>
      <c r="U302" s="8">
        <v>2155.0700000000002</v>
      </c>
      <c r="V302" s="8">
        <v>2135.36</v>
      </c>
      <c r="W302" s="8">
        <v>2087.7199999999998</v>
      </c>
      <c r="X302" s="8">
        <v>2034.83</v>
      </c>
      <c r="Y302" s="8">
        <v>1955.96</v>
      </c>
      <c r="Z302" s="8">
        <v>1905.99</v>
      </c>
    </row>
    <row r="303" spans="2:26" x14ac:dyDescent="0.3">
      <c r="B303" s="10">
        <v>21</v>
      </c>
      <c r="C303" s="8">
        <v>2003.6</v>
      </c>
      <c r="D303" s="8">
        <v>1970.21</v>
      </c>
      <c r="E303" s="8">
        <v>1973.14</v>
      </c>
      <c r="F303" s="8">
        <v>2004.8</v>
      </c>
      <c r="G303" s="8">
        <v>1970.34</v>
      </c>
      <c r="H303" s="8">
        <v>2050.79</v>
      </c>
      <c r="I303" s="8">
        <v>2149.9899999999998</v>
      </c>
      <c r="J303" s="8">
        <v>2191.88</v>
      </c>
      <c r="K303" s="8">
        <v>2207.64</v>
      </c>
      <c r="L303" s="8">
        <v>2287.88</v>
      </c>
      <c r="M303" s="8">
        <v>2454.8200000000002</v>
      </c>
      <c r="N303" s="8">
        <v>2398.56</v>
      </c>
      <c r="O303" s="8">
        <v>2428.21</v>
      </c>
      <c r="P303" s="8">
        <v>2196.83</v>
      </c>
      <c r="Q303" s="8">
        <v>2433.38</v>
      </c>
      <c r="R303" s="8">
        <v>2249.27</v>
      </c>
      <c r="S303" s="8">
        <v>2233.17</v>
      </c>
      <c r="T303" s="8">
        <v>2239.29</v>
      </c>
      <c r="U303" s="8">
        <v>2162.48</v>
      </c>
      <c r="V303" s="8">
        <v>2147.2399999999998</v>
      </c>
      <c r="W303" s="8">
        <v>2112.0500000000002</v>
      </c>
      <c r="X303" s="8">
        <v>2126.2600000000002</v>
      </c>
      <c r="Y303" s="8">
        <v>2072.2800000000002</v>
      </c>
      <c r="Z303" s="8">
        <v>2042.72</v>
      </c>
    </row>
    <row r="304" spans="2:26" x14ac:dyDescent="0.3">
      <c r="B304" s="10">
        <v>22</v>
      </c>
      <c r="C304" s="8">
        <v>1845.81</v>
      </c>
      <c r="D304" s="8">
        <v>1845.68</v>
      </c>
      <c r="E304" s="8">
        <v>1849.74</v>
      </c>
      <c r="F304" s="8">
        <v>1842.19</v>
      </c>
      <c r="G304" s="8">
        <v>1896.49</v>
      </c>
      <c r="H304" s="8">
        <v>1933.38</v>
      </c>
      <c r="I304" s="8">
        <v>2002.33</v>
      </c>
      <c r="J304" s="8">
        <v>2088.7199999999998</v>
      </c>
      <c r="K304" s="8">
        <v>2054.89</v>
      </c>
      <c r="L304" s="8">
        <v>2161.5300000000002</v>
      </c>
      <c r="M304" s="8">
        <v>2176.0300000000002</v>
      </c>
      <c r="N304" s="8">
        <v>2164.08</v>
      </c>
      <c r="O304" s="8">
        <v>2151.4699999999998</v>
      </c>
      <c r="P304" s="8">
        <v>2149.56</v>
      </c>
      <c r="Q304" s="8">
        <v>2093.9899999999998</v>
      </c>
      <c r="R304" s="8">
        <v>2054.56</v>
      </c>
      <c r="S304" s="8">
        <v>2049.42</v>
      </c>
      <c r="T304" s="8">
        <v>1984.59</v>
      </c>
      <c r="U304" s="8">
        <v>2144.1</v>
      </c>
      <c r="V304" s="8">
        <v>2142.8000000000002</v>
      </c>
      <c r="W304" s="8">
        <v>2058.16</v>
      </c>
      <c r="X304" s="8">
        <v>1982.98</v>
      </c>
      <c r="Y304" s="8">
        <v>1960.65</v>
      </c>
      <c r="Z304" s="8">
        <v>1931.74</v>
      </c>
    </row>
    <row r="305" spans="2:26" x14ac:dyDescent="0.3">
      <c r="B305" s="10">
        <v>23</v>
      </c>
      <c r="C305" s="8">
        <v>1862.46</v>
      </c>
      <c r="D305" s="8">
        <v>1842.73</v>
      </c>
      <c r="E305" s="8">
        <v>1838.67</v>
      </c>
      <c r="F305" s="8">
        <v>1827.97</v>
      </c>
      <c r="G305" s="8">
        <v>1869.38</v>
      </c>
      <c r="H305" s="8">
        <v>1873.12</v>
      </c>
      <c r="I305" s="8">
        <v>2061.6</v>
      </c>
      <c r="J305" s="8">
        <v>2077.2600000000002</v>
      </c>
      <c r="K305" s="8">
        <v>2145.89</v>
      </c>
      <c r="L305" s="8">
        <v>2150.19</v>
      </c>
      <c r="M305" s="8">
        <v>2148.88</v>
      </c>
      <c r="N305" s="8">
        <v>2147.7600000000002</v>
      </c>
      <c r="O305" s="8">
        <v>2149.36</v>
      </c>
      <c r="P305" s="8">
        <v>2146.7800000000002</v>
      </c>
      <c r="Q305" s="8">
        <v>2206.48</v>
      </c>
      <c r="R305" s="8">
        <v>2145.06</v>
      </c>
      <c r="S305" s="8">
        <v>2144.7199999999998</v>
      </c>
      <c r="T305" s="8">
        <v>2093.87</v>
      </c>
      <c r="U305" s="8">
        <v>2144.9499999999998</v>
      </c>
      <c r="V305" s="8">
        <v>2145.31</v>
      </c>
      <c r="W305" s="8">
        <v>2056.4299999999998</v>
      </c>
      <c r="X305" s="8">
        <v>2049.13</v>
      </c>
      <c r="Y305" s="8">
        <v>1891.21</v>
      </c>
      <c r="Z305" s="8">
        <v>1880.81</v>
      </c>
    </row>
    <row r="306" spans="2:26" x14ac:dyDescent="0.3">
      <c r="B306" s="10">
        <v>24</v>
      </c>
      <c r="C306" s="8">
        <v>2057.0300000000002</v>
      </c>
      <c r="D306" s="8">
        <v>1989.3</v>
      </c>
      <c r="E306" s="8">
        <v>1981.9</v>
      </c>
      <c r="F306" s="8">
        <v>1951.72</v>
      </c>
      <c r="G306" s="8">
        <v>1983.85</v>
      </c>
      <c r="H306" s="8">
        <v>2011.73</v>
      </c>
      <c r="I306" s="8">
        <v>2084.04</v>
      </c>
      <c r="J306" s="8">
        <v>2156.8000000000002</v>
      </c>
      <c r="K306" s="8">
        <v>2298.33</v>
      </c>
      <c r="L306" s="8">
        <v>2285.54</v>
      </c>
      <c r="M306" s="8">
        <v>2440.71</v>
      </c>
      <c r="N306" s="8">
        <v>2429.3200000000002</v>
      </c>
      <c r="O306" s="8">
        <v>2308.7600000000002</v>
      </c>
      <c r="P306" s="8">
        <v>2428.91</v>
      </c>
      <c r="Q306" s="8">
        <v>2263.84</v>
      </c>
      <c r="R306" s="8">
        <v>2384.89</v>
      </c>
      <c r="S306" s="8">
        <v>2301.66</v>
      </c>
      <c r="T306" s="8">
        <v>2266.0700000000002</v>
      </c>
      <c r="U306" s="8">
        <v>2236.75</v>
      </c>
      <c r="V306" s="8">
        <v>2261.2199999999998</v>
      </c>
      <c r="W306" s="8">
        <v>2194.65</v>
      </c>
      <c r="X306" s="8">
        <v>2193.5500000000002</v>
      </c>
      <c r="Y306" s="8">
        <v>2139.46</v>
      </c>
      <c r="Z306" s="8">
        <v>2084.44</v>
      </c>
    </row>
    <row r="307" spans="2:26" x14ac:dyDescent="0.3">
      <c r="B307" s="10">
        <v>25</v>
      </c>
      <c r="C307" s="8">
        <v>2003.08</v>
      </c>
      <c r="D307" s="8">
        <v>1938.26</v>
      </c>
      <c r="E307" s="8">
        <v>1917.56</v>
      </c>
      <c r="F307" s="8">
        <v>1873.64</v>
      </c>
      <c r="G307" s="8">
        <v>1912.37</v>
      </c>
      <c r="H307" s="8">
        <v>1929.66</v>
      </c>
      <c r="I307" s="8">
        <v>1990.4</v>
      </c>
      <c r="J307" s="8">
        <v>2086.54</v>
      </c>
      <c r="K307" s="8">
        <v>2202.27</v>
      </c>
      <c r="L307" s="8">
        <v>2365.52</v>
      </c>
      <c r="M307" s="8">
        <v>2376.02</v>
      </c>
      <c r="N307" s="8">
        <v>2358.2800000000002</v>
      </c>
      <c r="O307" s="8">
        <v>2302.79</v>
      </c>
      <c r="P307" s="8">
        <v>2361.41</v>
      </c>
      <c r="Q307" s="8">
        <v>2300.52</v>
      </c>
      <c r="R307" s="8">
        <v>2315.37</v>
      </c>
      <c r="S307" s="8">
        <v>2314.79</v>
      </c>
      <c r="T307" s="8">
        <v>2236.58</v>
      </c>
      <c r="U307" s="8">
        <v>2299.2800000000002</v>
      </c>
      <c r="V307" s="8">
        <v>2303.65</v>
      </c>
      <c r="W307" s="8">
        <v>2055.58</v>
      </c>
      <c r="X307" s="8">
        <v>2079.4899999999998</v>
      </c>
      <c r="Y307" s="8">
        <v>2062.62</v>
      </c>
      <c r="Z307" s="8">
        <v>2036.05</v>
      </c>
    </row>
    <row r="308" spans="2:26" x14ac:dyDescent="0.3">
      <c r="B308" s="10">
        <v>26</v>
      </c>
      <c r="C308" s="8">
        <v>1838.77</v>
      </c>
      <c r="D308" s="8">
        <v>1770.28</v>
      </c>
      <c r="E308" s="8">
        <v>1762.16</v>
      </c>
      <c r="F308" s="8">
        <v>1801.05</v>
      </c>
      <c r="G308" s="8">
        <v>1904.72</v>
      </c>
      <c r="H308" s="8">
        <v>2168.9</v>
      </c>
      <c r="I308" s="8">
        <v>2361.81</v>
      </c>
      <c r="J308" s="8">
        <v>2378.02</v>
      </c>
      <c r="K308" s="8">
        <v>2215.94</v>
      </c>
      <c r="L308" s="8">
        <v>2218.27</v>
      </c>
      <c r="M308" s="8">
        <v>2215.2600000000002</v>
      </c>
      <c r="N308" s="8">
        <v>2219.04</v>
      </c>
      <c r="O308" s="8">
        <v>2196.56</v>
      </c>
      <c r="P308" s="8">
        <v>2197.02</v>
      </c>
      <c r="Q308" s="8">
        <v>2195.09</v>
      </c>
      <c r="R308" s="8">
        <v>2178.92</v>
      </c>
      <c r="S308" s="8">
        <v>2123.79</v>
      </c>
      <c r="T308" s="8">
        <v>2200.15</v>
      </c>
      <c r="U308" s="8">
        <v>2199.09</v>
      </c>
      <c r="V308" s="8">
        <v>2175.89</v>
      </c>
      <c r="W308" s="8">
        <v>2171.27</v>
      </c>
      <c r="X308" s="8">
        <v>2136.94</v>
      </c>
      <c r="Y308" s="8">
        <v>1963.78</v>
      </c>
      <c r="Z308" s="8">
        <v>1904.67</v>
      </c>
    </row>
    <row r="309" spans="2:26" x14ac:dyDescent="0.3">
      <c r="B309" s="10">
        <v>27</v>
      </c>
      <c r="C309" s="8">
        <v>1822.7</v>
      </c>
      <c r="D309" s="8">
        <v>1774.96</v>
      </c>
      <c r="E309" s="8">
        <v>1808.31</v>
      </c>
      <c r="F309" s="8">
        <v>1795.19</v>
      </c>
      <c r="G309" s="8">
        <v>1832.94</v>
      </c>
      <c r="H309" s="8">
        <v>1981.65</v>
      </c>
      <c r="I309" s="8">
        <v>2143.9699999999998</v>
      </c>
      <c r="J309" s="8">
        <v>2194.3000000000002</v>
      </c>
      <c r="K309" s="8">
        <v>2200.8200000000002</v>
      </c>
      <c r="L309" s="8">
        <v>2215.36</v>
      </c>
      <c r="M309" s="8">
        <v>2217.7600000000002</v>
      </c>
      <c r="N309" s="8">
        <v>2218.86</v>
      </c>
      <c r="O309" s="8">
        <v>2215.7199999999998</v>
      </c>
      <c r="P309" s="8">
        <v>2208.29</v>
      </c>
      <c r="Q309" s="8">
        <v>2199.7199999999998</v>
      </c>
      <c r="R309" s="8">
        <v>2200.8000000000002</v>
      </c>
      <c r="S309" s="8">
        <v>2184.64</v>
      </c>
      <c r="T309" s="8">
        <v>2195.27</v>
      </c>
      <c r="U309" s="8">
        <v>2184.33</v>
      </c>
      <c r="V309" s="8">
        <v>2186.41</v>
      </c>
      <c r="W309" s="8">
        <v>2134.58</v>
      </c>
      <c r="X309" s="8">
        <v>2040.44</v>
      </c>
      <c r="Y309" s="8">
        <v>1947.37</v>
      </c>
      <c r="Z309" s="8">
        <v>1836.93</v>
      </c>
    </row>
    <row r="310" spans="2:26" x14ac:dyDescent="0.3">
      <c r="B310" s="10">
        <v>28</v>
      </c>
      <c r="C310" s="8">
        <v>1778.33</v>
      </c>
      <c r="D310" s="8">
        <v>1753.54</v>
      </c>
      <c r="E310" s="8">
        <v>1775.12</v>
      </c>
      <c r="F310" s="8">
        <v>1786.3</v>
      </c>
      <c r="G310" s="8">
        <v>1827.74</v>
      </c>
      <c r="H310" s="8">
        <v>1879.44</v>
      </c>
      <c r="I310" s="8">
        <v>2176.98</v>
      </c>
      <c r="J310" s="8">
        <v>2191.6799999999998</v>
      </c>
      <c r="K310" s="8">
        <v>2193.9899999999998</v>
      </c>
      <c r="L310" s="8">
        <v>2244.0500000000002</v>
      </c>
      <c r="M310" s="8">
        <v>2303.7800000000002</v>
      </c>
      <c r="N310" s="8">
        <v>2212.11</v>
      </c>
      <c r="O310" s="8">
        <v>2293.71</v>
      </c>
      <c r="P310" s="8">
        <v>2619.16</v>
      </c>
      <c r="Q310" s="8">
        <v>2664.55</v>
      </c>
      <c r="R310" s="8">
        <v>2200.64</v>
      </c>
      <c r="S310" s="8">
        <v>2253.35</v>
      </c>
      <c r="T310" s="8">
        <v>2251.84</v>
      </c>
      <c r="U310" s="8">
        <v>2238.66</v>
      </c>
      <c r="V310" s="8">
        <v>2189.7399999999998</v>
      </c>
      <c r="W310" s="8">
        <v>2138.4699999999998</v>
      </c>
      <c r="X310" s="8">
        <v>2053.13</v>
      </c>
      <c r="Y310" s="8">
        <v>2047.13</v>
      </c>
      <c r="Z310" s="8">
        <v>1943.8</v>
      </c>
    </row>
    <row r="311" spans="2:26" x14ac:dyDescent="0.3">
      <c r="B311" s="10">
        <v>29</v>
      </c>
      <c r="C311" s="8">
        <v>1824.46</v>
      </c>
      <c r="D311" s="8">
        <v>1811.72</v>
      </c>
      <c r="E311" s="8">
        <v>1818.71</v>
      </c>
      <c r="F311" s="8">
        <v>1818.31</v>
      </c>
      <c r="G311" s="8">
        <v>1870.79</v>
      </c>
      <c r="H311" s="8">
        <v>1905.48</v>
      </c>
      <c r="I311" s="8">
        <v>2128.8000000000002</v>
      </c>
      <c r="J311" s="8">
        <v>2183.5</v>
      </c>
      <c r="K311" s="8">
        <v>2306.09</v>
      </c>
      <c r="L311" s="8">
        <v>2376.5100000000002</v>
      </c>
      <c r="M311" s="8">
        <v>2374.62</v>
      </c>
      <c r="N311" s="8">
        <v>2367.16</v>
      </c>
      <c r="O311" s="8">
        <v>2371.9499999999998</v>
      </c>
      <c r="P311" s="8">
        <v>2627.3</v>
      </c>
      <c r="Q311" s="8">
        <v>2658.12</v>
      </c>
      <c r="R311" s="8">
        <v>2302.83</v>
      </c>
      <c r="S311" s="8">
        <v>2300.0700000000002</v>
      </c>
      <c r="T311" s="8">
        <v>2307.5100000000002</v>
      </c>
      <c r="U311" s="8">
        <v>2305.0500000000002</v>
      </c>
      <c r="V311" s="8">
        <v>2264.1799999999998</v>
      </c>
      <c r="W311" s="8">
        <v>2136.71</v>
      </c>
      <c r="X311" s="8">
        <v>2093.89</v>
      </c>
      <c r="Y311" s="8">
        <v>2049.63</v>
      </c>
      <c r="Z311" s="8">
        <v>1945.8</v>
      </c>
    </row>
    <row r="312" spans="2:26" x14ac:dyDescent="0.3">
      <c r="B312" s="10">
        <v>30</v>
      </c>
      <c r="C312" s="8">
        <v>1801.8</v>
      </c>
      <c r="D312" s="8">
        <v>1766.5</v>
      </c>
      <c r="E312" s="8">
        <v>1765.11</v>
      </c>
      <c r="F312" s="8">
        <v>1797.61</v>
      </c>
      <c r="G312" s="8">
        <v>1847.96</v>
      </c>
      <c r="H312" s="8">
        <v>2115.84</v>
      </c>
      <c r="I312" s="8">
        <v>2235.6799999999998</v>
      </c>
      <c r="J312" s="8">
        <v>2185.33</v>
      </c>
      <c r="K312" s="8">
        <v>2154.29</v>
      </c>
      <c r="L312" s="8">
        <v>2297.17</v>
      </c>
      <c r="M312" s="8">
        <v>2254.06</v>
      </c>
      <c r="N312" s="8">
        <v>2123.5</v>
      </c>
      <c r="O312" s="8">
        <v>2153.71</v>
      </c>
      <c r="P312" s="8">
        <v>2648.28</v>
      </c>
      <c r="Q312" s="8">
        <v>2649.79</v>
      </c>
      <c r="R312" s="8">
        <v>2110.44</v>
      </c>
      <c r="S312" s="8">
        <v>2287.13</v>
      </c>
      <c r="T312" s="8">
        <v>2244.7800000000002</v>
      </c>
      <c r="U312" s="8">
        <v>2152.56</v>
      </c>
      <c r="V312" s="8">
        <v>2103.6799999999998</v>
      </c>
      <c r="W312" s="8">
        <v>1929.52</v>
      </c>
      <c r="X312" s="8">
        <v>2105.66</v>
      </c>
      <c r="Y312" s="8">
        <v>2093.12</v>
      </c>
      <c r="Z312" s="8">
        <v>1918.23</v>
      </c>
    </row>
    <row r="313" spans="2:26" hidden="1" x14ac:dyDescent="0.3">
      <c r="B313" s="9">
        <v>31</v>
      </c>
      <c r="C313" s="8" t="e">
        <v>#N/A</v>
      </c>
      <c r="D313" s="8" t="e">
        <v>#N/A</v>
      </c>
      <c r="E313" s="8" t="e">
        <v>#N/A</v>
      </c>
      <c r="F313" s="8" t="e">
        <v>#N/A</v>
      </c>
      <c r="G313" s="8" t="e">
        <v>#N/A</v>
      </c>
      <c r="H313" s="8" t="e">
        <v>#N/A</v>
      </c>
      <c r="I313" s="8" t="e">
        <v>#N/A</v>
      </c>
      <c r="J313" s="8" t="e">
        <v>#N/A</v>
      </c>
      <c r="K313" s="8" t="e">
        <v>#N/A</v>
      </c>
      <c r="L313" s="8" t="e">
        <v>#N/A</v>
      </c>
      <c r="M313" s="8" t="e">
        <v>#N/A</v>
      </c>
      <c r="N313" s="8" t="e">
        <v>#N/A</v>
      </c>
      <c r="O313" s="8" t="e">
        <v>#N/A</v>
      </c>
      <c r="P313" s="8" t="e">
        <v>#N/A</v>
      </c>
      <c r="Q313" s="8" t="e">
        <v>#N/A</v>
      </c>
      <c r="R313" s="8" t="e">
        <v>#N/A</v>
      </c>
      <c r="S313" s="8" t="e">
        <v>#N/A</v>
      </c>
      <c r="T313" s="8" t="e">
        <v>#N/A</v>
      </c>
      <c r="U313" s="8" t="e">
        <v>#N/A</v>
      </c>
      <c r="V313" s="8" t="e">
        <v>#N/A</v>
      </c>
      <c r="W313" s="8" t="e">
        <v>#N/A</v>
      </c>
      <c r="X313" s="8" t="e">
        <v>#N/A</v>
      </c>
      <c r="Y313" s="8" t="e">
        <v>#N/A</v>
      </c>
      <c r="Z313" s="8" t="e">
        <v>#N/A</v>
      </c>
    </row>
    <row r="314" spans="2:26" x14ac:dyDescent="0.3">
      <c r="B314" s="141"/>
      <c r="C314" s="141"/>
      <c r="D314" s="141"/>
      <c r="E314" s="141"/>
      <c r="F314" s="141"/>
      <c r="G314" s="141"/>
      <c r="H314" s="141"/>
      <c r="I314" s="141"/>
      <c r="J314" s="141"/>
      <c r="K314" s="141"/>
      <c r="L314" s="141"/>
      <c r="M314" s="141"/>
      <c r="N314" s="141"/>
      <c r="O314" s="141"/>
      <c r="P314" s="141"/>
      <c r="Q314" s="141"/>
      <c r="R314" s="141"/>
      <c r="S314" s="141"/>
      <c r="T314" s="141"/>
      <c r="U314" s="141"/>
      <c r="V314" s="141"/>
      <c r="W314" s="141"/>
      <c r="X314" s="141"/>
      <c r="Y314" s="141"/>
      <c r="Z314" s="141"/>
    </row>
    <row r="315" spans="2:26" x14ac:dyDescent="0.3">
      <c r="B315" s="26" t="s">
        <v>1</v>
      </c>
      <c r="C315" s="158" t="s">
        <v>15</v>
      </c>
      <c r="D315" s="159"/>
      <c r="E315" s="159"/>
      <c r="F315" s="159"/>
      <c r="G315" s="159"/>
      <c r="H315" s="159"/>
      <c r="I315" s="159"/>
      <c r="J315" s="159"/>
      <c r="K315" s="159"/>
      <c r="L315" s="159"/>
      <c r="M315" s="159"/>
      <c r="N315" s="159"/>
      <c r="O315" s="159"/>
      <c r="P315" s="159"/>
      <c r="Q315" s="159"/>
      <c r="R315" s="159"/>
      <c r="S315" s="159"/>
      <c r="T315" s="159"/>
      <c r="U315" s="159"/>
      <c r="V315" s="159"/>
      <c r="W315" s="159"/>
      <c r="X315" s="159"/>
      <c r="Y315" s="159"/>
      <c r="Z315" s="160"/>
    </row>
    <row r="316" spans="2:26" x14ac:dyDescent="0.3">
      <c r="B316" s="138" t="s">
        <v>13</v>
      </c>
      <c r="C316" s="13">
        <v>0</v>
      </c>
      <c r="D316" s="13">
        <v>4.1666666666666664E-2</v>
      </c>
      <c r="E316" s="13">
        <v>8.3333333333333329E-2</v>
      </c>
      <c r="F316" s="13">
        <v>0.125</v>
      </c>
      <c r="G316" s="13">
        <v>0.16666666666666666</v>
      </c>
      <c r="H316" s="13">
        <v>0.20833333333333334</v>
      </c>
      <c r="I316" s="13">
        <v>0.25</v>
      </c>
      <c r="J316" s="13">
        <v>0.29166666666666669</v>
      </c>
      <c r="K316" s="13">
        <v>0.33333333333333331</v>
      </c>
      <c r="L316" s="13">
        <v>0.375</v>
      </c>
      <c r="M316" s="13">
        <v>0.41666666666666669</v>
      </c>
      <c r="N316" s="13">
        <v>0.45833333333333331</v>
      </c>
      <c r="O316" s="13">
        <v>0.5</v>
      </c>
      <c r="P316" s="13">
        <v>0.54166666666666663</v>
      </c>
      <c r="Q316" s="13">
        <v>0.58333333333333337</v>
      </c>
      <c r="R316" s="13">
        <v>0.625</v>
      </c>
      <c r="S316" s="13">
        <v>0.66666666666666663</v>
      </c>
      <c r="T316" s="13">
        <v>0.70833333333333337</v>
      </c>
      <c r="U316" s="13">
        <v>0.75</v>
      </c>
      <c r="V316" s="13">
        <v>0.79166666666666663</v>
      </c>
      <c r="W316" s="13">
        <v>0.83333333333333337</v>
      </c>
      <c r="X316" s="13">
        <v>0.875</v>
      </c>
      <c r="Y316" s="13">
        <v>0.91666666666666663</v>
      </c>
      <c r="Z316" s="13">
        <v>0.95833333333333337</v>
      </c>
    </row>
    <row r="317" spans="2:26" x14ac:dyDescent="0.3">
      <c r="B317" s="139"/>
      <c r="C317" s="12" t="s">
        <v>11</v>
      </c>
      <c r="D317" s="12" t="s">
        <v>11</v>
      </c>
      <c r="E317" s="12" t="s">
        <v>11</v>
      </c>
      <c r="F317" s="12" t="s">
        <v>11</v>
      </c>
      <c r="G317" s="12" t="s">
        <v>11</v>
      </c>
      <c r="H317" s="12" t="s">
        <v>11</v>
      </c>
      <c r="I317" s="12" t="s">
        <v>11</v>
      </c>
      <c r="J317" s="12" t="s">
        <v>11</v>
      </c>
      <c r="K317" s="12" t="s">
        <v>11</v>
      </c>
      <c r="L317" s="12" t="s">
        <v>11</v>
      </c>
      <c r="M317" s="12" t="s">
        <v>11</v>
      </c>
      <c r="N317" s="12" t="s">
        <v>11</v>
      </c>
      <c r="O317" s="12" t="s">
        <v>11</v>
      </c>
      <c r="P317" s="12" t="s">
        <v>11</v>
      </c>
      <c r="Q317" s="12" t="s">
        <v>11</v>
      </c>
      <c r="R317" s="12" t="s">
        <v>11</v>
      </c>
      <c r="S317" s="12" t="s">
        <v>11</v>
      </c>
      <c r="T317" s="12" t="s">
        <v>11</v>
      </c>
      <c r="U317" s="12" t="s">
        <v>11</v>
      </c>
      <c r="V317" s="12" t="s">
        <v>11</v>
      </c>
      <c r="W317" s="12" t="s">
        <v>11</v>
      </c>
      <c r="X317" s="12" t="s">
        <v>11</v>
      </c>
      <c r="Y317" s="12" t="s">
        <v>11</v>
      </c>
      <c r="Z317" s="12" t="s">
        <v>10</v>
      </c>
    </row>
    <row r="318" spans="2:26" x14ac:dyDescent="0.3">
      <c r="B318" s="140"/>
      <c r="C318" s="11">
        <v>4.1666666666666664E-2</v>
      </c>
      <c r="D318" s="11">
        <v>8.3333333333333329E-2</v>
      </c>
      <c r="E318" s="11">
        <v>0.125</v>
      </c>
      <c r="F318" s="11">
        <v>0.16666666666666666</v>
      </c>
      <c r="G318" s="11">
        <v>0.20833333333333334</v>
      </c>
      <c r="H318" s="11">
        <v>0.25</v>
      </c>
      <c r="I318" s="11">
        <v>0.29166666666666669</v>
      </c>
      <c r="J318" s="11">
        <v>0.33333333333333331</v>
      </c>
      <c r="K318" s="11">
        <v>0.375</v>
      </c>
      <c r="L318" s="11">
        <v>0.41666666666666669</v>
      </c>
      <c r="M318" s="11">
        <v>0.45833333333333331</v>
      </c>
      <c r="N318" s="11">
        <v>0.5</v>
      </c>
      <c r="O318" s="11">
        <v>0.54166666666666663</v>
      </c>
      <c r="P318" s="11">
        <v>0.58333333333333337</v>
      </c>
      <c r="Q318" s="11">
        <v>0.625</v>
      </c>
      <c r="R318" s="11">
        <v>0.66666666666666663</v>
      </c>
      <c r="S318" s="11">
        <v>0.70833333333333337</v>
      </c>
      <c r="T318" s="11">
        <v>0.75</v>
      </c>
      <c r="U318" s="11">
        <v>0.79166666666666663</v>
      </c>
      <c r="V318" s="11">
        <v>0.83333333333333337</v>
      </c>
      <c r="W318" s="11">
        <v>0.875</v>
      </c>
      <c r="X318" s="11">
        <v>0.91666666666666663</v>
      </c>
      <c r="Y318" s="11">
        <v>0.95833333333333337</v>
      </c>
      <c r="Z318" s="11">
        <v>0</v>
      </c>
    </row>
    <row r="319" spans="2:26" x14ac:dyDescent="0.3">
      <c r="B319" s="10">
        <v>1</v>
      </c>
      <c r="C319" s="8">
        <v>2448.38</v>
      </c>
      <c r="D319" s="8">
        <v>2444.63</v>
      </c>
      <c r="E319" s="8">
        <v>2444.1799999999998</v>
      </c>
      <c r="F319" s="8">
        <v>2557.4899999999998</v>
      </c>
      <c r="G319" s="8">
        <v>2569.7800000000002</v>
      </c>
      <c r="H319" s="8">
        <v>2585.8200000000002</v>
      </c>
      <c r="I319" s="8">
        <v>2652.44</v>
      </c>
      <c r="J319" s="8">
        <v>2786.84</v>
      </c>
      <c r="K319" s="8">
        <v>2778.3</v>
      </c>
      <c r="L319" s="8">
        <v>2763.08</v>
      </c>
      <c r="M319" s="8">
        <v>2661.73</v>
      </c>
      <c r="N319" s="8">
        <v>2738</v>
      </c>
      <c r="O319" s="8">
        <v>2650.36</v>
      </c>
      <c r="P319" s="8">
        <v>2722.29</v>
      </c>
      <c r="Q319" s="8">
        <v>2878.97</v>
      </c>
      <c r="R319" s="8">
        <v>2725.06</v>
      </c>
      <c r="S319" s="8">
        <v>2927.78</v>
      </c>
      <c r="T319" s="8">
        <v>2878.76</v>
      </c>
      <c r="U319" s="8">
        <v>2897.79</v>
      </c>
      <c r="V319" s="8">
        <v>2644.85</v>
      </c>
      <c r="W319" s="8">
        <v>2577.7399999999998</v>
      </c>
      <c r="X319" s="8">
        <v>2550.37</v>
      </c>
      <c r="Y319" s="8">
        <v>2515.88</v>
      </c>
      <c r="Z319" s="8">
        <v>2445.8200000000002</v>
      </c>
    </row>
    <row r="320" spans="2:26" x14ac:dyDescent="0.3">
      <c r="B320" s="10">
        <v>2</v>
      </c>
      <c r="C320" s="8">
        <v>2443.86</v>
      </c>
      <c r="D320" s="8">
        <v>2434.9</v>
      </c>
      <c r="E320" s="8">
        <v>2433.5700000000002</v>
      </c>
      <c r="F320" s="8">
        <v>2461.1999999999998</v>
      </c>
      <c r="G320" s="8">
        <v>2478.69</v>
      </c>
      <c r="H320" s="8">
        <v>2498.6799999999998</v>
      </c>
      <c r="I320" s="8">
        <v>2676.35</v>
      </c>
      <c r="J320" s="8">
        <v>2683.57</v>
      </c>
      <c r="K320" s="8">
        <v>2710.37</v>
      </c>
      <c r="L320" s="8">
        <v>2727.51</v>
      </c>
      <c r="M320" s="8">
        <v>2704.1</v>
      </c>
      <c r="N320" s="8">
        <v>2671.12</v>
      </c>
      <c r="O320" s="8">
        <v>2597.08</v>
      </c>
      <c r="P320" s="8">
        <v>2685.72</v>
      </c>
      <c r="Q320" s="8">
        <v>2749.83</v>
      </c>
      <c r="R320" s="8">
        <v>2598.7800000000002</v>
      </c>
      <c r="S320" s="8">
        <v>2594.1</v>
      </c>
      <c r="T320" s="8">
        <v>2637.84</v>
      </c>
      <c r="U320" s="8">
        <v>2655.08</v>
      </c>
      <c r="V320" s="8">
        <v>2622.63</v>
      </c>
      <c r="W320" s="8">
        <v>2574.92</v>
      </c>
      <c r="X320" s="8">
        <v>2548.8000000000002</v>
      </c>
      <c r="Y320" s="8">
        <v>2492.0700000000002</v>
      </c>
      <c r="Z320" s="8">
        <v>2484.25</v>
      </c>
    </row>
    <row r="321" spans="2:26" x14ac:dyDescent="0.3">
      <c r="B321" s="10">
        <v>3</v>
      </c>
      <c r="C321" s="8">
        <v>2487</v>
      </c>
      <c r="D321" s="8">
        <v>2480.31</v>
      </c>
      <c r="E321" s="8">
        <v>2471.91</v>
      </c>
      <c r="F321" s="8">
        <v>2474.48</v>
      </c>
      <c r="G321" s="8">
        <v>2479.75</v>
      </c>
      <c r="H321" s="8">
        <v>2510.81</v>
      </c>
      <c r="I321" s="8">
        <v>2641.87</v>
      </c>
      <c r="J321" s="8">
        <v>2722.53</v>
      </c>
      <c r="K321" s="8">
        <v>2724.52</v>
      </c>
      <c r="L321" s="8">
        <v>2699.99</v>
      </c>
      <c r="M321" s="8">
        <v>2697.62</v>
      </c>
      <c r="N321" s="8">
        <v>2681.32</v>
      </c>
      <c r="O321" s="8">
        <v>2673.27</v>
      </c>
      <c r="P321" s="8">
        <v>2666.97</v>
      </c>
      <c r="Q321" s="8">
        <v>2709.4</v>
      </c>
      <c r="R321" s="8">
        <v>2676.02</v>
      </c>
      <c r="S321" s="8">
        <v>2655.32</v>
      </c>
      <c r="T321" s="8">
        <v>2673.46</v>
      </c>
      <c r="U321" s="8">
        <v>2944.83</v>
      </c>
      <c r="V321" s="8">
        <v>2864.77</v>
      </c>
      <c r="W321" s="8">
        <v>2584.14</v>
      </c>
      <c r="X321" s="8">
        <v>2555.2199999999998</v>
      </c>
      <c r="Y321" s="8">
        <v>2538.0300000000002</v>
      </c>
      <c r="Z321" s="8">
        <v>2483.92</v>
      </c>
    </row>
    <row r="322" spans="2:26" x14ac:dyDescent="0.3">
      <c r="B322" s="10">
        <v>4</v>
      </c>
      <c r="C322" s="8">
        <v>2448</v>
      </c>
      <c r="D322" s="8">
        <v>2444.52</v>
      </c>
      <c r="E322" s="8">
        <v>2440.98</v>
      </c>
      <c r="F322" s="8">
        <v>2397.2399999999998</v>
      </c>
      <c r="G322" s="8">
        <v>2410.89</v>
      </c>
      <c r="H322" s="8">
        <v>2448.0100000000002</v>
      </c>
      <c r="I322" s="8">
        <v>2491.6999999999998</v>
      </c>
      <c r="J322" s="8">
        <v>2522.2600000000002</v>
      </c>
      <c r="K322" s="8">
        <v>2577.4899999999998</v>
      </c>
      <c r="L322" s="8">
        <v>2646.67</v>
      </c>
      <c r="M322" s="8">
        <v>2646.95</v>
      </c>
      <c r="N322" s="8">
        <v>2667.79</v>
      </c>
      <c r="O322" s="8">
        <v>2658.72</v>
      </c>
      <c r="P322" s="8">
        <v>2661.96</v>
      </c>
      <c r="Q322" s="8">
        <v>2647.54</v>
      </c>
      <c r="R322" s="8">
        <v>2641.37</v>
      </c>
      <c r="S322" s="8">
        <v>2641.32</v>
      </c>
      <c r="T322" s="8">
        <v>2623.69</v>
      </c>
      <c r="U322" s="8">
        <v>2744.25</v>
      </c>
      <c r="V322" s="8">
        <v>2732.91</v>
      </c>
      <c r="W322" s="8">
        <v>2587.4299999999998</v>
      </c>
      <c r="X322" s="8">
        <v>2503.77</v>
      </c>
      <c r="Y322" s="8">
        <v>2478.9</v>
      </c>
      <c r="Z322" s="8">
        <v>2444.9899999999998</v>
      </c>
    </row>
    <row r="323" spans="2:26" x14ac:dyDescent="0.3">
      <c r="B323" s="10">
        <v>5</v>
      </c>
      <c r="C323" s="8">
        <v>2387.48</v>
      </c>
      <c r="D323" s="8">
        <v>2337.75</v>
      </c>
      <c r="E323" s="8">
        <v>2278.08</v>
      </c>
      <c r="F323" s="8">
        <v>2294.83</v>
      </c>
      <c r="G323" s="8">
        <v>2354.2800000000002</v>
      </c>
      <c r="H323" s="8">
        <v>2450.62</v>
      </c>
      <c r="I323" s="8">
        <v>2566.0100000000002</v>
      </c>
      <c r="J323" s="8">
        <v>2619.25</v>
      </c>
      <c r="K323" s="8">
        <v>2679.51</v>
      </c>
      <c r="L323" s="8">
        <v>2694.34</v>
      </c>
      <c r="M323" s="8">
        <v>2690.76</v>
      </c>
      <c r="N323" s="8">
        <v>2681.66</v>
      </c>
      <c r="O323" s="8">
        <v>2677.1</v>
      </c>
      <c r="P323" s="8">
        <v>2682</v>
      </c>
      <c r="Q323" s="8">
        <v>2782.98</v>
      </c>
      <c r="R323" s="8">
        <v>2657.25</v>
      </c>
      <c r="S323" s="8">
        <v>2677.74</v>
      </c>
      <c r="T323" s="8">
        <v>2610.4699999999998</v>
      </c>
      <c r="U323" s="8">
        <v>2579.2800000000002</v>
      </c>
      <c r="V323" s="8">
        <v>2461.08</v>
      </c>
      <c r="W323" s="8">
        <v>2339.02</v>
      </c>
      <c r="X323" s="8">
        <v>2330.4299999999998</v>
      </c>
      <c r="Y323" s="8">
        <v>2303.35</v>
      </c>
      <c r="Z323" s="8">
        <v>2297.1799999999998</v>
      </c>
    </row>
    <row r="324" spans="2:26" x14ac:dyDescent="0.3">
      <c r="B324" s="10">
        <v>6</v>
      </c>
      <c r="C324" s="8">
        <v>2061.2199999999998</v>
      </c>
      <c r="D324" s="8">
        <v>2074.91</v>
      </c>
      <c r="E324" s="8">
        <v>2069.31</v>
      </c>
      <c r="F324" s="8">
        <v>2092.42</v>
      </c>
      <c r="G324" s="8">
        <v>2218.36</v>
      </c>
      <c r="H324" s="8">
        <v>2365.9899999999998</v>
      </c>
      <c r="I324" s="8">
        <v>2519.4499999999998</v>
      </c>
      <c r="J324" s="8">
        <v>2524.5</v>
      </c>
      <c r="K324" s="8">
        <v>2678.04</v>
      </c>
      <c r="L324" s="8">
        <v>2631.06</v>
      </c>
      <c r="M324" s="8">
        <v>2682.83</v>
      </c>
      <c r="N324" s="8">
        <v>2604.17</v>
      </c>
      <c r="O324" s="8">
        <v>2601.37</v>
      </c>
      <c r="P324" s="8">
        <v>2589.81</v>
      </c>
      <c r="Q324" s="8">
        <v>2677.94</v>
      </c>
      <c r="R324" s="8">
        <v>2669.59</v>
      </c>
      <c r="S324" s="8">
        <v>2622.17</v>
      </c>
      <c r="T324" s="8">
        <v>2603.1999999999998</v>
      </c>
      <c r="U324" s="8">
        <v>2575.52</v>
      </c>
      <c r="V324" s="8">
        <v>2496.84</v>
      </c>
      <c r="W324" s="8">
        <v>2441.4499999999998</v>
      </c>
      <c r="X324" s="8">
        <v>2161.1799999999998</v>
      </c>
      <c r="Y324" s="8">
        <v>2130.9899999999998</v>
      </c>
      <c r="Z324" s="8">
        <v>2093.98</v>
      </c>
    </row>
    <row r="325" spans="2:26" x14ac:dyDescent="0.3">
      <c r="B325" s="10">
        <v>7</v>
      </c>
      <c r="C325" s="8">
        <v>2281.8000000000002</v>
      </c>
      <c r="D325" s="8">
        <v>2250.6799999999998</v>
      </c>
      <c r="E325" s="8">
        <v>2176.17</v>
      </c>
      <c r="F325" s="8">
        <v>2217.61</v>
      </c>
      <c r="G325" s="8">
        <v>2333.98</v>
      </c>
      <c r="H325" s="8">
        <v>2426.7600000000002</v>
      </c>
      <c r="I325" s="8">
        <v>2606.8200000000002</v>
      </c>
      <c r="J325" s="8">
        <v>2635.9</v>
      </c>
      <c r="K325" s="8">
        <v>2703.03</v>
      </c>
      <c r="L325" s="8">
        <v>2771.39</v>
      </c>
      <c r="M325" s="8">
        <v>2871.5</v>
      </c>
      <c r="N325" s="8">
        <v>2746.6</v>
      </c>
      <c r="O325" s="8">
        <v>2694.31</v>
      </c>
      <c r="P325" s="8">
        <v>2530.94</v>
      </c>
      <c r="Q325" s="8">
        <v>2585.33</v>
      </c>
      <c r="R325" s="8">
        <v>2477.17</v>
      </c>
      <c r="S325" s="8">
        <v>2513.2199999999998</v>
      </c>
      <c r="T325" s="8">
        <v>2500.27</v>
      </c>
      <c r="U325" s="8">
        <v>2499.64</v>
      </c>
      <c r="V325" s="8">
        <v>2466.06</v>
      </c>
      <c r="W325" s="8">
        <v>2415.09</v>
      </c>
      <c r="X325" s="8">
        <v>2439.7199999999998</v>
      </c>
      <c r="Y325" s="8">
        <v>2394.84</v>
      </c>
      <c r="Z325" s="8">
        <v>2351.46</v>
      </c>
    </row>
    <row r="326" spans="2:26" x14ac:dyDescent="0.3">
      <c r="B326" s="10">
        <v>8</v>
      </c>
      <c r="C326" s="8">
        <v>2177.27</v>
      </c>
      <c r="D326" s="8">
        <v>2106.44</v>
      </c>
      <c r="E326" s="8">
        <v>2101.02</v>
      </c>
      <c r="F326" s="8">
        <v>2142.5700000000002</v>
      </c>
      <c r="G326" s="8">
        <v>2283.37</v>
      </c>
      <c r="H326" s="8">
        <v>2371.61</v>
      </c>
      <c r="I326" s="8">
        <v>2528.9699999999998</v>
      </c>
      <c r="J326" s="8">
        <v>2513.94</v>
      </c>
      <c r="K326" s="8">
        <v>2466.66</v>
      </c>
      <c r="L326" s="8">
        <v>2477.66</v>
      </c>
      <c r="M326" s="8">
        <v>2605.7399999999998</v>
      </c>
      <c r="N326" s="8">
        <v>2756.27</v>
      </c>
      <c r="O326" s="8">
        <v>2532.0700000000002</v>
      </c>
      <c r="P326" s="8">
        <v>2765.9</v>
      </c>
      <c r="Q326" s="8">
        <v>2753.98</v>
      </c>
      <c r="R326" s="8">
        <v>2469.02</v>
      </c>
      <c r="S326" s="8">
        <v>2483.41</v>
      </c>
      <c r="T326" s="8">
        <v>2836.9</v>
      </c>
      <c r="U326" s="8">
        <v>2805.13</v>
      </c>
      <c r="V326" s="8">
        <v>2444.02</v>
      </c>
      <c r="W326" s="8">
        <v>2341.41</v>
      </c>
      <c r="X326" s="8">
        <v>2374.89</v>
      </c>
      <c r="Y326" s="8">
        <v>2368.02</v>
      </c>
      <c r="Z326" s="8">
        <v>2302.37</v>
      </c>
    </row>
    <row r="327" spans="2:26" x14ac:dyDescent="0.3">
      <c r="B327" s="10">
        <v>9</v>
      </c>
      <c r="C327" s="8">
        <v>2245.7600000000002</v>
      </c>
      <c r="D327" s="8">
        <v>2207.2800000000002</v>
      </c>
      <c r="E327" s="8">
        <v>2233.52</v>
      </c>
      <c r="F327" s="8">
        <v>2388.5</v>
      </c>
      <c r="G327" s="8">
        <v>2455.89</v>
      </c>
      <c r="H327" s="8">
        <v>2476.9499999999998</v>
      </c>
      <c r="I327" s="8">
        <v>2619.34</v>
      </c>
      <c r="J327" s="8">
        <v>2628.82</v>
      </c>
      <c r="K327" s="8">
        <v>2646.64</v>
      </c>
      <c r="L327" s="8">
        <v>2647.17</v>
      </c>
      <c r="M327" s="8">
        <v>2797.95</v>
      </c>
      <c r="N327" s="8">
        <v>2971.54</v>
      </c>
      <c r="O327" s="8">
        <v>2644.42</v>
      </c>
      <c r="P327" s="8">
        <v>2643.33</v>
      </c>
      <c r="Q327" s="8">
        <v>2642.79</v>
      </c>
      <c r="R327" s="8">
        <v>2642.89</v>
      </c>
      <c r="S327" s="8">
        <v>2642.66</v>
      </c>
      <c r="T327" s="8">
        <v>2963.58</v>
      </c>
      <c r="U327" s="8">
        <v>2645.8</v>
      </c>
      <c r="V327" s="8">
        <v>2548.12</v>
      </c>
      <c r="W327" s="8">
        <v>2562.8200000000002</v>
      </c>
      <c r="X327" s="8">
        <v>2563.14</v>
      </c>
      <c r="Y327" s="8">
        <v>2525.42</v>
      </c>
      <c r="Z327" s="8">
        <v>2454.9899999999998</v>
      </c>
    </row>
    <row r="328" spans="2:26" x14ac:dyDescent="0.3">
      <c r="B328" s="10">
        <v>10</v>
      </c>
      <c r="C328" s="8">
        <v>2551.12</v>
      </c>
      <c r="D328" s="8">
        <v>2535.79</v>
      </c>
      <c r="E328" s="8">
        <v>2522.81</v>
      </c>
      <c r="F328" s="8">
        <v>2461.4</v>
      </c>
      <c r="G328" s="8">
        <v>2494.15</v>
      </c>
      <c r="H328" s="8">
        <v>2671</v>
      </c>
      <c r="I328" s="8">
        <v>2675.76</v>
      </c>
      <c r="J328" s="8">
        <v>2981.13</v>
      </c>
      <c r="K328" s="8">
        <v>3005.43</v>
      </c>
      <c r="L328" s="8">
        <v>3012.07</v>
      </c>
      <c r="M328" s="8">
        <v>3008.39</v>
      </c>
      <c r="N328" s="8">
        <v>3005.38</v>
      </c>
      <c r="O328" s="8">
        <v>2717.88</v>
      </c>
      <c r="P328" s="8">
        <v>2995.3</v>
      </c>
      <c r="Q328" s="8">
        <v>3056.64</v>
      </c>
      <c r="R328" s="8">
        <v>3064.91</v>
      </c>
      <c r="S328" s="8">
        <v>2995.23</v>
      </c>
      <c r="T328" s="8">
        <v>2992.27</v>
      </c>
      <c r="U328" s="8">
        <v>2969.84</v>
      </c>
      <c r="V328" s="8">
        <v>2710.17</v>
      </c>
      <c r="W328" s="8">
        <v>2656.9</v>
      </c>
      <c r="X328" s="8">
        <v>2623.91</v>
      </c>
      <c r="Y328" s="8">
        <v>2556.0100000000002</v>
      </c>
      <c r="Z328" s="8">
        <v>2462.21</v>
      </c>
    </row>
    <row r="329" spans="2:26" x14ac:dyDescent="0.3">
      <c r="B329" s="10">
        <v>11</v>
      </c>
      <c r="C329" s="8">
        <v>2457.16</v>
      </c>
      <c r="D329" s="8">
        <v>2434.06</v>
      </c>
      <c r="E329" s="8">
        <v>2401.1999999999998</v>
      </c>
      <c r="F329" s="8">
        <v>2311.6799999999998</v>
      </c>
      <c r="G329" s="8">
        <v>2379.15</v>
      </c>
      <c r="H329" s="8">
        <v>2418.4299999999998</v>
      </c>
      <c r="I329" s="8">
        <v>2550.2600000000002</v>
      </c>
      <c r="J329" s="8">
        <v>2638.27</v>
      </c>
      <c r="K329" s="8">
        <v>2650.48</v>
      </c>
      <c r="L329" s="8">
        <v>2650.49</v>
      </c>
      <c r="M329" s="8">
        <v>2650.45</v>
      </c>
      <c r="N329" s="8">
        <v>2650.06</v>
      </c>
      <c r="O329" s="8">
        <v>2650.28</v>
      </c>
      <c r="P329" s="8">
        <v>2660.3</v>
      </c>
      <c r="Q329" s="8">
        <v>2667.16</v>
      </c>
      <c r="R329" s="8">
        <v>2654.53</v>
      </c>
      <c r="S329" s="8">
        <v>2655.57</v>
      </c>
      <c r="T329" s="8">
        <v>2662.09</v>
      </c>
      <c r="U329" s="8">
        <v>2650.72</v>
      </c>
      <c r="V329" s="8">
        <v>2624.48</v>
      </c>
      <c r="W329" s="8">
        <v>2619.86</v>
      </c>
      <c r="X329" s="8">
        <v>2535.34</v>
      </c>
      <c r="Y329" s="8">
        <v>2485.81</v>
      </c>
      <c r="Z329" s="8">
        <v>2455.65</v>
      </c>
    </row>
    <row r="330" spans="2:26" x14ac:dyDescent="0.3">
      <c r="B330" s="10">
        <v>12</v>
      </c>
      <c r="C330" s="8">
        <v>2438.0700000000002</v>
      </c>
      <c r="D330" s="8">
        <v>2383.2600000000002</v>
      </c>
      <c r="E330" s="8">
        <v>2354.4499999999998</v>
      </c>
      <c r="F330" s="8">
        <v>2259.69</v>
      </c>
      <c r="G330" s="8">
        <v>2314.0700000000002</v>
      </c>
      <c r="H330" s="8">
        <v>2401.81</v>
      </c>
      <c r="I330" s="8">
        <v>2554.0100000000002</v>
      </c>
      <c r="J330" s="8">
        <v>2639.64</v>
      </c>
      <c r="K330" s="8">
        <v>2670.36</v>
      </c>
      <c r="L330" s="8">
        <v>2697.95</v>
      </c>
      <c r="M330" s="8">
        <v>2695.11</v>
      </c>
      <c r="N330" s="8">
        <v>2698.18</v>
      </c>
      <c r="O330" s="8">
        <v>2699.88</v>
      </c>
      <c r="P330" s="8">
        <v>2701.06</v>
      </c>
      <c r="Q330" s="8">
        <v>2702.27</v>
      </c>
      <c r="R330" s="8">
        <v>2692.05</v>
      </c>
      <c r="S330" s="8">
        <v>2696.78</v>
      </c>
      <c r="T330" s="8">
        <v>2701.68</v>
      </c>
      <c r="U330" s="8">
        <v>2695.03</v>
      </c>
      <c r="V330" s="8">
        <v>2659.79</v>
      </c>
      <c r="W330" s="8">
        <v>2641.91</v>
      </c>
      <c r="X330" s="8">
        <v>2498.6799999999998</v>
      </c>
      <c r="Y330" s="8">
        <v>2485.2199999999998</v>
      </c>
      <c r="Z330" s="8">
        <v>2423.84</v>
      </c>
    </row>
    <row r="331" spans="2:26" x14ac:dyDescent="0.3">
      <c r="B331" s="10">
        <v>13</v>
      </c>
      <c r="C331" s="8">
        <v>2244.17</v>
      </c>
      <c r="D331" s="8">
        <v>2214.92</v>
      </c>
      <c r="E331" s="8">
        <v>2225.9499999999998</v>
      </c>
      <c r="F331" s="8">
        <v>2255.23</v>
      </c>
      <c r="G331" s="8">
        <v>2259.69</v>
      </c>
      <c r="H331" s="8">
        <v>2475.08</v>
      </c>
      <c r="I331" s="8">
        <v>2871.44</v>
      </c>
      <c r="J331" s="8">
        <v>2888.71</v>
      </c>
      <c r="K331" s="8">
        <v>2890.59</v>
      </c>
      <c r="L331" s="8">
        <v>2882.39</v>
      </c>
      <c r="M331" s="8">
        <v>2877.55</v>
      </c>
      <c r="N331" s="8">
        <v>2734.94</v>
      </c>
      <c r="O331" s="8">
        <v>2779.13</v>
      </c>
      <c r="P331" s="8">
        <v>2741.22</v>
      </c>
      <c r="Q331" s="8">
        <v>2821.43</v>
      </c>
      <c r="R331" s="8">
        <v>2709.33</v>
      </c>
      <c r="S331" s="8">
        <v>2697.31</v>
      </c>
      <c r="T331" s="8">
        <v>2709.26</v>
      </c>
      <c r="U331" s="8">
        <v>2696.81</v>
      </c>
      <c r="V331" s="8">
        <v>2542.67</v>
      </c>
      <c r="W331" s="8">
        <v>2456.62</v>
      </c>
      <c r="X331" s="8">
        <v>2439.2600000000002</v>
      </c>
      <c r="Y331" s="8">
        <v>2414.2399999999998</v>
      </c>
      <c r="Z331" s="8">
        <v>2237.71</v>
      </c>
    </row>
    <row r="332" spans="2:26" x14ac:dyDescent="0.3">
      <c r="B332" s="10">
        <v>14</v>
      </c>
      <c r="C332" s="8">
        <v>2239.2399999999998</v>
      </c>
      <c r="D332" s="8">
        <v>2144.12</v>
      </c>
      <c r="E332" s="8">
        <v>2182.9499999999998</v>
      </c>
      <c r="F332" s="8">
        <v>2159.87</v>
      </c>
      <c r="G332" s="8">
        <v>2260.06</v>
      </c>
      <c r="H332" s="8">
        <v>2394.6</v>
      </c>
      <c r="I332" s="8">
        <v>2484.48</v>
      </c>
      <c r="J332" s="8">
        <v>2518.2199999999998</v>
      </c>
      <c r="K332" s="8">
        <v>2531.6999999999998</v>
      </c>
      <c r="L332" s="8">
        <v>2543.09</v>
      </c>
      <c r="M332" s="8">
        <v>2505.33</v>
      </c>
      <c r="N332" s="8">
        <v>2500.63</v>
      </c>
      <c r="O332" s="8">
        <v>2496.15</v>
      </c>
      <c r="P332" s="8">
        <v>2497.37</v>
      </c>
      <c r="Q332" s="8">
        <v>2495.4</v>
      </c>
      <c r="R332" s="8">
        <v>2506.62</v>
      </c>
      <c r="S332" s="8">
        <v>2505.14</v>
      </c>
      <c r="T332" s="8">
        <v>2483.2600000000002</v>
      </c>
      <c r="U332" s="8">
        <v>2488.35</v>
      </c>
      <c r="V332" s="8">
        <v>2467.16</v>
      </c>
      <c r="W332" s="8">
        <v>2460.73</v>
      </c>
      <c r="X332" s="8">
        <v>2448.71</v>
      </c>
      <c r="Y332" s="8">
        <v>2405.6</v>
      </c>
      <c r="Z332" s="8">
        <v>2293.92</v>
      </c>
    </row>
    <row r="333" spans="2:26" x14ac:dyDescent="0.3">
      <c r="B333" s="10">
        <v>15</v>
      </c>
      <c r="C333" s="8">
        <v>2243.75</v>
      </c>
      <c r="D333" s="8">
        <v>2165.87</v>
      </c>
      <c r="E333" s="8">
        <v>2310.87</v>
      </c>
      <c r="F333" s="8">
        <v>2359.54</v>
      </c>
      <c r="G333" s="8">
        <v>2369.4499999999998</v>
      </c>
      <c r="H333" s="8">
        <v>2392.92</v>
      </c>
      <c r="I333" s="8">
        <v>2492.79</v>
      </c>
      <c r="J333" s="8">
        <v>2499.7800000000002</v>
      </c>
      <c r="K333" s="8">
        <v>2522.2399999999998</v>
      </c>
      <c r="L333" s="8">
        <v>2529.42</v>
      </c>
      <c r="M333" s="8">
        <v>2521.9299999999998</v>
      </c>
      <c r="N333" s="8">
        <v>2526.79</v>
      </c>
      <c r="O333" s="8">
        <v>2515.1</v>
      </c>
      <c r="P333" s="8">
        <v>2509.19</v>
      </c>
      <c r="Q333" s="8">
        <v>2508.71</v>
      </c>
      <c r="R333" s="8">
        <v>2491.61</v>
      </c>
      <c r="S333" s="8">
        <v>2489.6799999999998</v>
      </c>
      <c r="T333" s="8">
        <v>2491.2399999999998</v>
      </c>
      <c r="U333" s="8">
        <v>2476.08</v>
      </c>
      <c r="V333" s="8">
        <v>2477.48</v>
      </c>
      <c r="W333" s="8">
        <v>2461.0100000000002</v>
      </c>
      <c r="X333" s="8">
        <v>2458.98</v>
      </c>
      <c r="Y333" s="8">
        <v>2441.7800000000002</v>
      </c>
      <c r="Z333" s="8">
        <v>2401.5700000000002</v>
      </c>
    </row>
    <row r="334" spans="2:26" x14ac:dyDescent="0.3">
      <c r="B334" s="10">
        <v>16</v>
      </c>
      <c r="C334" s="8">
        <v>2311.06</v>
      </c>
      <c r="D334" s="8">
        <v>2258.5</v>
      </c>
      <c r="E334" s="8">
        <v>2373.96</v>
      </c>
      <c r="F334" s="8">
        <v>2345.83</v>
      </c>
      <c r="G334" s="8">
        <v>2334.63</v>
      </c>
      <c r="H334" s="8">
        <v>2387.34</v>
      </c>
      <c r="I334" s="8">
        <v>2468.46</v>
      </c>
      <c r="J334" s="8">
        <v>2572.37</v>
      </c>
      <c r="K334" s="8">
        <v>2570.1799999999998</v>
      </c>
      <c r="L334" s="8">
        <v>2633.12</v>
      </c>
      <c r="M334" s="8">
        <v>2630.06</v>
      </c>
      <c r="N334" s="8">
        <v>2566.16</v>
      </c>
      <c r="O334" s="8">
        <v>2567.5300000000002</v>
      </c>
      <c r="P334" s="8">
        <v>2575.63</v>
      </c>
      <c r="Q334" s="8">
        <v>2586.77</v>
      </c>
      <c r="R334" s="8">
        <v>2547.4499999999998</v>
      </c>
      <c r="S334" s="8">
        <v>2539.5300000000002</v>
      </c>
      <c r="T334" s="8">
        <v>2511.79</v>
      </c>
      <c r="U334" s="8">
        <v>2527.6</v>
      </c>
      <c r="V334" s="8">
        <v>2522.9</v>
      </c>
      <c r="W334" s="8">
        <v>2505.0300000000002</v>
      </c>
      <c r="X334" s="8">
        <v>2473.1</v>
      </c>
      <c r="Y334" s="8">
        <v>2459.67</v>
      </c>
      <c r="Z334" s="8">
        <v>2429.14</v>
      </c>
    </row>
    <row r="335" spans="2:26" x14ac:dyDescent="0.3">
      <c r="B335" s="10">
        <v>17</v>
      </c>
      <c r="C335" s="8">
        <v>2419.9</v>
      </c>
      <c r="D335" s="8">
        <v>2348.65</v>
      </c>
      <c r="E335" s="8">
        <v>2318.17</v>
      </c>
      <c r="F335" s="8">
        <v>2205.8000000000002</v>
      </c>
      <c r="G335" s="8">
        <v>2199.5</v>
      </c>
      <c r="H335" s="8">
        <v>2348.58</v>
      </c>
      <c r="I335" s="8">
        <v>2454.79</v>
      </c>
      <c r="J335" s="8">
        <v>2557.2800000000002</v>
      </c>
      <c r="K335" s="8">
        <v>2602.0100000000002</v>
      </c>
      <c r="L335" s="8">
        <v>2606.25</v>
      </c>
      <c r="M335" s="8">
        <v>2604.14</v>
      </c>
      <c r="N335" s="8">
        <v>2589.79</v>
      </c>
      <c r="O335" s="8">
        <v>2591.23</v>
      </c>
      <c r="P335" s="8">
        <v>2620.9299999999998</v>
      </c>
      <c r="Q335" s="8">
        <v>2585.73</v>
      </c>
      <c r="R335" s="8">
        <v>2751.69</v>
      </c>
      <c r="S335" s="8">
        <v>2667.65</v>
      </c>
      <c r="T335" s="8">
        <v>2760.28</v>
      </c>
      <c r="U335" s="8">
        <v>2583.94</v>
      </c>
      <c r="V335" s="8">
        <v>2584.87</v>
      </c>
      <c r="W335" s="8">
        <v>2582.6</v>
      </c>
      <c r="X335" s="8">
        <v>2549.81</v>
      </c>
      <c r="Y335" s="8">
        <v>2484.77</v>
      </c>
      <c r="Z335" s="8">
        <v>2468.7600000000002</v>
      </c>
    </row>
    <row r="336" spans="2:26" x14ac:dyDescent="0.3">
      <c r="B336" s="10">
        <v>18</v>
      </c>
      <c r="C336" s="8">
        <v>2232.71</v>
      </c>
      <c r="D336" s="8">
        <v>2190.2199999999998</v>
      </c>
      <c r="E336" s="8">
        <v>2177.37</v>
      </c>
      <c r="F336" s="8">
        <v>2140.19</v>
      </c>
      <c r="G336" s="8">
        <v>2093.2399999999998</v>
      </c>
      <c r="H336" s="8">
        <v>2139.1799999999998</v>
      </c>
      <c r="I336" s="8">
        <v>2155.9</v>
      </c>
      <c r="J336" s="8">
        <v>2456.2600000000002</v>
      </c>
      <c r="K336" s="8">
        <v>2530.41</v>
      </c>
      <c r="L336" s="8">
        <v>2544.5700000000002</v>
      </c>
      <c r="M336" s="8">
        <v>2517.77</v>
      </c>
      <c r="N336" s="8">
        <v>2376.02</v>
      </c>
      <c r="O336" s="8">
        <v>2289.63</v>
      </c>
      <c r="P336" s="8">
        <v>2513.64</v>
      </c>
      <c r="Q336" s="8">
        <v>2530.04</v>
      </c>
      <c r="R336" s="8">
        <v>2517.54</v>
      </c>
      <c r="S336" s="8">
        <v>2280.5</v>
      </c>
      <c r="T336" s="8">
        <v>2512.34</v>
      </c>
      <c r="U336" s="8">
        <v>2439.83</v>
      </c>
      <c r="V336" s="8">
        <v>2440.65</v>
      </c>
      <c r="W336" s="8">
        <v>2263.5500000000002</v>
      </c>
      <c r="X336" s="8">
        <v>2236.2399999999998</v>
      </c>
      <c r="Y336" s="8">
        <v>2218.98</v>
      </c>
      <c r="Z336" s="8">
        <v>2236.06</v>
      </c>
    </row>
    <row r="337" spans="2:26" x14ac:dyDescent="0.3">
      <c r="B337" s="10">
        <v>19</v>
      </c>
      <c r="C337" s="8">
        <v>2135.77</v>
      </c>
      <c r="D337" s="8">
        <v>2126.14</v>
      </c>
      <c r="E337" s="8">
        <v>2129.56</v>
      </c>
      <c r="F337" s="8">
        <v>2120.2399999999998</v>
      </c>
      <c r="G337" s="8">
        <v>2130.19</v>
      </c>
      <c r="H337" s="8">
        <v>2265.4</v>
      </c>
      <c r="I337" s="8">
        <v>2602.54</v>
      </c>
      <c r="J337" s="8">
        <v>2663.74</v>
      </c>
      <c r="K337" s="8">
        <v>2719.25</v>
      </c>
      <c r="L337" s="8">
        <v>2748.7</v>
      </c>
      <c r="M337" s="8">
        <v>2720.45</v>
      </c>
      <c r="N337" s="8">
        <v>2731.61</v>
      </c>
      <c r="O337" s="8">
        <v>2660.77</v>
      </c>
      <c r="P337" s="8">
        <v>2689.55</v>
      </c>
      <c r="Q337" s="8">
        <v>2658.54</v>
      </c>
      <c r="R337" s="8">
        <v>2601.15</v>
      </c>
      <c r="S337" s="8">
        <v>2485.0700000000002</v>
      </c>
      <c r="T337" s="8">
        <v>2506.61</v>
      </c>
      <c r="U337" s="8">
        <v>2222.2199999999998</v>
      </c>
      <c r="V337" s="8">
        <v>2450.91</v>
      </c>
      <c r="W337" s="8">
        <v>2445.34</v>
      </c>
      <c r="X337" s="8">
        <v>2207.09</v>
      </c>
      <c r="Y337" s="8">
        <v>2184.09</v>
      </c>
      <c r="Z337" s="8">
        <v>2178.46</v>
      </c>
    </row>
    <row r="338" spans="2:26" x14ac:dyDescent="0.3">
      <c r="B338" s="10">
        <v>20</v>
      </c>
      <c r="C338" s="8">
        <v>1827.16</v>
      </c>
      <c r="D338" s="8">
        <v>1923</v>
      </c>
      <c r="E338" s="8">
        <v>1969.32</v>
      </c>
      <c r="F338" s="8">
        <v>1838.19</v>
      </c>
      <c r="G338" s="8">
        <v>1785.21</v>
      </c>
      <c r="H338" s="8">
        <v>2358.5</v>
      </c>
      <c r="I338" s="8">
        <v>2587.38</v>
      </c>
      <c r="J338" s="8">
        <v>2675.26</v>
      </c>
      <c r="K338" s="8">
        <v>2714.8</v>
      </c>
      <c r="L338" s="8">
        <v>2788.81</v>
      </c>
      <c r="M338" s="8">
        <v>2824.15</v>
      </c>
      <c r="N338" s="8">
        <v>2729.47</v>
      </c>
      <c r="O338" s="8">
        <v>2774.52</v>
      </c>
      <c r="P338" s="8">
        <v>2771.32</v>
      </c>
      <c r="Q338" s="8">
        <v>2765.06</v>
      </c>
      <c r="R338" s="8">
        <v>2692.79</v>
      </c>
      <c r="S338" s="8">
        <v>2456.0300000000002</v>
      </c>
      <c r="T338" s="8">
        <v>2446.91</v>
      </c>
      <c r="U338" s="8">
        <v>2454.4699999999998</v>
      </c>
      <c r="V338" s="8">
        <v>2434.7600000000002</v>
      </c>
      <c r="W338" s="8">
        <v>2387.12</v>
      </c>
      <c r="X338" s="8">
        <v>2334.23</v>
      </c>
      <c r="Y338" s="8">
        <v>2255.36</v>
      </c>
      <c r="Z338" s="8">
        <v>2205.39</v>
      </c>
    </row>
    <row r="339" spans="2:26" x14ac:dyDescent="0.3">
      <c r="B339" s="10">
        <v>21</v>
      </c>
      <c r="C339" s="8">
        <v>2303</v>
      </c>
      <c r="D339" s="8">
        <v>2269.61</v>
      </c>
      <c r="E339" s="8">
        <v>2272.54</v>
      </c>
      <c r="F339" s="8">
        <v>2304.1999999999998</v>
      </c>
      <c r="G339" s="8">
        <v>2269.7399999999998</v>
      </c>
      <c r="H339" s="8">
        <v>2350.19</v>
      </c>
      <c r="I339" s="8">
        <v>2449.39</v>
      </c>
      <c r="J339" s="8">
        <v>2491.2800000000002</v>
      </c>
      <c r="K339" s="8">
        <v>2507.04</v>
      </c>
      <c r="L339" s="8">
        <v>2587.2800000000002</v>
      </c>
      <c r="M339" s="8">
        <v>2754.22</v>
      </c>
      <c r="N339" s="8">
        <v>2697.96</v>
      </c>
      <c r="O339" s="8">
        <v>2727.61</v>
      </c>
      <c r="P339" s="8">
        <v>2496.23</v>
      </c>
      <c r="Q339" s="8">
        <v>2732.78</v>
      </c>
      <c r="R339" s="8">
        <v>2548.67</v>
      </c>
      <c r="S339" s="8">
        <v>2532.5700000000002</v>
      </c>
      <c r="T339" s="8">
        <v>2538.69</v>
      </c>
      <c r="U339" s="8">
        <v>2461.88</v>
      </c>
      <c r="V339" s="8">
        <v>2446.64</v>
      </c>
      <c r="W339" s="8">
        <v>2411.4499999999998</v>
      </c>
      <c r="X339" s="8">
        <v>2425.66</v>
      </c>
      <c r="Y339" s="8">
        <v>2371.6799999999998</v>
      </c>
      <c r="Z339" s="8">
        <v>2342.12</v>
      </c>
    </row>
    <row r="340" spans="2:26" x14ac:dyDescent="0.3">
      <c r="B340" s="10">
        <v>22</v>
      </c>
      <c r="C340" s="8">
        <v>2145.21</v>
      </c>
      <c r="D340" s="8">
        <v>2145.08</v>
      </c>
      <c r="E340" s="8">
        <v>2149.14</v>
      </c>
      <c r="F340" s="8">
        <v>2141.59</v>
      </c>
      <c r="G340" s="8">
        <v>2195.89</v>
      </c>
      <c r="H340" s="8">
        <v>2232.7800000000002</v>
      </c>
      <c r="I340" s="8">
        <v>2301.73</v>
      </c>
      <c r="J340" s="8">
        <v>2388.12</v>
      </c>
      <c r="K340" s="8">
        <v>2354.29</v>
      </c>
      <c r="L340" s="8">
        <v>2460.9299999999998</v>
      </c>
      <c r="M340" s="8">
        <v>2475.4299999999998</v>
      </c>
      <c r="N340" s="8">
        <v>2463.48</v>
      </c>
      <c r="O340" s="8">
        <v>2450.87</v>
      </c>
      <c r="P340" s="8">
        <v>2448.96</v>
      </c>
      <c r="Q340" s="8">
        <v>2393.39</v>
      </c>
      <c r="R340" s="8">
        <v>2353.96</v>
      </c>
      <c r="S340" s="8">
        <v>2348.8200000000002</v>
      </c>
      <c r="T340" s="8">
        <v>2283.9899999999998</v>
      </c>
      <c r="U340" s="8">
        <v>2443.5</v>
      </c>
      <c r="V340" s="8">
        <v>2442.1999999999998</v>
      </c>
      <c r="W340" s="8">
        <v>2357.56</v>
      </c>
      <c r="X340" s="8">
        <v>2282.38</v>
      </c>
      <c r="Y340" s="8">
        <v>2260.0500000000002</v>
      </c>
      <c r="Z340" s="8">
        <v>2231.14</v>
      </c>
    </row>
    <row r="341" spans="2:26" x14ac:dyDescent="0.3">
      <c r="B341" s="10">
        <v>23</v>
      </c>
      <c r="C341" s="8">
        <v>2161.86</v>
      </c>
      <c r="D341" s="8">
        <v>2142.13</v>
      </c>
      <c r="E341" s="8">
        <v>2138.0700000000002</v>
      </c>
      <c r="F341" s="8">
        <v>2127.37</v>
      </c>
      <c r="G341" s="8">
        <v>2168.7800000000002</v>
      </c>
      <c r="H341" s="8">
        <v>2172.52</v>
      </c>
      <c r="I341" s="8">
        <v>2361</v>
      </c>
      <c r="J341" s="8">
        <v>2376.66</v>
      </c>
      <c r="K341" s="8">
        <v>2445.29</v>
      </c>
      <c r="L341" s="8">
        <v>2449.59</v>
      </c>
      <c r="M341" s="8">
        <v>2448.2800000000002</v>
      </c>
      <c r="N341" s="8">
        <v>2447.16</v>
      </c>
      <c r="O341" s="8">
        <v>2448.7600000000002</v>
      </c>
      <c r="P341" s="8">
        <v>2446.1799999999998</v>
      </c>
      <c r="Q341" s="8">
        <v>2505.88</v>
      </c>
      <c r="R341" s="8">
        <v>2444.46</v>
      </c>
      <c r="S341" s="8">
        <v>2444.12</v>
      </c>
      <c r="T341" s="8">
        <v>2393.27</v>
      </c>
      <c r="U341" s="8">
        <v>2444.35</v>
      </c>
      <c r="V341" s="8">
        <v>2444.71</v>
      </c>
      <c r="W341" s="8">
        <v>2355.83</v>
      </c>
      <c r="X341" s="8">
        <v>2348.5300000000002</v>
      </c>
      <c r="Y341" s="8">
        <v>2190.61</v>
      </c>
      <c r="Z341" s="8">
        <v>2180.21</v>
      </c>
    </row>
    <row r="342" spans="2:26" x14ac:dyDescent="0.3">
      <c r="B342" s="10">
        <v>24</v>
      </c>
      <c r="C342" s="8">
        <v>2356.4299999999998</v>
      </c>
      <c r="D342" s="8">
        <v>2288.6999999999998</v>
      </c>
      <c r="E342" s="8">
        <v>2281.3000000000002</v>
      </c>
      <c r="F342" s="8">
        <v>2251.12</v>
      </c>
      <c r="G342" s="8">
        <v>2283.25</v>
      </c>
      <c r="H342" s="8">
        <v>2311.13</v>
      </c>
      <c r="I342" s="8">
        <v>2383.44</v>
      </c>
      <c r="J342" s="8">
        <v>2456.1999999999998</v>
      </c>
      <c r="K342" s="8">
        <v>2597.73</v>
      </c>
      <c r="L342" s="8">
        <v>2584.94</v>
      </c>
      <c r="M342" s="8">
        <v>2740.11</v>
      </c>
      <c r="N342" s="8">
        <v>2728.72</v>
      </c>
      <c r="O342" s="8">
        <v>2608.16</v>
      </c>
      <c r="P342" s="8">
        <v>2728.31</v>
      </c>
      <c r="Q342" s="8">
        <v>2563.2399999999998</v>
      </c>
      <c r="R342" s="8">
        <v>2684.29</v>
      </c>
      <c r="S342" s="8">
        <v>2601.06</v>
      </c>
      <c r="T342" s="8">
        <v>2565.4699999999998</v>
      </c>
      <c r="U342" s="8">
        <v>2536.15</v>
      </c>
      <c r="V342" s="8">
        <v>2560.62</v>
      </c>
      <c r="W342" s="8">
        <v>2494.0500000000002</v>
      </c>
      <c r="X342" s="8">
        <v>2492.9499999999998</v>
      </c>
      <c r="Y342" s="8">
        <v>2438.86</v>
      </c>
      <c r="Z342" s="8">
        <v>2383.84</v>
      </c>
    </row>
    <row r="343" spans="2:26" x14ac:dyDescent="0.3">
      <c r="B343" s="10">
        <v>25</v>
      </c>
      <c r="C343" s="8">
        <v>2302.48</v>
      </c>
      <c r="D343" s="8">
        <v>2237.66</v>
      </c>
      <c r="E343" s="8">
        <v>2216.96</v>
      </c>
      <c r="F343" s="8">
        <v>2173.04</v>
      </c>
      <c r="G343" s="8">
        <v>2211.77</v>
      </c>
      <c r="H343" s="8">
        <v>2229.06</v>
      </c>
      <c r="I343" s="8">
        <v>2289.8000000000002</v>
      </c>
      <c r="J343" s="8">
        <v>2385.94</v>
      </c>
      <c r="K343" s="8">
        <v>2501.67</v>
      </c>
      <c r="L343" s="8">
        <v>2664.92</v>
      </c>
      <c r="M343" s="8">
        <v>2675.42</v>
      </c>
      <c r="N343" s="8">
        <v>2657.68</v>
      </c>
      <c r="O343" s="8">
        <v>2602.19</v>
      </c>
      <c r="P343" s="8">
        <v>2660.81</v>
      </c>
      <c r="Q343" s="8">
        <v>2599.92</v>
      </c>
      <c r="R343" s="8">
        <v>2614.77</v>
      </c>
      <c r="S343" s="8">
        <v>2614.19</v>
      </c>
      <c r="T343" s="8">
        <v>2535.98</v>
      </c>
      <c r="U343" s="8">
        <v>2598.6799999999998</v>
      </c>
      <c r="V343" s="8">
        <v>2603.0500000000002</v>
      </c>
      <c r="W343" s="8">
        <v>2354.98</v>
      </c>
      <c r="X343" s="8">
        <v>2378.89</v>
      </c>
      <c r="Y343" s="8">
        <v>2362.02</v>
      </c>
      <c r="Z343" s="8">
        <v>2335.4499999999998</v>
      </c>
    </row>
    <row r="344" spans="2:26" x14ac:dyDescent="0.3">
      <c r="B344" s="10">
        <v>26</v>
      </c>
      <c r="C344" s="8">
        <v>2138.17</v>
      </c>
      <c r="D344" s="8">
        <v>2069.6799999999998</v>
      </c>
      <c r="E344" s="8">
        <v>2061.56</v>
      </c>
      <c r="F344" s="8">
        <v>2100.4499999999998</v>
      </c>
      <c r="G344" s="8">
        <v>2204.12</v>
      </c>
      <c r="H344" s="8">
        <v>2468.3000000000002</v>
      </c>
      <c r="I344" s="8">
        <v>2661.21</v>
      </c>
      <c r="J344" s="8">
        <v>2677.42</v>
      </c>
      <c r="K344" s="8">
        <v>2515.34</v>
      </c>
      <c r="L344" s="8">
        <v>2517.67</v>
      </c>
      <c r="M344" s="8">
        <v>2514.66</v>
      </c>
      <c r="N344" s="8">
        <v>2518.44</v>
      </c>
      <c r="O344" s="8">
        <v>2495.96</v>
      </c>
      <c r="P344" s="8">
        <v>2496.42</v>
      </c>
      <c r="Q344" s="8">
        <v>2494.4899999999998</v>
      </c>
      <c r="R344" s="8">
        <v>2478.3200000000002</v>
      </c>
      <c r="S344" s="8">
        <v>2423.19</v>
      </c>
      <c r="T344" s="8">
        <v>2499.5500000000002</v>
      </c>
      <c r="U344" s="8">
        <v>2498.4899999999998</v>
      </c>
      <c r="V344" s="8">
        <v>2475.29</v>
      </c>
      <c r="W344" s="8">
        <v>2470.67</v>
      </c>
      <c r="X344" s="8">
        <v>2436.34</v>
      </c>
      <c r="Y344" s="8">
        <v>2263.1799999999998</v>
      </c>
      <c r="Z344" s="8">
        <v>2204.0700000000002</v>
      </c>
    </row>
    <row r="345" spans="2:26" x14ac:dyDescent="0.3">
      <c r="B345" s="10">
        <v>27</v>
      </c>
      <c r="C345" s="8">
        <v>2122.1</v>
      </c>
      <c r="D345" s="8">
        <v>2074.36</v>
      </c>
      <c r="E345" s="8">
        <v>2107.71</v>
      </c>
      <c r="F345" s="8">
        <v>2094.59</v>
      </c>
      <c r="G345" s="8">
        <v>2132.34</v>
      </c>
      <c r="H345" s="8">
        <v>2281.0500000000002</v>
      </c>
      <c r="I345" s="8">
        <v>2443.37</v>
      </c>
      <c r="J345" s="8">
        <v>2493.6999999999998</v>
      </c>
      <c r="K345" s="8">
        <v>2500.2199999999998</v>
      </c>
      <c r="L345" s="8">
        <v>2514.7600000000002</v>
      </c>
      <c r="M345" s="8">
        <v>2517.16</v>
      </c>
      <c r="N345" s="8">
        <v>2518.2600000000002</v>
      </c>
      <c r="O345" s="8">
        <v>2515.12</v>
      </c>
      <c r="P345" s="8">
        <v>2507.69</v>
      </c>
      <c r="Q345" s="8">
        <v>2499.12</v>
      </c>
      <c r="R345" s="8">
        <v>2500.1999999999998</v>
      </c>
      <c r="S345" s="8">
        <v>2484.04</v>
      </c>
      <c r="T345" s="8">
        <v>2494.67</v>
      </c>
      <c r="U345" s="8">
        <v>2483.73</v>
      </c>
      <c r="V345" s="8">
        <v>2485.81</v>
      </c>
      <c r="W345" s="8">
        <v>2433.98</v>
      </c>
      <c r="X345" s="8">
        <v>2339.84</v>
      </c>
      <c r="Y345" s="8">
        <v>2246.77</v>
      </c>
      <c r="Z345" s="8">
        <v>2136.33</v>
      </c>
    </row>
    <row r="346" spans="2:26" x14ac:dyDescent="0.3">
      <c r="B346" s="10">
        <v>28</v>
      </c>
      <c r="C346" s="8">
        <v>2077.73</v>
      </c>
      <c r="D346" s="8">
        <v>2052.94</v>
      </c>
      <c r="E346" s="8">
        <v>2074.52</v>
      </c>
      <c r="F346" s="8">
        <v>2085.6999999999998</v>
      </c>
      <c r="G346" s="8">
        <v>2127.14</v>
      </c>
      <c r="H346" s="8">
        <v>2178.84</v>
      </c>
      <c r="I346" s="8">
        <v>2476.38</v>
      </c>
      <c r="J346" s="8">
        <v>2491.08</v>
      </c>
      <c r="K346" s="8">
        <v>2493.39</v>
      </c>
      <c r="L346" s="8">
        <v>2543.4499999999998</v>
      </c>
      <c r="M346" s="8">
        <v>2603.1799999999998</v>
      </c>
      <c r="N346" s="8">
        <v>2511.5100000000002</v>
      </c>
      <c r="O346" s="8">
        <v>2593.11</v>
      </c>
      <c r="P346" s="8">
        <v>2918.56</v>
      </c>
      <c r="Q346" s="8">
        <v>2963.95</v>
      </c>
      <c r="R346" s="8">
        <v>2500.04</v>
      </c>
      <c r="S346" s="8">
        <v>2552.75</v>
      </c>
      <c r="T346" s="8">
        <v>2551.2399999999998</v>
      </c>
      <c r="U346" s="8">
        <v>2538.06</v>
      </c>
      <c r="V346" s="8">
        <v>2489.14</v>
      </c>
      <c r="W346" s="8">
        <v>2437.87</v>
      </c>
      <c r="X346" s="8">
        <v>2352.5300000000002</v>
      </c>
      <c r="Y346" s="8">
        <v>2346.5300000000002</v>
      </c>
      <c r="Z346" s="8">
        <v>2243.1999999999998</v>
      </c>
    </row>
    <row r="347" spans="2:26" x14ac:dyDescent="0.3">
      <c r="B347" s="10">
        <v>29</v>
      </c>
      <c r="C347" s="8">
        <v>2123.86</v>
      </c>
      <c r="D347" s="8">
        <v>2111.12</v>
      </c>
      <c r="E347" s="8">
        <v>2118.11</v>
      </c>
      <c r="F347" s="8">
        <v>2117.71</v>
      </c>
      <c r="G347" s="8">
        <v>2170.19</v>
      </c>
      <c r="H347" s="8">
        <v>2204.88</v>
      </c>
      <c r="I347" s="8">
        <v>2428.1999999999998</v>
      </c>
      <c r="J347" s="8">
        <v>2482.9</v>
      </c>
      <c r="K347" s="8">
        <v>2605.4899999999998</v>
      </c>
      <c r="L347" s="8">
        <v>2675.91</v>
      </c>
      <c r="M347" s="8">
        <v>2674.02</v>
      </c>
      <c r="N347" s="8">
        <v>2666.56</v>
      </c>
      <c r="O347" s="8">
        <v>2671.35</v>
      </c>
      <c r="P347" s="8">
        <v>2926.7</v>
      </c>
      <c r="Q347" s="8">
        <v>2957.52</v>
      </c>
      <c r="R347" s="8">
        <v>2602.23</v>
      </c>
      <c r="S347" s="8">
        <v>2599.4699999999998</v>
      </c>
      <c r="T347" s="8">
        <v>2606.91</v>
      </c>
      <c r="U347" s="8">
        <v>2604.4499999999998</v>
      </c>
      <c r="V347" s="8">
        <v>2563.58</v>
      </c>
      <c r="W347" s="8">
        <v>2436.11</v>
      </c>
      <c r="X347" s="8">
        <v>2393.29</v>
      </c>
      <c r="Y347" s="8">
        <v>2349.0300000000002</v>
      </c>
      <c r="Z347" s="8">
        <v>2245.1999999999998</v>
      </c>
    </row>
    <row r="348" spans="2:26" x14ac:dyDescent="0.3">
      <c r="B348" s="10">
        <v>30</v>
      </c>
      <c r="C348" s="8">
        <v>2101.1999999999998</v>
      </c>
      <c r="D348" s="8">
        <v>2065.9</v>
      </c>
      <c r="E348" s="8">
        <v>2064.5100000000002</v>
      </c>
      <c r="F348" s="8">
        <v>2097.0100000000002</v>
      </c>
      <c r="G348" s="8">
        <v>2147.36</v>
      </c>
      <c r="H348" s="8">
        <v>2415.2399999999998</v>
      </c>
      <c r="I348" s="8">
        <v>2535.08</v>
      </c>
      <c r="J348" s="8">
        <v>2484.73</v>
      </c>
      <c r="K348" s="8">
        <v>2453.69</v>
      </c>
      <c r="L348" s="8">
        <v>2596.5700000000002</v>
      </c>
      <c r="M348" s="8">
        <v>2553.46</v>
      </c>
      <c r="N348" s="8">
        <v>2422.9</v>
      </c>
      <c r="O348" s="8">
        <v>2453.11</v>
      </c>
      <c r="P348" s="8">
        <v>2947.68</v>
      </c>
      <c r="Q348" s="8">
        <v>2949.19</v>
      </c>
      <c r="R348" s="8">
        <v>2409.84</v>
      </c>
      <c r="S348" s="8">
        <v>2586.5300000000002</v>
      </c>
      <c r="T348" s="8">
        <v>2544.1799999999998</v>
      </c>
      <c r="U348" s="8">
        <v>2451.96</v>
      </c>
      <c r="V348" s="8">
        <v>2403.08</v>
      </c>
      <c r="W348" s="8">
        <v>2228.92</v>
      </c>
      <c r="X348" s="8">
        <v>2405.06</v>
      </c>
      <c r="Y348" s="8">
        <v>2392.52</v>
      </c>
      <c r="Z348" s="8">
        <v>2217.63</v>
      </c>
    </row>
    <row r="349" spans="2:26" hidden="1" x14ac:dyDescent="0.3">
      <c r="B349" s="9">
        <v>31</v>
      </c>
      <c r="C349" s="8" t="e">
        <v>#N/A</v>
      </c>
      <c r="D349" s="8" t="e">
        <v>#N/A</v>
      </c>
      <c r="E349" s="8" t="e">
        <v>#N/A</v>
      </c>
      <c r="F349" s="8" t="e">
        <v>#N/A</v>
      </c>
      <c r="G349" s="8" t="e">
        <v>#N/A</v>
      </c>
      <c r="H349" s="8" t="e">
        <v>#N/A</v>
      </c>
      <c r="I349" s="8" t="e">
        <v>#N/A</v>
      </c>
      <c r="J349" s="8" t="e">
        <v>#N/A</v>
      </c>
      <c r="K349" s="8" t="e">
        <v>#N/A</v>
      </c>
      <c r="L349" s="8" t="e">
        <v>#N/A</v>
      </c>
      <c r="M349" s="8" t="e">
        <v>#N/A</v>
      </c>
      <c r="N349" s="8" t="e">
        <v>#N/A</v>
      </c>
      <c r="O349" s="8" t="e">
        <v>#N/A</v>
      </c>
      <c r="P349" s="8" t="e">
        <v>#N/A</v>
      </c>
      <c r="Q349" s="8" t="e">
        <v>#N/A</v>
      </c>
      <c r="R349" s="8" t="e">
        <v>#N/A</v>
      </c>
      <c r="S349" s="8" t="e">
        <v>#N/A</v>
      </c>
      <c r="T349" s="8" t="e">
        <v>#N/A</v>
      </c>
      <c r="U349" s="8" t="e">
        <v>#N/A</v>
      </c>
      <c r="V349" s="8" t="e">
        <v>#N/A</v>
      </c>
      <c r="W349" s="8" t="e">
        <v>#N/A</v>
      </c>
      <c r="X349" s="8" t="e">
        <v>#N/A</v>
      </c>
      <c r="Y349" s="8" t="e">
        <v>#N/A</v>
      </c>
      <c r="Z349" s="8" t="e">
        <v>#N/A</v>
      </c>
    </row>
    <row r="350" spans="2:26" ht="15.75" customHeight="1" x14ac:dyDescent="0.3">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row>
    <row r="351" spans="2:26" x14ac:dyDescent="0.3">
      <c r="B351" s="145" t="s">
        <v>7</v>
      </c>
      <c r="C351" s="146"/>
      <c r="D351" s="146"/>
      <c r="E351" s="146"/>
      <c r="F351" s="146"/>
      <c r="G351" s="146"/>
      <c r="H351" s="146"/>
      <c r="I351" s="146"/>
      <c r="J351" s="146"/>
      <c r="K351" s="146"/>
      <c r="L351" s="146"/>
      <c r="M351" s="146"/>
      <c r="N351" s="146"/>
      <c r="O351" s="146"/>
      <c r="P351" s="146"/>
      <c r="Q351" s="146"/>
      <c r="R351" s="146"/>
      <c r="S351" s="146"/>
      <c r="T351" s="147"/>
      <c r="U351" s="161">
        <v>813276.13</v>
      </c>
      <c r="V351" s="149"/>
      <c r="W351" s="149"/>
      <c r="X351" s="149"/>
      <c r="Y351" s="149"/>
      <c r="Z351" s="150"/>
    </row>
    <row r="352" spans="2:26" ht="15" customHeight="1" x14ac:dyDescent="0.3">
      <c r="B352" s="145" t="s">
        <v>6</v>
      </c>
      <c r="C352" s="146"/>
      <c r="D352" s="146"/>
      <c r="E352" s="146"/>
      <c r="F352" s="146"/>
      <c r="G352" s="146"/>
      <c r="H352" s="146"/>
      <c r="I352" s="146"/>
      <c r="J352" s="146"/>
      <c r="K352" s="146"/>
      <c r="L352" s="146"/>
      <c r="M352" s="146"/>
      <c r="N352" s="146"/>
      <c r="O352" s="146"/>
      <c r="P352" s="146"/>
      <c r="Q352" s="146"/>
      <c r="R352" s="146"/>
      <c r="S352" s="146"/>
      <c r="T352" s="146"/>
      <c r="U352" s="146"/>
      <c r="V352" s="146"/>
      <c r="W352" s="146"/>
      <c r="X352" s="146"/>
      <c r="Y352" s="146"/>
      <c r="Z352" s="147"/>
    </row>
    <row r="353" spans="2:26" ht="16.5" customHeight="1" x14ac:dyDescent="0.3">
      <c r="B353" s="96"/>
      <c r="C353" s="96"/>
      <c r="D353" s="96"/>
      <c r="E353" s="96"/>
      <c r="F353" s="96"/>
      <c r="G353" s="96"/>
      <c r="H353" s="96"/>
      <c r="I353" s="96"/>
      <c r="J353" s="96"/>
      <c r="K353" s="96"/>
      <c r="L353" s="96"/>
      <c r="M353" s="96"/>
      <c r="N353" s="96"/>
      <c r="O353" s="96" t="s">
        <v>5</v>
      </c>
      <c r="P353" s="96"/>
      <c r="Q353" s="96"/>
      <c r="R353" s="96"/>
      <c r="S353" s="96"/>
      <c r="T353" s="96"/>
      <c r="U353" s="96"/>
      <c r="V353" s="96"/>
      <c r="W353" s="96"/>
      <c r="X353" s="96"/>
      <c r="Y353" s="96"/>
      <c r="Z353" s="96"/>
    </row>
    <row r="354" spans="2:26" x14ac:dyDescent="0.3">
      <c r="B354" s="96"/>
      <c r="C354" s="96"/>
      <c r="D354" s="96"/>
      <c r="E354" s="96"/>
      <c r="F354" s="96"/>
      <c r="G354" s="96"/>
      <c r="H354" s="96"/>
      <c r="I354" s="96"/>
      <c r="J354" s="96"/>
      <c r="K354" s="96"/>
      <c r="L354" s="96"/>
      <c r="M354" s="96"/>
      <c r="N354" s="96"/>
      <c r="O354" s="96" t="s">
        <v>4</v>
      </c>
      <c r="P354" s="96"/>
      <c r="Q354" s="96"/>
      <c r="R354" s="96" t="s">
        <v>3</v>
      </c>
      <c r="S354" s="96"/>
      <c r="T354" s="96"/>
      <c r="U354" s="96" t="s">
        <v>2</v>
      </c>
      <c r="V354" s="96"/>
      <c r="W354" s="96"/>
      <c r="X354" s="96" t="s">
        <v>1</v>
      </c>
      <c r="Y354" s="96"/>
      <c r="Z354" s="96"/>
    </row>
    <row r="355" spans="2:26" ht="16.5" customHeight="1" x14ac:dyDescent="0.3">
      <c r="B355" s="93" t="s">
        <v>0</v>
      </c>
      <c r="C355" s="94"/>
      <c r="D355" s="94"/>
      <c r="E355" s="94"/>
      <c r="F355" s="94"/>
      <c r="G355" s="94"/>
      <c r="H355" s="94"/>
      <c r="I355" s="94"/>
      <c r="J355" s="94"/>
      <c r="K355" s="94"/>
      <c r="L355" s="94"/>
      <c r="M355" s="94"/>
      <c r="N355" s="95"/>
      <c r="O355" s="162">
        <v>873149.57</v>
      </c>
      <c r="P355" s="162"/>
      <c r="Q355" s="162"/>
      <c r="R355" s="162">
        <v>1184685.6200000001</v>
      </c>
      <c r="S355" s="162"/>
      <c r="T355" s="162"/>
      <c r="U355" s="162">
        <v>1141561.74</v>
      </c>
      <c r="V355" s="162"/>
      <c r="W355" s="162"/>
      <c r="X355" s="162">
        <v>1119316.3</v>
      </c>
      <c r="Y355" s="162"/>
      <c r="Z355" s="162"/>
    </row>
    <row r="356" spans="2:26" x14ac:dyDescent="0.3">
      <c r="B356" s="25"/>
      <c r="C356" s="25"/>
      <c r="D356" s="25"/>
      <c r="E356" s="25"/>
      <c r="F356" s="25"/>
      <c r="G356" s="25"/>
      <c r="H356" s="25"/>
      <c r="I356" s="25"/>
      <c r="J356" s="25"/>
      <c r="K356" s="25"/>
      <c r="L356" s="25"/>
      <c r="M356" s="25"/>
      <c r="N356" s="25"/>
      <c r="O356" s="25"/>
      <c r="P356" s="25"/>
      <c r="Q356" s="24"/>
      <c r="R356" s="24"/>
      <c r="S356" s="24"/>
      <c r="T356" s="24"/>
      <c r="U356" s="24"/>
      <c r="V356" s="24"/>
      <c r="W356" s="24"/>
      <c r="X356" s="24"/>
      <c r="Y356" s="24"/>
      <c r="Z356" s="24"/>
    </row>
    <row r="357" spans="2:26" ht="18" x14ac:dyDescent="0.35">
      <c r="B357" s="152" t="s">
        <v>24</v>
      </c>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4"/>
    </row>
    <row r="358" spans="2:26" ht="32.25" customHeight="1" x14ac:dyDescent="0.3">
      <c r="B358" s="125" t="s">
        <v>23</v>
      </c>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7"/>
    </row>
    <row r="359" spans="2:26" ht="15" customHeight="1" x14ac:dyDescent="0.3">
      <c r="B359" s="145" t="s">
        <v>19</v>
      </c>
      <c r="C359" s="146"/>
      <c r="D359" s="146"/>
      <c r="E359" s="146"/>
      <c r="F359" s="146"/>
      <c r="G359" s="146"/>
      <c r="H359" s="146"/>
      <c r="I359" s="146"/>
      <c r="J359" s="146"/>
      <c r="K359" s="146"/>
      <c r="L359" s="146"/>
      <c r="M359" s="146"/>
      <c r="N359" s="146"/>
      <c r="O359" s="146"/>
      <c r="P359" s="146"/>
      <c r="Q359" s="146"/>
      <c r="R359" s="146"/>
      <c r="S359" s="146"/>
      <c r="T359" s="146"/>
      <c r="U359" s="146"/>
      <c r="V359" s="146"/>
      <c r="W359" s="146"/>
      <c r="X359" s="146"/>
      <c r="Y359" s="146"/>
      <c r="Z359" s="146"/>
    </row>
    <row r="360" spans="2:26" ht="15" customHeight="1" x14ac:dyDescent="0.3">
      <c r="B360" s="23" t="s">
        <v>4</v>
      </c>
      <c r="C360" s="155" t="s">
        <v>18</v>
      </c>
      <c r="D360" s="156"/>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7"/>
    </row>
    <row r="361" spans="2:26" x14ac:dyDescent="0.3">
      <c r="B361" s="163" t="s">
        <v>13</v>
      </c>
      <c r="C361" s="13">
        <v>0</v>
      </c>
      <c r="D361" s="13">
        <v>4.1666666666666664E-2</v>
      </c>
      <c r="E361" s="13">
        <v>8.3333333333333329E-2</v>
      </c>
      <c r="F361" s="13">
        <v>0.125</v>
      </c>
      <c r="G361" s="13">
        <v>0.16666666666666666</v>
      </c>
      <c r="H361" s="13">
        <v>0.20833333333333334</v>
      </c>
      <c r="I361" s="13">
        <v>0.25</v>
      </c>
      <c r="J361" s="13">
        <v>0.29166666666666669</v>
      </c>
      <c r="K361" s="13">
        <v>0.33333333333333331</v>
      </c>
      <c r="L361" s="13">
        <v>0.375</v>
      </c>
      <c r="M361" s="13">
        <v>0.41666666666666669</v>
      </c>
      <c r="N361" s="13">
        <v>0.45833333333333331</v>
      </c>
      <c r="O361" s="13">
        <v>0.5</v>
      </c>
      <c r="P361" s="13">
        <v>0.54166666666666663</v>
      </c>
      <c r="Q361" s="13">
        <v>0.58333333333333337</v>
      </c>
      <c r="R361" s="13">
        <v>0.625</v>
      </c>
      <c r="S361" s="13">
        <v>0.66666666666666663</v>
      </c>
      <c r="T361" s="13">
        <v>0.70833333333333337</v>
      </c>
      <c r="U361" s="13">
        <v>0.75</v>
      </c>
      <c r="V361" s="13">
        <v>0.79166666666666663</v>
      </c>
      <c r="W361" s="13">
        <v>0.83333333333333337</v>
      </c>
      <c r="X361" s="13">
        <v>0.875</v>
      </c>
      <c r="Y361" s="13">
        <v>0.91666666666666663</v>
      </c>
      <c r="Z361" s="13">
        <v>0.95833333333333337</v>
      </c>
    </row>
    <row r="362" spans="2:26" x14ac:dyDescent="0.3">
      <c r="B362" s="164"/>
      <c r="C362" s="12" t="s">
        <v>11</v>
      </c>
      <c r="D362" s="12" t="s">
        <v>11</v>
      </c>
      <c r="E362" s="12" t="s">
        <v>11</v>
      </c>
      <c r="F362" s="12" t="s">
        <v>11</v>
      </c>
      <c r="G362" s="12" t="s">
        <v>11</v>
      </c>
      <c r="H362" s="12" t="s">
        <v>11</v>
      </c>
      <c r="I362" s="12" t="s">
        <v>11</v>
      </c>
      <c r="J362" s="12" t="s">
        <v>11</v>
      </c>
      <c r="K362" s="12" t="s">
        <v>11</v>
      </c>
      <c r="L362" s="12" t="s">
        <v>11</v>
      </c>
      <c r="M362" s="12" t="s">
        <v>11</v>
      </c>
      <c r="N362" s="12" t="s">
        <v>11</v>
      </c>
      <c r="O362" s="12" t="s">
        <v>11</v>
      </c>
      <c r="P362" s="12" t="s">
        <v>11</v>
      </c>
      <c r="Q362" s="12" t="s">
        <v>11</v>
      </c>
      <c r="R362" s="12" t="s">
        <v>11</v>
      </c>
      <c r="S362" s="12" t="s">
        <v>11</v>
      </c>
      <c r="T362" s="12" t="s">
        <v>11</v>
      </c>
      <c r="U362" s="12" t="s">
        <v>11</v>
      </c>
      <c r="V362" s="12" t="s">
        <v>11</v>
      </c>
      <c r="W362" s="12" t="s">
        <v>11</v>
      </c>
      <c r="X362" s="12" t="s">
        <v>11</v>
      </c>
      <c r="Y362" s="12" t="s">
        <v>11</v>
      </c>
      <c r="Z362" s="12" t="s">
        <v>10</v>
      </c>
    </row>
    <row r="363" spans="2:26" x14ac:dyDescent="0.3">
      <c r="B363" s="165"/>
      <c r="C363" s="11">
        <v>4.1666666666666664E-2</v>
      </c>
      <c r="D363" s="11">
        <v>8.3333333333333329E-2</v>
      </c>
      <c r="E363" s="11">
        <v>0.125</v>
      </c>
      <c r="F363" s="11">
        <v>0.16666666666666666</v>
      </c>
      <c r="G363" s="11">
        <v>0.20833333333333334</v>
      </c>
      <c r="H363" s="11">
        <v>0.25</v>
      </c>
      <c r="I363" s="11">
        <v>0.29166666666666669</v>
      </c>
      <c r="J363" s="11">
        <v>0.33333333333333331</v>
      </c>
      <c r="K363" s="11">
        <v>0.375</v>
      </c>
      <c r="L363" s="11">
        <v>0.41666666666666669</v>
      </c>
      <c r="M363" s="11">
        <v>0.45833333333333331</v>
      </c>
      <c r="N363" s="11">
        <v>0.5</v>
      </c>
      <c r="O363" s="11">
        <v>0.54166666666666663</v>
      </c>
      <c r="P363" s="11">
        <v>0.58333333333333337</v>
      </c>
      <c r="Q363" s="11">
        <v>0.625</v>
      </c>
      <c r="R363" s="11">
        <v>0.66666666666666663</v>
      </c>
      <c r="S363" s="11">
        <v>0.70833333333333337</v>
      </c>
      <c r="T363" s="11">
        <v>0.75</v>
      </c>
      <c r="U363" s="11">
        <v>0.79166666666666663</v>
      </c>
      <c r="V363" s="11">
        <v>0.83333333333333337</v>
      </c>
      <c r="W363" s="11">
        <v>0.875</v>
      </c>
      <c r="X363" s="11">
        <v>0.91666666666666663</v>
      </c>
      <c r="Y363" s="11">
        <v>0.95833333333333337</v>
      </c>
      <c r="Z363" s="11">
        <v>0</v>
      </c>
    </row>
    <row r="364" spans="2:26" x14ac:dyDescent="0.3">
      <c r="B364" s="10">
        <v>1</v>
      </c>
      <c r="C364" s="8">
        <v>3210.4</v>
      </c>
      <c r="D364" s="8">
        <v>3206.65</v>
      </c>
      <c r="E364" s="8">
        <v>3206.2</v>
      </c>
      <c r="F364" s="8">
        <v>3319.51</v>
      </c>
      <c r="G364" s="8">
        <v>3331.8</v>
      </c>
      <c r="H364" s="8">
        <v>3347.84</v>
      </c>
      <c r="I364" s="8">
        <v>3414.46</v>
      </c>
      <c r="J364" s="8">
        <v>3548.86</v>
      </c>
      <c r="K364" s="8">
        <v>3540.32</v>
      </c>
      <c r="L364" s="8">
        <v>3525.1</v>
      </c>
      <c r="M364" s="8">
        <v>3423.75</v>
      </c>
      <c r="N364" s="8">
        <v>3500.02</v>
      </c>
      <c r="O364" s="8">
        <v>3412.38</v>
      </c>
      <c r="P364" s="8">
        <v>3484.31</v>
      </c>
      <c r="Q364" s="8">
        <v>3640.99</v>
      </c>
      <c r="R364" s="8">
        <v>3487.08</v>
      </c>
      <c r="S364" s="8">
        <v>3689.8</v>
      </c>
      <c r="T364" s="8">
        <v>3640.78</v>
      </c>
      <c r="U364" s="8">
        <v>3659.81</v>
      </c>
      <c r="V364" s="8">
        <v>3406.87</v>
      </c>
      <c r="W364" s="8">
        <v>3339.76</v>
      </c>
      <c r="X364" s="8">
        <v>3312.39</v>
      </c>
      <c r="Y364" s="8">
        <v>3277.9</v>
      </c>
      <c r="Z364" s="8">
        <v>3207.84</v>
      </c>
    </row>
    <row r="365" spans="2:26" x14ac:dyDescent="0.3">
      <c r="B365" s="10">
        <v>2</v>
      </c>
      <c r="C365" s="8">
        <v>3205.88</v>
      </c>
      <c r="D365" s="8">
        <v>3196.92</v>
      </c>
      <c r="E365" s="8">
        <v>3195.59</v>
      </c>
      <c r="F365" s="8">
        <v>3223.22</v>
      </c>
      <c r="G365" s="8">
        <v>3240.71</v>
      </c>
      <c r="H365" s="8">
        <v>3260.7</v>
      </c>
      <c r="I365" s="8">
        <v>3438.37</v>
      </c>
      <c r="J365" s="8">
        <v>3445.59</v>
      </c>
      <c r="K365" s="8">
        <v>3472.39</v>
      </c>
      <c r="L365" s="8">
        <v>3489.53</v>
      </c>
      <c r="M365" s="8">
        <v>3466.12</v>
      </c>
      <c r="N365" s="8">
        <v>3433.14</v>
      </c>
      <c r="O365" s="8">
        <v>3359.1</v>
      </c>
      <c r="P365" s="8">
        <v>3447.74</v>
      </c>
      <c r="Q365" s="8">
        <v>3511.85</v>
      </c>
      <c r="R365" s="8">
        <v>3360.8</v>
      </c>
      <c r="S365" s="8">
        <v>3356.12</v>
      </c>
      <c r="T365" s="8">
        <v>3399.86</v>
      </c>
      <c r="U365" s="8">
        <v>3417.1</v>
      </c>
      <c r="V365" s="8">
        <v>3384.65</v>
      </c>
      <c r="W365" s="8">
        <v>3336.94</v>
      </c>
      <c r="X365" s="8">
        <v>3310.82</v>
      </c>
      <c r="Y365" s="8">
        <v>3254.09</v>
      </c>
      <c r="Z365" s="8">
        <v>3246.27</v>
      </c>
    </row>
    <row r="366" spans="2:26" x14ac:dyDescent="0.3">
      <c r="B366" s="10">
        <v>3</v>
      </c>
      <c r="C366" s="8">
        <v>3249.02</v>
      </c>
      <c r="D366" s="8">
        <v>3242.33</v>
      </c>
      <c r="E366" s="8">
        <v>3233.93</v>
      </c>
      <c r="F366" s="8">
        <v>3236.5</v>
      </c>
      <c r="G366" s="8">
        <v>3241.77</v>
      </c>
      <c r="H366" s="8">
        <v>3272.83</v>
      </c>
      <c r="I366" s="8">
        <v>3403.89</v>
      </c>
      <c r="J366" s="8">
        <v>3484.55</v>
      </c>
      <c r="K366" s="8">
        <v>3486.54</v>
      </c>
      <c r="L366" s="8">
        <v>3462.01</v>
      </c>
      <c r="M366" s="8">
        <v>3459.64</v>
      </c>
      <c r="N366" s="8">
        <v>3443.34</v>
      </c>
      <c r="O366" s="8">
        <v>3435.29</v>
      </c>
      <c r="P366" s="8">
        <v>3428.99</v>
      </c>
      <c r="Q366" s="8">
        <v>3471.42</v>
      </c>
      <c r="R366" s="8">
        <v>3438.04</v>
      </c>
      <c r="S366" s="8">
        <v>3417.34</v>
      </c>
      <c r="T366" s="8">
        <v>3435.48</v>
      </c>
      <c r="U366" s="8">
        <v>3706.85</v>
      </c>
      <c r="V366" s="8">
        <v>3626.79</v>
      </c>
      <c r="W366" s="8">
        <v>3346.16</v>
      </c>
      <c r="X366" s="8">
        <v>3317.24</v>
      </c>
      <c r="Y366" s="8">
        <v>3300.05</v>
      </c>
      <c r="Z366" s="8">
        <v>3245.94</v>
      </c>
    </row>
    <row r="367" spans="2:26" x14ac:dyDescent="0.3">
      <c r="B367" s="10">
        <v>4</v>
      </c>
      <c r="C367" s="8">
        <v>3210.02</v>
      </c>
      <c r="D367" s="8">
        <v>3206.54</v>
      </c>
      <c r="E367" s="8">
        <v>3203</v>
      </c>
      <c r="F367" s="8">
        <v>3159.26</v>
      </c>
      <c r="G367" s="8">
        <v>3172.91</v>
      </c>
      <c r="H367" s="8">
        <v>3210.03</v>
      </c>
      <c r="I367" s="8">
        <v>3253.72</v>
      </c>
      <c r="J367" s="8">
        <v>3284.28</v>
      </c>
      <c r="K367" s="8">
        <v>3339.51</v>
      </c>
      <c r="L367" s="8">
        <v>3408.69</v>
      </c>
      <c r="M367" s="8">
        <v>3408.97</v>
      </c>
      <c r="N367" s="8">
        <v>3429.81</v>
      </c>
      <c r="O367" s="8">
        <v>3420.74</v>
      </c>
      <c r="P367" s="8">
        <v>3423.98</v>
      </c>
      <c r="Q367" s="8">
        <v>3409.56</v>
      </c>
      <c r="R367" s="8">
        <v>3403.39</v>
      </c>
      <c r="S367" s="8">
        <v>3403.34</v>
      </c>
      <c r="T367" s="8">
        <v>3385.71</v>
      </c>
      <c r="U367" s="8">
        <v>3506.27</v>
      </c>
      <c r="V367" s="8">
        <v>3494.93</v>
      </c>
      <c r="W367" s="8">
        <v>3349.45</v>
      </c>
      <c r="X367" s="8">
        <v>3265.79</v>
      </c>
      <c r="Y367" s="8">
        <v>3240.92</v>
      </c>
      <c r="Z367" s="8">
        <v>3207.01</v>
      </c>
    </row>
    <row r="368" spans="2:26" ht="15" customHeight="1" x14ac:dyDescent="0.3">
      <c r="B368" s="10">
        <v>5</v>
      </c>
      <c r="C368" s="8">
        <v>3149.5</v>
      </c>
      <c r="D368" s="8">
        <v>3099.77</v>
      </c>
      <c r="E368" s="8">
        <v>3040.1</v>
      </c>
      <c r="F368" s="8">
        <v>3056.85</v>
      </c>
      <c r="G368" s="8">
        <v>3116.3</v>
      </c>
      <c r="H368" s="8">
        <v>3212.64</v>
      </c>
      <c r="I368" s="8">
        <v>3328.03</v>
      </c>
      <c r="J368" s="8">
        <v>3381.27</v>
      </c>
      <c r="K368" s="8">
        <v>3441.53</v>
      </c>
      <c r="L368" s="8">
        <v>3456.36</v>
      </c>
      <c r="M368" s="8">
        <v>3452.78</v>
      </c>
      <c r="N368" s="8">
        <v>3443.68</v>
      </c>
      <c r="O368" s="8">
        <v>3439.12</v>
      </c>
      <c r="P368" s="8">
        <v>3444.02</v>
      </c>
      <c r="Q368" s="8">
        <v>3545</v>
      </c>
      <c r="R368" s="8">
        <v>3419.27</v>
      </c>
      <c r="S368" s="8">
        <v>3439.76</v>
      </c>
      <c r="T368" s="8">
        <v>3372.49</v>
      </c>
      <c r="U368" s="8">
        <v>3341.3</v>
      </c>
      <c r="V368" s="8">
        <v>3223.1</v>
      </c>
      <c r="W368" s="8">
        <v>3101.04</v>
      </c>
      <c r="X368" s="8">
        <v>3092.45</v>
      </c>
      <c r="Y368" s="8">
        <v>3065.37</v>
      </c>
      <c r="Z368" s="8">
        <v>3059.2</v>
      </c>
    </row>
    <row r="369" spans="2:26" x14ac:dyDescent="0.3">
      <c r="B369" s="10">
        <v>6</v>
      </c>
      <c r="C369" s="8">
        <v>2823.24</v>
      </c>
      <c r="D369" s="8">
        <v>2836.93</v>
      </c>
      <c r="E369" s="8">
        <v>2831.33</v>
      </c>
      <c r="F369" s="8">
        <v>2854.44</v>
      </c>
      <c r="G369" s="8">
        <v>2980.38</v>
      </c>
      <c r="H369" s="8">
        <v>3128.01</v>
      </c>
      <c r="I369" s="8">
        <v>3281.47</v>
      </c>
      <c r="J369" s="8">
        <v>3286.52</v>
      </c>
      <c r="K369" s="8">
        <v>3440.06</v>
      </c>
      <c r="L369" s="8">
        <v>3393.08</v>
      </c>
      <c r="M369" s="8">
        <v>3444.85</v>
      </c>
      <c r="N369" s="8">
        <v>3366.19</v>
      </c>
      <c r="O369" s="8">
        <v>3363.39</v>
      </c>
      <c r="P369" s="8">
        <v>3351.83</v>
      </c>
      <c r="Q369" s="8">
        <v>3439.96</v>
      </c>
      <c r="R369" s="8">
        <v>3431.61</v>
      </c>
      <c r="S369" s="8">
        <v>3384.19</v>
      </c>
      <c r="T369" s="8">
        <v>3365.22</v>
      </c>
      <c r="U369" s="8">
        <v>3337.54</v>
      </c>
      <c r="V369" s="8">
        <v>3258.86</v>
      </c>
      <c r="W369" s="8">
        <v>3203.47</v>
      </c>
      <c r="X369" s="8">
        <v>2923.2</v>
      </c>
      <c r="Y369" s="8">
        <v>2893.01</v>
      </c>
      <c r="Z369" s="8">
        <v>2856</v>
      </c>
    </row>
    <row r="370" spans="2:26" x14ac:dyDescent="0.3">
      <c r="B370" s="10">
        <v>7</v>
      </c>
      <c r="C370" s="8">
        <v>3043.82</v>
      </c>
      <c r="D370" s="8">
        <v>3012.7</v>
      </c>
      <c r="E370" s="8">
        <v>2938.19</v>
      </c>
      <c r="F370" s="8">
        <v>2979.63</v>
      </c>
      <c r="G370" s="8">
        <v>3096</v>
      </c>
      <c r="H370" s="8">
        <v>3188.78</v>
      </c>
      <c r="I370" s="8">
        <v>3368.84</v>
      </c>
      <c r="J370" s="8">
        <v>3397.92</v>
      </c>
      <c r="K370" s="8">
        <v>3465.05</v>
      </c>
      <c r="L370" s="8">
        <v>3533.41</v>
      </c>
      <c r="M370" s="8">
        <v>3633.52</v>
      </c>
      <c r="N370" s="8">
        <v>3508.62</v>
      </c>
      <c r="O370" s="8">
        <v>3456.33</v>
      </c>
      <c r="P370" s="8">
        <v>3292.96</v>
      </c>
      <c r="Q370" s="8">
        <v>3347.35</v>
      </c>
      <c r="R370" s="8">
        <v>3239.19</v>
      </c>
      <c r="S370" s="8">
        <v>3275.24</v>
      </c>
      <c r="T370" s="8">
        <v>3262.29</v>
      </c>
      <c r="U370" s="8">
        <v>3261.66</v>
      </c>
      <c r="V370" s="8">
        <v>3228.08</v>
      </c>
      <c r="W370" s="8">
        <v>3177.11</v>
      </c>
      <c r="X370" s="8">
        <v>3201.74</v>
      </c>
      <c r="Y370" s="8">
        <v>3156.86</v>
      </c>
      <c r="Z370" s="8">
        <v>3113.48</v>
      </c>
    </row>
    <row r="371" spans="2:26" x14ac:dyDescent="0.3">
      <c r="B371" s="10">
        <v>8</v>
      </c>
      <c r="C371" s="8">
        <v>2939.29</v>
      </c>
      <c r="D371" s="8">
        <v>2868.46</v>
      </c>
      <c r="E371" s="8">
        <v>2863.04</v>
      </c>
      <c r="F371" s="8">
        <v>2904.59</v>
      </c>
      <c r="G371" s="8">
        <v>3045.39</v>
      </c>
      <c r="H371" s="8">
        <v>3133.63</v>
      </c>
      <c r="I371" s="8">
        <v>3290.99</v>
      </c>
      <c r="J371" s="8">
        <v>3275.96</v>
      </c>
      <c r="K371" s="8">
        <v>3228.68</v>
      </c>
      <c r="L371" s="8">
        <v>3239.68</v>
      </c>
      <c r="M371" s="8">
        <v>3367.76</v>
      </c>
      <c r="N371" s="8">
        <v>3518.29</v>
      </c>
      <c r="O371" s="8">
        <v>3294.09</v>
      </c>
      <c r="P371" s="8">
        <v>3527.92</v>
      </c>
      <c r="Q371" s="8">
        <v>3516</v>
      </c>
      <c r="R371" s="8">
        <v>3231.04</v>
      </c>
      <c r="S371" s="8">
        <v>3245.43</v>
      </c>
      <c r="T371" s="8">
        <v>3598.92</v>
      </c>
      <c r="U371" s="8">
        <v>3567.15</v>
      </c>
      <c r="V371" s="8">
        <v>3206.04</v>
      </c>
      <c r="W371" s="8">
        <v>3103.43</v>
      </c>
      <c r="X371" s="8">
        <v>3136.91</v>
      </c>
      <c r="Y371" s="8">
        <v>3130.04</v>
      </c>
      <c r="Z371" s="8">
        <v>3064.39</v>
      </c>
    </row>
    <row r="372" spans="2:26" x14ac:dyDescent="0.3">
      <c r="B372" s="10">
        <v>9</v>
      </c>
      <c r="C372" s="8">
        <v>3007.78</v>
      </c>
      <c r="D372" s="8">
        <v>2969.3</v>
      </c>
      <c r="E372" s="8">
        <v>2995.54</v>
      </c>
      <c r="F372" s="8">
        <v>3150.52</v>
      </c>
      <c r="G372" s="8">
        <v>3217.91</v>
      </c>
      <c r="H372" s="8">
        <v>3238.97</v>
      </c>
      <c r="I372" s="8">
        <v>3381.36</v>
      </c>
      <c r="J372" s="8">
        <v>3390.84</v>
      </c>
      <c r="K372" s="8">
        <v>3408.66</v>
      </c>
      <c r="L372" s="8">
        <v>3409.19</v>
      </c>
      <c r="M372" s="8">
        <v>3559.97</v>
      </c>
      <c r="N372" s="8">
        <v>3733.56</v>
      </c>
      <c r="O372" s="8">
        <v>3406.44</v>
      </c>
      <c r="P372" s="8">
        <v>3405.35</v>
      </c>
      <c r="Q372" s="8">
        <v>3404.81</v>
      </c>
      <c r="R372" s="8">
        <v>3404.91</v>
      </c>
      <c r="S372" s="8">
        <v>3404.68</v>
      </c>
      <c r="T372" s="8">
        <v>3725.6</v>
      </c>
      <c r="U372" s="8">
        <v>3407.82</v>
      </c>
      <c r="V372" s="8">
        <v>3310.14</v>
      </c>
      <c r="W372" s="8">
        <v>3324.84</v>
      </c>
      <c r="X372" s="8">
        <v>3325.16</v>
      </c>
      <c r="Y372" s="8">
        <v>3287.44</v>
      </c>
      <c r="Z372" s="8">
        <v>3217.01</v>
      </c>
    </row>
    <row r="373" spans="2:26" x14ac:dyDescent="0.3">
      <c r="B373" s="10">
        <v>10</v>
      </c>
      <c r="C373" s="8">
        <v>3313.14</v>
      </c>
      <c r="D373" s="8">
        <v>3297.81</v>
      </c>
      <c r="E373" s="8">
        <v>3284.83</v>
      </c>
      <c r="F373" s="8">
        <v>3223.42</v>
      </c>
      <c r="G373" s="8">
        <v>3256.17</v>
      </c>
      <c r="H373" s="8">
        <v>3433.02</v>
      </c>
      <c r="I373" s="8">
        <v>3437.78</v>
      </c>
      <c r="J373" s="8">
        <v>3743.15</v>
      </c>
      <c r="K373" s="8">
        <v>3767.45</v>
      </c>
      <c r="L373" s="8">
        <v>3774.09</v>
      </c>
      <c r="M373" s="8">
        <v>3770.41</v>
      </c>
      <c r="N373" s="8">
        <v>3767.4</v>
      </c>
      <c r="O373" s="8">
        <v>3479.9</v>
      </c>
      <c r="P373" s="8">
        <v>3757.32</v>
      </c>
      <c r="Q373" s="8">
        <v>3818.66</v>
      </c>
      <c r="R373" s="8">
        <v>3826.93</v>
      </c>
      <c r="S373" s="8">
        <v>3757.25</v>
      </c>
      <c r="T373" s="8">
        <v>3754.29</v>
      </c>
      <c r="U373" s="8">
        <v>3731.86</v>
      </c>
      <c r="V373" s="8">
        <v>3472.19</v>
      </c>
      <c r="W373" s="8">
        <v>3418.92</v>
      </c>
      <c r="X373" s="8">
        <v>3385.93</v>
      </c>
      <c r="Y373" s="8">
        <v>3318.03</v>
      </c>
      <c r="Z373" s="8">
        <v>3224.23</v>
      </c>
    </row>
    <row r="374" spans="2:26" x14ac:dyDescent="0.3">
      <c r="B374" s="10">
        <v>11</v>
      </c>
      <c r="C374" s="8">
        <v>3219.18</v>
      </c>
      <c r="D374" s="8">
        <v>3196.08</v>
      </c>
      <c r="E374" s="8">
        <v>3163.22</v>
      </c>
      <c r="F374" s="8">
        <v>3073.7</v>
      </c>
      <c r="G374" s="8">
        <v>3141.17</v>
      </c>
      <c r="H374" s="8">
        <v>3180.45</v>
      </c>
      <c r="I374" s="8">
        <v>3312.28</v>
      </c>
      <c r="J374" s="8">
        <v>3400.29</v>
      </c>
      <c r="K374" s="8">
        <v>3412.5</v>
      </c>
      <c r="L374" s="8">
        <v>3412.51</v>
      </c>
      <c r="M374" s="8">
        <v>3412.47</v>
      </c>
      <c r="N374" s="8">
        <v>3412.08</v>
      </c>
      <c r="O374" s="8">
        <v>3412.3</v>
      </c>
      <c r="P374" s="8">
        <v>3422.32</v>
      </c>
      <c r="Q374" s="8">
        <v>3429.18</v>
      </c>
      <c r="R374" s="8">
        <v>3416.55</v>
      </c>
      <c r="S374" s="8">
        <v>3417.59</v>
      </c>
      <c r="T374" s="8">
        <v>3424.11</v>
      </c>
      <c r="U374" s="8">
        <v>3412.74</v>
      </c>
      <c r="V374" s="8">
        <v>3386.5</v>
      </c>
      <c r="W374" s="8">
        <v>3381.88</v>
      </c>
      <c r="X374" s="8">
        <v>3297.36</v>
      </c>
      <c r="Y374" s="8">
        <v>3247.83</v>
      </c>
      <c r="Z374" s="8">
        <v>3217.67</v>
      </c>
    </row>
    <row r="375" spans="2:26" x14ac:dyDescent="0.3">
      <c r="B375" s="10">
        <v>12</v>
      </c>
      <c r="C375" s="8">
        <v>3200.09</v>
      </c>
      <c r="D375" s="8">
        <v>3145.28</v>
      </c>
      <c r="E375" s="8">
        <v>3116.47</v>
      </c>
      <c r="F375" s="8">
        <v>3021.71</v>
      </c>
      <c r="G375" s="8">
        <v>3076.09</v>
      </c>
      <c r="H375" s="8">
        <v>3163.83</v>
      </c>
      <c r="I375" s="8">
        <v>3316.03</v>
      </c>
      <c r="J375" s="8">
        <v>3401.66</v>
      </c>
      <c r="K375" s="8">
        <v>3432.38</v>
      </c>
      <c r="L375" s="8">
        <v>3459.97</v>
      </c>
      <c r="M375" s="8">
        <v>3457.13</v>
      </c>
      <c r="N375" s="8">
        <v>3460.2</v>
      </c>
      <c r="O375" s="8">
        <v>3461.9</v>
      </c>
      <c r="P375" s="8">
        <v>3463.08</v>
      </c>
      <c r="Q375" s="8">
        <v>3464.29</v>
      </c>
      <c r="R375" s="8">
        <v>3454.07</v>
      </c>
      <c r="S375" s="8">
        <v>3458.8</v>
      </c>
      <c r="T375" s="8">
        <v>3463.7</v>
      </c>
      <c r="U375" s="8">
        <v>3457.05</v>
      </c>
      <c r="V375" s="8">
        <v>3421.81</v>
      </c>
      <c r="W375" s="8">
        <v>3403.93</v>
      </c>
      <c r="X375" s="8">
        <v>3260.7</v>
      </c>
      <c r="Y375" s="8">
        <v>3247.24</v>
      </c>
      <c r="Z375" s="8">
        <v>3185.86</v>
      </c>
    </row>
    <row r="376" spans="2:26" x14ac:dyDescent="0.3">
      <c r="B376" s="10">
        <v>13</v>
      </c>
      <c r="C376" s="8">
        <v>3006.19</v>
      </c>
      <c r="D376" s="8">
        <v>2976.94</v>
      </c>
      <c r="E376" s="8">
        <v>2987.97</v>
      </c>
      <c r="F376" s="8">
        <v>3017.25</v>
      </c>
      <c r="G376" s="8">
        <v>3021.71</v>
      </c>
      <c r="H376" s="8">
        <v>3237.1</v>
      </c>
      <c r="I376" s="8">
        <v>3633.46</v>
      </c>
      <c r="J376" s="8">
        <v>3650.73</v>
      </c>
      <c r="K376" s="8">
        <v>3652.61</v>
      </c>
      <c r="L376" s="8">
        <v>3644.41</v>
      </c>
      <c r="M376" s="8">
        <v>3639.57</v>
      </c>
      <c r="N376" s="8">
        <v>3496.96</v>
      </c>
      <c r="O376" s="8">
        <v>3541.15</v>
      </c>
      <c r="P376" s="8">
        <v>3503.24</v>
      </c>
      <c r="Q376" s="8">
        <v>3583.45</v>
      </c>
      <c r="R376" s="8">
        <v>3471.35</v>
      </c>
      <c r="S376" s="8">
        <v>3459.33</v>
      </c>
      <c r="T376" s="8">
        <v>3471.28</v>
      </c>
      <c r="U376" s="8">
        <v>3458.83</v>
      </c>
      <c r="V376" s="8">
        <v>3304.69</v>
      </c>
      <c r="W376" s="8">
        <v>3218.64</v>
      </c>
      <c r="X376" s="8">
        <v>3201.28</v>
      </c>
      <c r="Y376" s="8">
        <v>3176.26</v>
      </c>
      <c r="Z376" s="8">
        <v>2999.73</v>
      </c>
    </row>
    <row r="377" spans="2:26" x14ac:dyDescent="0.3">
      <c r="B377" s="10">
        <v>14</v>
      </c>
      <c r="C377" s="8">
        <v>3001.26</v>
      </c>
      <c r="D377" s="8">
        <v>2906.14</v>
      </c>
      <c r="E377" s="8">
        <v>2944.97</v>
      </c>
      <c r="F377" s="8">
        <v>2921.89</v>
      </c>
      <c r="G377" s="8">
        <v>3022.08</v>
      </c>
      <c r="H377" s="8">
        <v>3156.62</v>
      </c>
      <c r="I377" s="8">
        <v>3246.5</v>
      </c>
      <c r="J377" s="8">
        <v>3280.24</v>
      </c>
      <c r="K377" s="8">
        <v>3293.72</v>
      </c>
      <c r="L377" s="8">
        <v>3305.11</v>
      </c>
      <c r="M377" s="8">
        <v>3267.35</v>
      </c>
      <c r="N377" s="8">
        <v>3262.65</v>
      </c>
      <c r="O377" s="8">
        <v>3258.17</v>
      </c>
      <c r="P377" s="8">
        <v>3259.39</v>
      </c>
      <c r="Q377" s="8">
        <v>3257.42</v>
      </c>
      <c r="R377" s="8">
        <v>3268.64</v>
      </c>
      <c r="S377" s="8">
        <v>3267.16</v>
      </c>
      <c r="T377" s="8">
        <v>3245.28</v>
      </c>
      <c r="U377" s="8">
        <v>3250.37</v>
      </c>
      <c r="V377" s="8">
        <v>3229.18</v>
      </c>
      <c r="W377" s="8">
        <v>3222.75</v>
      </c>
      <c r="X377" s="8">
        <v>3210.73</v>
      </c>
      <c r="Y377" s="8">
        <v>3167.62</v>
      </c>
      <c r="Z377" s="8">
        <v>3055.94</v>
      </c>
    </row>
    <row r="378" spans="2:26" x14ac:dyDescent="0.3">
      <c r="B378" s="10">
        <v>15</v>
      </c>
      <c r="C378" s="8">
        <v>3005.77</v>
      </c>
      <c r="D378" s="8">
        <v>2927.89</v>
      </c>
      <c r="E378" s="8">
        <v>3072.89</v>
      </c>
      <c r="F378" s="8">
        <v>3121.56</v>
      </c>
      <c r="G378" s="8">
        <v>3131.47</v>
      </c>
      <c r="H378" s="8">
        <v>3154.94</v>
      </c>
      <c r="I378" s="8">
        <v>3254.81</v>
      </c>
      <c r="J378" s="8">
        <v>3261.8</v>
      </c>
      <c r="K378" s="8">
        <v>3284.26</v>
      </c>
      <c r="L378" s="8">
        <v>3291.44</v>
      </c>
      <c r="M378" s="8">
        <v>3283.95</v>
      </c>
      <c r="N378" s="8">
        <v>3288.81</v>
      </c>
      <c r="O378" s="8">
        <v>3277.12</v>
      </c>
      <c r="P378" s="8">
        <v>3271.21</v>
      </c>
      <c r="Q378" s="8">
        <v>3270.73</v>
      </c>
      <c r="R378" s="8">
        <v>3253.63</v>
      </c>
      <c r="S378" s="8">
        <v>3251.7</v>
      </c>
      <c r="T378" s="8">
        <v>3253.26</v>
      </c>
      <c r="U378" s="8">
        <v>3238.1</v>
      </c>
      <c r="V378" s="8">
        <v>3239.5</v>
      </c>
      <c r="W378" s="8">
        <v>3223.03</v>
      </c>
      <c r="X378" s="8">
        <v>3221</v>
      </c>
      <c r="Y378" s="8">
        <v>3203.8</v>
      </c>
      <c r="Z378" s="8">
        <v>3163.59</v>
      </c>
    </row>
    <row r="379" spans="2:26" x14ac:dyDescent="0.3">
      <c r="B379" s="10">
        <v>16</v>
      </c>
      <c r="C379" s="8">
        <v>3073.08</v>
      </c>
      <c r="D379" s="8">
        <v>3020.52</v>
      </c>
      <c r="E379" s="8">
        <v>3135.98</v>
      </c>
      <c r="F379" s="8">
        <v>3107.85</v>
      </c>
      <c r="G379" s="8">
        <v>3096.65</v>
      </c>
      <c r="H379" s="8">
        <v>3149.36</v>
      </c>
      <c r="I379" s="8">
        <v>3230.48</v>
      </c>
      <c r="J379" s="8">
        <v>3334.39</v>
      </c>
      <c r="K379" s="8">
        <v>3332.2</v>
      </c>
      <c r="L379" s="8">
        <v>3395.14</v>
      </c>
      <c r="M379" s="8">
        <v>3392.08</v>
      </c>
      <c r="N379" s="8">
        <v>3328.18</v>
      </c>
      <c r="O379" s="8">
        <v>3329.55</v>
      </c>
      <c r="P379" s="8">
        <v>3337.65</v>
      </c>
      <c r="Q379" s="8">
        <v>3348.79</v>
      </c>
      <c r="R379" s="8">
        <v>3309.47</v>
      </c>
      <c r="S379" s="8">
        <v>3301.55</v>
      </c>
      <c r="T379" s="8">
        <v>3273.81</v>
      </c>
      <c r="U379" s="8">
        <v>3289.62</v>
      </c>
      <c r="V379" s="8">
        <v>3284.92</v>
      </c>
      <c r="W379" s="8">
        <v>3267.05</v>
      </c>
      <c r="X379" s="8">
        <v>3235.12</v>
      </c>
      <c r="Y379" s="8">
        <v>3221.69</v>
      </c>
      <c r="Z379" s="8">
        <v>3191.16</v>
      </c>
    </row>
    <row r="380" spans="2:26" x14ac:dyDescent="0.3">
      <c r="B380" s="10">
        <v>17</v>
      </c>
      <c r="C380" s="8">
        <v>3181.92</v>
      </c>
      <c r="D380" s="8">
        <v>3110.67</v>
      </c>
      <c r="E380" s="8">
        <v>3080.19</v>
      </c>
      <c r="F380" s="8">
        <v>2967.82</v>
      </c>
      <c r="G380" s="8">
        <v>2961.52</v>
      </c>
      <c r="H380" s="8">
        <v>3110.6</v>
      </c>
      <c r="I380" s="8">
        <v>3216.81</v>
      </c>
      <c r="J380" s="8">
        <v>3319.3</v>
      </c>
      <c r="K380" s="8">
        <v>3364.03</v>
      </c>
      <c r="L380" s="8">
        <v>3368.27</v>
      </c>
      <c r="M380" s="8">
        <v>3366.16</v>
      </c>
      <c r="N380" s="8">
        <v>3351.81</v>
      </c>
      <c r="O380" s="8">
        <v>3353.25</v>
      </c>
      <c r="P380" s="8">
        <v>3382.95</v>
      </c>
      <c r="Q380" s="8">
        <v>3347.75</v>
      </c>
      <c r="R380" s="8">
        <v>3513.71</v>
      </c>
      <c r="S380" s="8">
        <v>3429.67</v>
      </c>
      <c r="T380" s="8">
        <v>3522.3</v>
      </c>
      <c r="U380" s="8">
        <v>3345.96</v>
      </c>
      <c r="V380" s="8">
        <v>3346.89</v>
      </c>
      <c r="W380" s="8">
        <v>3344.62</v>
      </c>
      <c r="X380" s="8">
        <v>3311.83</v>
      </c>
      <c r="Y380" s="8">
        <v>3246.79</v>
      </c>
      <c r="Z380" s="8">
        <v>3230.78</v>
      </c>
    </row>
    <row r="381" spans="2:26" x14ac:dyDescent="0.3">
      <c r="B381" s="10">
        <v>18</v>
      </c>
      <c r="C381" s="8">
        <v>2994.73</v>
      </c>
      <c r="D381" s="8">
        <v>2952.24</v>
      </c>
      <c r="E381" s="8">
        <v>2939.39</v>
      </c>
      <c r="F381" s="8">
        <v>2902.21</v>
      </c>
      <c r="G381" s="8">
        <v>2855.26</v>
      </c>
      <c r="H381" s="8">
        <v>2901.2</v>
      </c>
      <c r="I381" s="8">
        <v>2917.92</v>
      </c>
      <c r="J381" s="8">
        <v>3218.28</v>
      </c>
      <c r="K381" s="8">
        <v>3292.43</v>
      </c>
      <c r="L381" s="8">
        <v>3306.59</v>
      </c>
      <c r="M381" s="8">
        <v>3279.79</v>
      </c>
      <c r="N381" s="8">
        <v>3138.04</v>
      </c>
      <c r="O381" s="8">
        <v>3051.65</v>
      </c>
      <c r="P381" s="8">
        <v>3275.66</v>
      </c>
      <c r="Q381" s="8">
        <v>3292.06</v>
      </c>
      <c r="R381" s="8">
        <v>3279.56</v>
      </c>
      <c r="S381" s="8">
        <v>3042.52</v>
      </c>
      <c r="T381" s="8">
        <v>3274.36</v>
      </c>
      <c r="U381" s="8">
        <v>3201.85</v>
      </c>
      <c r="V381" s="8">
        <v>3202.67</v>
      </c>
      <c r="W381" s="8">
        <v>3025.57</v>
      </c>
      <c r="X381" s="8">
        <v>2998.26</v>
      </c>
      <c r="Y381" s="8">
        <v>2981</v>
      </c>
      <c r="Z381" s="8">
        <v>2998.08</v>
      </c>
    </row>
    <row r="382" spans="2:26" x14ac:dyDescent="0.3">
      <c r="B382" s="10">
        <v>19</v>
      </c>
      <c r="C382" s="8">
        <v>2897.79</v>
      </c>
      <c r="D382" s="8">
        <v>2888.16</v>
      </c>
      <c r="E382" s="8">
        <v>2891.58</v>
      </c>
      <c r="F382" s="8">
        <v>2882.26</v>
      </c>
      <c r="G382" s="8">
        <v>2892.21</v>
      </c>
      <c r="H382" s="8">
        <v>3027.42</v>
      </c>
      <c r="I382" s="8">
        <v>3364.56</v>
      </c>
      <c r="J382" s="8">
        <v>3425.76</v>
      </c>
      <c r="K382" s="8">
        <v>3481.27</v>
      </c>
      <c r="L382" s="8">
        <v>3510.72</v>
      </c>
      <c r="M382" s="8">
        <v>3482.47</v>
      </c>
      <c r="N382" s="8">
        <v>3493.63</v>
      </c>
      <c r="O382" s="8">
        <v>3422.79</v>
      </c>
      <c r="P382" s="8">
        <v>3451.57</v>
      </c>
      <c r="Q382" s="8">
        <v>3420.56</v>
      </c>
      <c r="R382" s="8">
        <v>3363.17</v>
      </c>
      <c r="S382" s="8">
        <v>3247.09</v>
      </c>
      <c r="T382" s="8">
        <v>3268.63</v>
      </c>
      <c r="U382" s="8">
        <v>2984.24</v>
      </c>
      <c r="V382" s="8">
        <v>3212.93</v>
      </c>
      <c r="W382" s="8">
        <v>3207.36</v>
      </c>
      <c r="X382" s="8">
        <v>2969.11</v>
      </c>
      <c r="Y382" s="8">
        <v>2946.11</v>
      </c>
      <c r="Z382" s="8">
        <v>2940.48</v>
      </c>
    </row>
    <row r="383" spans="2:26" x14ac:dyDescent="0.3">
      <c r="B383" s="10">
        <v>20</v>
      </c>
      <c r="C383" s="8">
        <v>2589.1799999999998</v>
      </c>
      <c r="D383" s="8">
        <v>2685.02</v>
      </c>
      <c r="E383" s="8">
        <v>2731.34</v>
      </c>
      <c r="F383" s="8">
        <v>2600.21</v>
      </c>
      <c r="G383" s="8">
        <v>2547.23</v>
      </c>
      <c r="H383" s="8">
        <v>3120.52</v>
      </c>
      <c r="I383" s="8">
        <v>3349.4</v>
      </c>
      <c r="J383" s="8">
        <v>3437.28</v>
      </c>
      <c r="K383" s="8">
        <v>3476.82</v>
      </c>
      <c r="L383" s="8">
        <v>3550.83</v>
      </c>
      <c r="M383" s="8">
        <v>3586.17</v>
      </c>
      <c r="N383" s="8">
        <v>3491.49</v>
      </c>
      <c r="O383" s="8">
        <v>3536.54</v>
      </c>
      <c r="P383" s="8">
        <v>3533.34</v>
      </c>
      <c r="Q383" s="8">
        <v>3527.08</v>
      </c>
      <c r="R383" s="8">
        <v>3454.81</v>
      </c>
      <c r="S383" s="8">
        <v>3218.05</v>
      </c>
      <c r="T383" s="8">
        <v>3208.93</v>
      </c>
      <c r="U383" s="8">
        <v>3216.49</v>
      </c>
      <c r="V383" s="8">
        <v>3196.78</v>
      </c>
      <c r="W383" s="8">
        <v>3149.14</v>
      </c>
      <c r="X383" s="8">
        <v>3096.25</v>
      </c>
      <c r="Y383" s="8">
        <v>3017.38</v>
      </c>
      <c r="Z383" s="8">
        <v>2967.41</v>
      </c>
    </row>
    <row r="384" spans="2:26" x14ac:dyDescent="0.3">
      <c r="B384" s="10">
        <v>21</v>
      </c>
      <c r="C384" s="8">
        <v>3065.02</v>
      </c>
      <c r="D384" s="8">
        <v>3031.63</v>
      </c>
      <c r="E384" s="8">
        <v>3034.56</v>
      </c>
      <c r="F384" s="8">
        <v>3066.22</v>
      </c>
      <c r="G384" s="8">
        <v>3031.76</v>
      </c>
      <c r="H384" s="8">
        <v>3112.21</v>
      </c>
      <c r="I384" s="8">
        <v>3211.41</v>
      </c>
      <c r="J384" s="8">
        <v>3253.3</v>
      </c>
      <c r="K384" s="8">
        <v>3269.06</v>
      </c>
      <c r="L384" s="8">
        <v>3349.3</v>
      </c>
      <c r="M384" s="8">
        <v>3516.24</v>
      </c>
      <c r="N384" s="8">
        <v>3459.98</v>
      </c>
      <c r="O384" s="8">
        <v>3489.63</v>
      </c>
      <c r="P384" s="8">
        <v>3258.25</v>
      </c>
      <c r="Q384" s="8">
        <v>3494.8</v>
      </c>
      <c r="R384" s="8">
        <v>3310.69</v>
      </c>
      <c r="S384" s="8">
        <v>3294.59</v>
      </c>
      <c r="T384" s="8">
        <v>3300.71</v>
      </c>
      <c r="U384" s="8">
        <v>3223.9</v>
      </c>
      <c r="V384" s="8">
        <v>3208.66</v>
      </c>
      <c r="W384" s="8">
        <v>3173.47</v>
      </c>
      <c r="X384" s="8">
        <v>3187.68</v>
      </c>
      <c r="Y384" s="8">
        <v>3133.7</v>
      </c>
      <c r="Z384" s="8">
        <v>3104.14</v>
      </c>
    </row>
    <row r="385" spans="2:26" x14ac:dyDescent="0.3">
      <c r="B385" s="10">
        <v>22</v>
      </c>
      <c r="C385" s="8">
        <v>2907.23</v>
      </c>
      <c r="D385" s="8">
        <v>2907.1</v>
      </c>
      <c r="E385" s="8">
        <v>2911.16</v>
      </c>
      <c r="F385" s="8">
        <v>2903.61</v>
      </c>
      <c r="G385" s="8">
        <v>2957.91</v>
      </c>
      <c r="H385" s="8">
        <v>2994.8</v>
      </c>
      <c r="I385" s="8">
        <v>3063.75</v>
      </c>
      <c r="J385" s="8">
        <v>3150.14</v>
      </c>
      <c r="K385" s="8">
        <v>3116.31</v>
      </c>
      <c r="L385" s="8">
        <v>3222.95</v>
      </c>
      <c r="M385" s="8">
        <v>3237.45</v>
      </c>
      <c r="N385" s="8">
        <v>3225.5</v>
      </c>
      <c r="O385" s="8">
        <v>3212.89</v>
      </c>
      <c r="P385" s="8">
        <v>3210.98</v>
      </c>
      <c r="Q385" s="8">
        <v>3155.41</v>
      </c>
      <c r="R385" s="8">
        <v>3115.98</v>
      </c>
      <c r="S385" s="8">
        <v>3110.84</v>
      </c>
      <c r="T385" s="8">
        <v>3046.01</v>
      </c>
      <c r="U385" s="8">
        <v>3205.52</v>
      </c>
      <c r="V385" s="8">
        <v>3204.22</v>
      </c>
      <c r="W385" s="8">
        <v>3119.58</v>
      </c>
      <c r="X385" s="8">
        <v>3044.4</v>
      </c>
      <c r="Y385" s="8">
        <v>3022.07</v>
      </c>
      <c r="Z385" s="8">
        <v>2993.16</v>
      </c>
    </row>
    <row r="386" spans="2:26" x14ac:dyDescent="0.3">
      <c r="B386" s="10">
        <v>23</v>
      </c>
      <c r="C386" s="8">
        <v>2923.88</v>
      </c>
      <c r="D386" s="8">
        <v>2904.15</v>
      </c>
      <c r="E386" s="8">
        <v>2900.09</v>
      </c>
      <c r="F386" s="8">
        <v>2889.39</v>
      </c>
      <c r="G386" s="8">
        <v>2930.8</v>
      </c>
      <c r="H386" s="8">
        <v>2934.54</v>
      </c>
      <c r="I386" s="8">
        <v>3123.02</v>
      </c>
      <c r="J386" s="8">
        <v>3138.68</v>
      </c>
      <c r="K386" s="8">
        <v>3207.31</v>
      </c>
      <c r="L386" s="8">
        <v>3211.61</v>
      </c>
      <c r="M386" s="8">
        <v>3210.3</v>
      </c>
      <c r="N386" s="8">
        <v>3209.18</v>
      </c>
      <c r="O386" s="8">
        <v>3210.78</v>
      </c>
      <c r="P386" s="8">
        <v>3208.2</v>
      </c>
      <c r="Q386" s="8">
        <v>3267.9</v>
      </c>
      <c r="R386" s="8">
        <v>3206.48</v>
      </c>
      <c r="S386" s="8">
        <v>3206.14</v>
      </c>
      <c r="T386" s="8">
        <v>3155.29</v>
      </c>
      <c r="U386" s="8">
        <v>3206.37</v>
      </c>
      <c r="V386" s="8">
        <v>3206.73</v>
      </c>
      <c r="W386" s="8">
        <v>3117.85</v>
      </c>
      <c r="X386" s="8">
        <v>3110.55</v>
      </c>
      <c r="Y386" s="8">
        <v>2952.63</v>
      </c>
      <c r="Z386" s="8">
        <v>2942.23</v>
      </c>
    </row>
    <row r="387" spans="2:26" x14ac:dyDescent="0.3">
      <c r="B387" s="10">
        <v>24</v>
      </c>
      <c r="C387" s="8">
        <v>3118.45</v>
      </c>
      <c r="D387" s="8">
        <v>3050.72</v>
      </c>
      <c r="E387" s="8">
        <v>3043.32</v>
      </c>
      <c r="F387" s="8">
        <v>3013.14</v>
      </c>
      <c r="G387" s="8">
        <v>3045.27</v>
      </c>
      <c r="H387" s="8">
        <v>3073.15</v>
      </c>
      <c r="I387" s="8">
        <v>3145.46</v>
      </c>
      <c r="J387" s="8">
        <v>3218.22</v>
      </c>
      <c r="K387" s="8">
        <v>3359.75</v>
      </c>
      <c r="L387" s="8">
        <v>3346.96</v>
      </c>
      <c r="M387" s="8">
        <v>3502.13</v>
      </c>
      <c r="N387" s="8">
        <v>3490.74</v>
      </c>
      <c r="O387" s="8">
        <v>3370.18</v>
      </c>
      <c r="P387" s="8">
        <v>3490.33</v>
      </c>
      <c r="Q387" s="8">
        <v>3325.26</v>
      </c>
      <c r="R387" s="8">
        <v>3446.31</v>
      </c>
      <c r="S387" s="8">
        <v>3363.08</v>
      </c>
      <c r="T387" s="8">
        <v>3327.49</v>
      </c>
      <c r="U387" s="8">
        <v>3298.17</v>
      </c>
      <c r="V387" s="8">
        <v>3322.64</v>
      </c>
      <c r="W387" s="8">
        <v>3256.07</v>
      </c>
      <c r="X387" s="8">
        <v>3254.97</v>
      </c>
      <c r="Y387" s="8">
        <v>3200.88</v>
      </c>
      <c r="Z387" s="8">
        <v>3145.86</v>
      </c>
    </row>
    <row r="388" spans="2:26" x14ac:dyDescent="0.3">
      <c r="B388" s="10">
        <v>25</v>
      </c>
      <c r="C388" s="8">
        <v>3064.5</v>
      </c>
      <c r="D388" s="8">
        <v>2999.68</v>
      </c>
      <c r="E388" s="8">
        <v>2978.98</v>
      </c>
      <c r="F388" s="8">
        <v>2935.06</v>
      </c>
      <c r="G388" s="8">
        <v>2973.79</v>
      </c>
      <c r="H388" s="8">
        <v>2991.08</v>
      </c>
      <c r="I388" s="8">
        <v>3051.82</v>
      </c>
      <c r="J388" s="8">
        <v>3147.96</v>
      </c>
      <c r="K388" s="8">
        <v>3263.69</v>
      </c>
      <c r="L388" s="8">
        <v>3426.94</v>
      </c>
      <c r="M388" s="8">
        <v>3437.44</v>
      </c>
      <c r="N388" s="8">
        <v>3419.7</v>
      </c>
      <c r="O388" s="8">
        <v>3364.21</v>
      </c>
      <c r="P388" s="8">
        <v>3422.83</v>
      </c>
      <c r="Q388" s="8">
        <v>3361.94</v>
      </c>
      <c r="R388" s="8">
        <v>3376.79</v>
      </c>
      <c r="S388" s="8">
        <v>3376.21</v>
      </c>
      <c r="T388" s="8">
        <v>3298</v>
      </c>
      <c r="U388" s="8">
        <v>3360.7</v>
      </c>
      <c r="V388" s="8">
        <v>3365.07</v>
      </c>
      <c r="W388" s="8">
        <v>3117</v>
      </c>
      <c r="X388" s="8">
        <v>3140.91</v>
      </c>
      <c r="Y388" s="8">
        <v>3124.04</v>
      </c>
      <c r="Z388" s="8">
        <v>3097.47</v>
      </c>
    </row>
    <row r="389" spans="2:26" x14ac:dyDescent="0.3">
      <c r="B389" s="10">
        <v>26</v>
      </c>
      <c r="C389" s="8">
        <v>2900.19</v>
      </c>
      <c r="D389" s="8">
        <v>2831.7</v>
      </c>
      <c r="E389" s="8">
        <v>2823.58</v>
      </c>
      <c r="F389" s="8">
        <v>2862.47</v>
      </c>
      <c r="G389" s="8">
        <v>2966.14</v>
      </c>
      <c r="H389" s="8">
        <v>3230.32</v>
      </c>
      <c r="I389" s="8">
        <v>3423.23</v>
      </c>
      <c r="J389" s="8">
        <v>3439.44</v>
      </c>
      <c r="K389" s="8">
        <v>3277.36</v>
      </c>
      <c r="L389" s="8">
        <v>3279.69</v>
      </c>
      <c r="M389" s="8">
        <v>3276.68</v>
      </c>
      <c r="N389" s="8">
        <v>3280.46</v>
      </c>
      <c r="O389" s="8">
        <v>3257.98</v>
      </c>
      <c r="P389" s="8">
        <v>3258.44</v>
      </c>
      <c r="Q389" s="8">
        <v>3256.51</v>
      </c>
      <c r="R389" s="8">
        <v>3240.34</v>
      </c>
      <c r="S389" s="8">
        <v>3185.21</v>
      </c>
      <c r="T389" s="8">
        <v>3261.57</v>
      </c>
      <c r="U389" s="8">
        <v>3260.51</v>
      </c>
      <c r="V389" s="8">
        <v>3237.31</v>
      </c>
      <c r="W389" s="8">
        <v>3232.69</v>
      </c>
      <c r="X389" s="8">
        <v>3198.36</v>
      </c>
      <c r="Y389" s="8">
        <v>3025.2</v>
      </c>
      <c r="Z389" s="8">
        <v>2966.09</v>
      </c>
    </row>
    <row r="390" spans="2:26" x14ac:dyDescent="0.3">
      <c r="B390" s="10">
        <v>27</v>
      </c>
      <c r="C390" s="8">
        <v>2884.12</v>
      </c>
      <c r="D390" s="8">
        <v>2836.38</v>
      </c>
      <c r="E390" s="8">
        <v>2869.73</v>
      </c>
      <c r="F390" s="8">
        <v>2856.61</v>
      </c>
      <c r="G390" s="8">
        <v>2894.36</v>
      </c>
      <c r="H390" s="8">
        <v>3043.07</v>
      </c>
      <c r="I390" s="8">
        <v>3205.39</v>
      </c>
      <c r="J390" s="8">
        <v>3255.72</v>
      </c>
      <c r="K390" s="8">
        <v>3262.24</v>
      </c>
      <c r="L390" s="8">
        <v>3276.78</v>
      </c>
      <c r="M390" s="8">
        <v>3279.18</v>
      </c>
      <c r="N390" s="8">
        <v>3280.28</v>
      </c>
      <c r="O390" s="8">
        <v>3277.14</v>
      </c>
      <c r="P390" s="8">
        <v>3269.71</v>
      </c>
      <c r="Q390" s="8">
        <v>3261.14</v>
      </c>
      <c r="R390" s="8">
        <v>3262.22</v>
      </c>
      <c r="S390" s="8">
        <v>3246.06</v>
      </c>
      <c r="T390" s="8">
        <v>3256.69</v>
      </c>
      <c r="U390" s="8">
        <v>3245.75</v>
      </c>
      <c r="V390" s="8">
        <v>3247.83</v>
      </c>
      <c r="W390" s="8">
        <v>3196</v>
      </c>
      <c r="X390" s="8">
        <v>3101.86</v>
      </c>
      <c r="Y390" s="8">
        <v>3008.79</v>
      </c>
      <c r="Z390" s="8">
        <v>2898.35</v>
      </c>
    </row>
    <row r="391" spans="2:26" x14ac:dyDescent="0.3">
      <c r="B391" s="10">
        <v>28</v>
      </c>
      <c r="C391" s="8">
        <v>2839.75</v>
      </c>
      <c r="D391" s="8">
        <v>2814.96</v>
      </c>
      <c r="E391" s="8">
        <v>2836.54</v>
      </c>
      <c r="F391" s="8">
        <v>2847.72</v>
      </c>
      <c r="G391" s="8">
        <v>2889.16</v>
      </c>
      <c r="H391" s="8">
        <v>2940.86</v>
      </c>
      <c r="I391" s="8">
        <v>3238.4</v>
      </c>
      <c r="J391" s="8">
        <v>3253.1</v>
      </c>
      <c r="K391" s="8">
        <v>3255.41</v>
      </c>
      <c r="L391" s="8">
        <v>3305.47</v>
      </c>
      <c r="M391" s="8">
        <v>3365.2</v>
      </c>
      <c r="N391" s="8">
        <v>3273.53</v>
      </c>
      <c r="O391" s="8">
        <v>3355.13</v>
      </c>
      <c r="P391" s="8">
        <v>3680.58</v>
      </c>
      <c r="Q391" s="8">
        <v>3725.97</v>
      </c>
      <c r="R391" s="8">
        <v>3262.06</v>
      </c>
      <c r="S391" s="8">
        <v>3314.77</v>
      </c>
      <c r="T391" s="8">
        <v>3313.26</v>
      </c>
      <c r="U391" s="8">
        <v>3300.08</v>
      </c>
      <c r="V391" s="8">
        <v>3251.16</v>
      </c>
      <c r="W391" s="8">
        <v>3199.89</v>
      </c>
      <c r="X391" s="8">
        <v>3114.55</v>
      </c>
      <c r="Y391" s="8">
        <v>3108.55</v>
      </c>
      <c r="Z391" s="8">
        <v>3005.22</v>
      </c>
    </row>
    <row r="392" spans="2:26" x14ac:dyDescent="0.3">
      <c r="B392" s="10">
        <v>29</v>
      </c>
      <c r="C392" s="8">
        <v>2885.88</v>
      </c>
      <c r="D392" s="8">
        <v>2873.14</v>
      </c>
      <c r="E392" s="8">
        <v>2880.13</v>
      </c>
      <c r="F392" s="8">
        <v>2879.73</v>
      </c>
      <c r="G392" s="8">
        <v>2932.21</v>
      </c>
      <c r="H392" s="8">
        <v>2966.9</v>
      </c>
      <c r="I392" s="8">
        <v>3190.22</v>
      </c>
      <c r="J392" s="8">
        <v>3244.92</v>
      </c>
      <c r="K392" s="8">
        <v>3367.51</v>
      </c>
      <c r="L392" s="8">
        <v>3437.93</v>
      </c>
      <c r="M392" s="8">
        <v>3436.04</v>
      </c>
      <c r="N392" s="8">
        <v>3428.58</v>
      </c>
      <c r="O392" s="8">
        <v>3433.37</v>
      </c>
      <c r="P392" s="8">
        <v>3688.72</v>
      </c>
      <c r="Q392" s="8">
        <v>3719.54</v>
      </c>
      <c r="R392" s="8">
        <v>3364.25</v>
      </c>
      <c r="S392" s="8">
        <v>3361.49</v>
      </c>
      <c r="T392" s="8">
        <v>3368.93</v>
      </c>
      <c r="U392" s="8">
        <v>3366.47</v>
      </c>
      <c r="V392" s="8">
        <v>3325.6</v>
      </c>
      <c r="W392" s="8">
        <v>3198.13</v>
      </c>
      <c r="X392" s="8">
        <v>3155.31</v>
      </c>
      <c r="Y392" s="8">
        <v>3111.05</v>
      </c>
      <c r="Z392" s="8">
        <v>3007.22</v>
      </c>
    </row>
    <row r="393" spans="2:26" x14ac:dyDescent="0.3">
      <c r="B393" s="10">
        <v>30</v>
      </c>
      <c r="C393" s="8">
        <v>2863.22</v>
      </c>
      <c r="D393" s="8">
        <v>2827.92</v>
      </c>
      <c r="E393" s="8">
        <v>2826.53</v>
      </c>
      <c r="F393" s="8">
        <v>2859.03</v>
      </c>
      <c r="G393" s="8">
        <v>2909.38</v>
      </c>
      <c r="H393" s="8">
        <v>3177.26</v>
      </c>
      <c r="I393" s="8">
        <v>3297.1</v>
      </c>
      <c r="J393" s="8">
        <v>3246.75</v>
      </c>
      <c r="K393" s="8">
        <v>3215.71</v>
      </c>
      <c r="L393" s="8">
        <v>3358.59</v>
      </c>
      <c r="M393" s="8">
        <v>3315.48</v>
      </c>
      <c r="N393" s="8">
        <v>3184.92</v>
      </c>
      <c r="O393" s="8">
        <v>3215.13</v>
      </c>
      <c r="P393" s="8">
        <v>3709.7</v>
      </c>
      <c r="Q393" s="8">
        <v>3711.21</v>
      </c>
      <c r="R393" s="8">
        <v>3171.86</v>
      </c>
      <c r="S393" s="8">
        <v>3348.55</v>
      </c>
      <c r="T393" s="8">
        <v>3306.2</v>
      </c>
      <c r="U393" s="8">
        <v>3213.98</v>
      </c>
      <c r="V393" s="8">
        <v>3165.1</v>
      </c>
      <c r="W393" s="8">
        <v>2990.94</v>
      </c>
      <c r="X393" s="8">
        <v>3167.08</v>
      </c>
      <c r="Y393" s="8">
        <v>3154.54</v>
      </c>
      <c r="Z393" s="8">
        <v>2979.65</v>
      </c>
    </row>
    <row r="394" spans="2:26" hidden="1" x14ac:dyDescent="0.3">
      <c r="B394" s="10">
        <v>31</v>
      </c>
      <c r="C394" s="8" t="e">
        <v>#N/A</v>
      </c>
      <c r="D394" s="8" t="e">
        <v>#N/A</v>
      </c>
      <c r="E394" s="8" t="e">
        <v>#N/A</v>
      </c>
      <c r="F394" s="8" t="e">
        <v>#N/A</v>
      </c>
      <c r="G394" s="8" t="e">
        <v>#N/A</v>
      </c>
      <c r="H394" s="8" t="e">
        <v>#N/A</v>
      </c>
      <c r="I394" s="8" t="e">
        <v>#N/A</v>
      </c>
      <c r="J394" s="8" t="e">
        <v>#N/A</v>
      </c>
      <c r="K394" s="8" t="e">
        <v>#N/A</v>
      </c>
      <c r="L394" s="8" t="e">
        <v>#N/A</v>
      </c>
      <c r="M394" s="8" t="e">
        <v>#N/A</v>
      </c>
      <c r="N394" s="8" t="e">
        <v>#N/A</v>
      </c>
      <c r="O394" s="8" t="e">
        <v>#N/A</v>
      </c>
      <c r="P394" s="8" t="e">
        <v>#N/A</v>
      </c>
      <c r="Q394" s="8" t="e">
        <v>#N/A</v>
      </c>
      <c r="R394" s="8" t="e">
        <v>#N/A</v>
      </c>
      <c r="S394" s="8" t="e">
        <v>#N/A</v>
      </c>
      <c r="T394" s="8" t="e">
        <v>#N/A</v>
      </c>
      <c r="U394" s="8" t="e">
        <v>#N/A</v>
      </c>
      <c r="V394" s="8" t="e">
        <v>#N/A</v>
      </c>
      <c r="W394" s="8" t="e">
        <v>#N/A</v>
      </c>
      <c r="X394" s="8" t="e">
        <v>#N/A</v>
      </c>
      <c r="Y394" s="8" t="e">
        <v>#N/A</v>
      </c>
      <c r="Z394" s="8" t="e">
        <v>#N/A</v>
      </c>
    </row>
    <row r="396" spans="2:26" x14ac:dyDescent="0.3">
      <c r="B396" s="22" t="s">
        <v>3</v>
      </c>
      <c r="C396" s="166" t="s">
        <v>17</v>
      </c>
      <c r="D396" s="166"/>
      <c r="E396" s="166"/>
      <c r="F396" s="166"/>
      <c r="G396" s="166"/>
      <c r="H396" s="166"/>
      <c r="I396" s="166"/>
      <c r="J396" s="166"/>
      <c r="K396" s="166"/>
      <c r="L396" s="166"/>
      <c r="M396" s="166"/>
      <c r="N396" s="166"/>
      <c r="O396" s="166"/>
      <c r="P396" s="166"/>
      <c r="Q396" s="166"/>
      <c r="R396" s="166"/>
      <c r="S396" s="166"/>
      <c r="T396" s="166"/>
      <c r="U396" s="166"/>
      <c r="V396" s="166"/>
      <c r="W396" s="166"/>
      <c r="X396" s="166"/>
      <c r="Y396" s="166"/>
      <c r="Z396" s="166"/>
    </row>
    <row r="397" spans="2:26" x14ac:dyDescent="0.3">
      <c r="B397" s="163" t="s">
        <v>13</v>
      </c>
      <c r="C397" s="13">
        <v>0</v>
      </c>
      <c r="D397" s="13">
        <v>4.1666666666666664E-2</v>
      </c>
      <c r="E397" s="13">
        <v>8.3333333333333329E-2</v>
      </c>
      <c r="F397" s="13">
        <v>0.125</v>
      </c>
      <c r="G397" s="13">
        <v>0.16666666666666666</v>
      </c>
      <c r="H397" s="13">
        <v>0.20833333333333334</v>
      </c>
      <c r="I397" s="13">
        <v>0.25</v>
      </c>
      <c r="J397" s="13">
        <v>0.29166666666666669</v>
      </c>
      <c r="K397" s="13">
        <v>0.33333333333333331</v>
      </c>
      <c r="L397" s="13">
        <v>0.375</v>
      </c>
      <c r="M397" s="13">
        <v>0.41666666666666669</v>
      </c>
      <c r="N397" s="13">
        <v>0.45833333333333331</v>
      </c>
      <c r="O397" s="13">
        <v>0.5</v>
      </c>
      <c r="P397" s="13">
        <v>0.54166666666666663</v>
      </c>
      <c r="Q397" s="13">
        <v>0.58333333333333337</v>
      </c>
      <c r="R397" s="13">
        <v>0.625</v>
      </c>
      <c r="S397" s="13">
        <v>0.66666666666666663</v>
      </c>
      <c r="T397" s="13">
        <v>0.70833333333333337</v>
      </c>
      <c r="U397" s="13">
        <v>0.75</v>
      </c>
      <c r="V397" s="13">
        <v>0.79166666666666663</v>
      </c>
      <c r="W397" s="13">
        <v>0.83333333333333337</v>
      </c>
      <c r="X397" s="13">
        <v>0.875</v>
      </c>
      <c r="Y397" s="13">
        <v>0.91666666666666663</v>
      </c>
      <c r="Z397" s="13">
        <v>0.95833333333333337</v>
      </c>
    </row>
    <row r="398" spans="2:26" x14ac:dyDescent="0.3">
      <c r="B398" s="164"/>
      <c r="C398" s="12" t="s">
        <v>11</v>
      </c>
      <c r="D398" s="12" t="s">
        <v>11</v>
      </c>
      <c r="E398" s="12" t="s">
        <v>11</v>
      </c>
      <c r="F398" s="12" t="s">
        <v>11</v>
      </c>
      <c r="G398" s="12" t="s">
        <v>11</v>
      </c>
      <c r="H398" s="12" t="s">
        <v>11</v>
      </c>
      <c r="I398" s="12" t="s">
        <v>11</v>
      </c>
      <c r="J398" s="12" t="s">
        <v>11</v>
      </c>
      <c r="K398" s="12" t="s">
        <v>11</v>
      </c>
      <c r="L398" s="12" t="s">
        <v>11</v>
      </c>
      <c r="M398" s="12" t="s">
        <v>11</v>
      </c>
      <c r="N398" s="12" t="s">
        <v>11</v>
      </c>
      <c r="O398" s="12" t="s">
        <v>11</v>
      </c>
      <c r="P398" s="12" t="s">
        <v>11</v>
      </c>
      <c r="Q398" s="12" t="s">
        <v>11</v>
      </c>
      <c r="R398" s="12" t="s">
        <v>11</v>
      </c>
      <c r="S398" s="12" t="s">
        <v>11</v>
      </c>
      <c r="T398" s="12" t="s">
        <v>11</v>
      </c>
      <c r="U398" s="12" t="s">
        <v>11</v>
      </c>
      <c r="V398" s="12" t="s">
        <v>11</v>
      </c>
      <c r="W398" s="12" t="s">
        <v>11</v>
      </c>
      <c r="X398" s="12" t="s">
        <v>11</v>
      </c>
      <c r="Y398" s="12" t="s">
        <v>11</v>
      </c>
      <c r="Z398" s="12" t="s">
        <v>10</v>
      </c>
    </row>
    <row r="399" spans="2:26" x14ac:dyDescent="0.3">
      <c r="B399" s="165"/>
      <c r="C399" s="11">
        <v>4.1666666666666664E-2</v>
      </c>
      <c r="D399" s="11">
        <v>8.3333333333333329E-2</v>
      </c>
      <c r="E399" s="11">
        <v>0.125</v>
      </c>
      <c r="F399" s="11">
        <v>0.16666666666666666</v>
      </c>
      <c r="G399" s="11">
        <v>0.20833333333333334</v>
      </c>
      <c r="H399" s="11">
        <v>0.25</v>
      </c>
      <c r="I399" s="11">
        <v>0.29166666666666669</v>
      </c>
      <c r="J399" s="11">
        <v>0.33333333333333331</v>
      </c>
      <c r="K399" s="11">
        <v>0.375</v>
      </c>
      <c r="L399" s="11">
        <v>0.41666666666666669</v>
      </c>
      <c r="M399" s="11">
        <v>0.45833333333333331</v>
      </c>
      <c r="N399" s="11">
        <v>0.5</v>
      </c>
      <c r="O399" s="11">
        <v>0.54166666666666663</v>
      </c>
      <c r="P399" s="11">
        <v>0.58333333333333337</v>
      </c>
      <c r="Q399" s="11">
        <v>0.625</v>
      </c>
      <c r="R399" s="11">
        <v>0.66666666666666663</v>
      </c>
      <c r="S399" s="11">
        <v>0.70833333333333337</v>
      </c>
      <c r="T399" s="11">
        <v>0.75</v>
      </c>
      <c r="U399" s="11">
        <v>0.79166666666666663</v>
      </c>
      <c r="V399" s="11">
        <v>0.83333333333333337</v>
      </c>
      <c r="W399" s="11">
        <v>0.875</v>
      </c>
      <c r="X399" s="11">
        <v>0.91666666666666663</v>
      </c>
      <c r="Y399" s="11">
        <v>0.95833333333333337</v>
      </c>
      <c r="Z399" s="11">
        <v>0</v>
      </c>
    </row>
    <row r="400" spans="2:26" x14ac:dyDescent="0.3">
      <c r="B400" s="10">
        <v>1</v>
      </c>
      <c r="C400" s="8">
        <v>3779.15</v>
      </c>
      <c r="D400" s="8">
        <v>3775.4</v>
      </c>
      <c r="E400" s="8">
        <v>3774.95</v>
      </c>
      <c r="F400" s="8">
        <v>3888.26</v>
      </c>
      <c r="G400" s="8">
        <v>3900.55</v>
      </c>
      <c r="H400" s="8">
        <v>3916.59</v>
      </c>
      <c r="I400" s="8">
        <v>3983.21</v>
      </c>
      <c r="J400" s="8">
        <v>4117.6099999999997</v>
      </c>
      <c r="K400" s="8">
        <v>4109.07</v>
      </c>
      <c r="L400" s="8">
        <v>4093.85</v>
      </c>
      <c r="M400" s="8">
        <v>3992.5</v>
      </c>
      <c r="N400" s="8">
        <v>4068.77</v>
      </c>
      <c r="O400" s="8">
        <v>3981.13</v>
      </c>
      <c r="P400" s="8">
        <v>4053.06</v>
      </c>
      <c r="Q400" s="8">
        <v>4209.74</v>
      </c>
      <c r="R400" s="8">
        <v>4055.83</v>
      </c>
      <c r="S400" s="8">
        <v>4258.55</v>
      </c>
      <c r="T400" s="8">
        <v>4209.53</v>
      </c>
      <c r="U400" s="8">
        <v>4228.5600000000004</v>
      </c>
      <c r="V400" s="8">
        <v>3975.62</v>
      </c>
      <c r="W400" s="8">
        <v>3908.51</v>
      </c>
      <c r="X400" s="8">
        <v>3881.14</v>
      </c>
      <c r="Y400" s="8">
        <v>3846.65</v>
      </c>
      <c r="Z400" s="8">
        <v>3776.59</v>
      </c>
    </row>
    <row r="401" spans="2:26" x14ac:dyDescent="0.3">
      <c r="B401" s="10">
        <v>2</v>
      </c>
      <c r="C401" s="8">
        <v>3774.63</v>
      </c>
      <c r="D401" s="8">
        <v>3765.67</v>
      </c>
      <c r="E401" s="8">
        <v>3764.34</v>
      </c>
      <c r="F401" s="8">
        <v>3791.97</v>
      </c>
      <c r="G401" s="8">
        <v>3809.46</v>
      </c>
      <c r="H401" s="8">
        <v>3829.45</v>
      </c>
      <c r="I401" s="8">
        <v>4007.12</v>
      </c>
      <c r="J401" s="8">
        <v>4014.34</v>
      </c>
      <c r="K401" s="8">
        <v>4041.14</v>
      </c>
      <c r="L401" s="8">
        <v>4058.28</v>
      </c>
      <c r="M401" s="8">
        <v>4034.87</v>
      </c>
      <c r="N401" s="8">
        <v>4001.89</v>
      </c>
      <c r="O401" s="8">
        <v>3927.85</v>
      </c>
      <c r="P401" s="8">
        <v>4016.49</v>
      </c>
      <c r="Q401" s="8">
        <v>4080.6</v>
      </c>
      <c r="R401" s="8">
        <v>3929.55</v>
      </c>
      <c r="S401" s="8">
        <v>3924.87</v>
      </c>
      <c r="T401" s="8">
        <v>3968.61</v>
      </c>
      <c r="U401" s="8">
        <v>3985.85</v>
      </c>
      <c r="V401" s="8">
        <v>3953.4</v>
      </c>
      <c r="W401" s="8">
        <v>3905.69</v>
      </c>
      <c r="X401" s="8">
        <v>3879.57</v>
      </c>
      <c r="Y401" s="8">
        <v>3822.84</v>
      </c>
      <c r="Z401" s="8">
        <v>3815.02</v>
      </c>
    </row>
    <row r="402" spans="2:26" x14ac:dyDescent="0.3">
      <c r="B402" s="10">
        <v>3</v>
      </c>
      <c r="C402" s="8">
        <v>3817.77</v>
      </c>
      <c r="D402" s="8">
        <v>3811.08</v>
      </c>
      <c r="E402" s="8">
        <v>3802.68</v>
      </c>
      <c r="F402" s="8">
        <v>3805.25</v>
      </c>
      <c r="G402" s="8">
        <v>3810.52</v>
      </c>
      <c r="H402" s="8">
        <v>3841.58</v>
      </c>
      <c r="I402" s="8">
        <v>3972.64</v>
      </c>
      <c r="J402" s="8">
        <v>4053.3</v>
      </c>
      <c r="K402" s="8">
        <v>4055.29</v>
      </c>
      <c r="L402" s="8">
        <v>4030.76</v>
      </c>
      <c r="M402" s="8">
        <v>4028.39</v>
      </c>
      <c r="N402" s="8">
        <v>4012.09</v>
      </c>
      <c r="O402" s="8">
        <v>4004.04</v>
      </c>
      <c r="P402" s="8">
        <v>3997.74</v>
      </c>
      <c r="Q402" s="8">
        <v>4040.17</v>
      </c>
      <c r="R402" s="8">
        <v>4006.79</v>
      </c>
      <c r="S402" s="8">
        <v>3986.09</v>
      </c>
      <c r="T402" s="8">
        <v>4004.23</v>
      </c>
      <c r="U402" s="8">
        <v>4275.6000000000004</v>
      </c>
      <c r="V402" s="8">
        <v>4195.54</v>
      </c>
      <c r="W402" s="8">
        <v>3914.91</v>
      </c>
      <c r="X402" s="8">
        <v>3885.99</v>
      </c>
      <c r="Y402" s="8">
        <v>3868.8</v>
      </c>
      <c r="Z402" s="8">
        <v>3814.69</v>
      </c>
    </row>
    <row r="403" spans="2:26" x14ac:dyDescent="0.3">
      <c r="B403" s="10">
        <v>4</v>
      </c>
      <c r="C403" s="8">
        <v>3778.77</v>
      </c>
      <c r="D403" s="8">
        <v>3775.29</v>
      </c>
      <c r="E403" s="8">
        <v>3771.75</v>
      </c>
      <c r="F403" s="8">
        <v>3728.01</v>
      </c>
      <c r="G403" s="8">
        <v>3741.66</v>
      </c>
      <c r="H403" s="8">
        <v>3778.78</v>
      </c>
      <c r="I403" s="8">
        <v>3822.47</v>
      </c>
      <c r="J403" s="8">
        <v>3853.03</v>
      </c>
      <c r="K403" s="8">
        <v>3908.26</v>
      </c>
      <c r="L403" s="8">
        <v>3977.44</v>
      </c>
      <c r="M403" s="8">
        <v>3977.72</v>
      </c>
      <c r="N403" s="8">
        <v>3998.56</v>
      </c>
      <c r="O403" s="8">
        <v>3989.49</v>
      </c>
      <c r="P403" s="8">
        <v>3992.73</v>
      </c>
      <c r="Q403" s="8">
        <v>3978.31</v>
      </c>
      <c r="R403" s="8">
        <v>3972.14</v>
      </c>
      <c r="S403" s="8">
        <v>3972.09</v>
      </c>
      <c r="T403" s="8">
        <v>3954.46</v>
      </c>
      <c r="U403" s="8">
        <v>4075.02</v>
      </c>
      <c r="V403" s="8">
        <v>4063.68</v>
      </c>
      <c r="W403" s="8">
        <v>3918.2</v>
      </c>
      <c r="X403" s="8">
        <v>3834.54</v>
      </c>
      <c r="Y403" s="8">
        <v>3809.67</v>
      </c>
      <c r="Z403" s="8">
        <v>3775.76</v>
      </c>
    </row>
    <row r="404" spans="2:26" x14ac:dyDescent="0.3">
      <c r="B404" s="10">
        <v>5</v>
      </c>
      <c r="C404" s="8">
        <v>3718.25</v>
      </c>
      <c r="D404" s="8">
        <v>3668.52</v>
      </c>
      <c r="E404" s="8">
        <v>3608.85</v>
      </c>
      <c r="F404" s="8">
        <v>3625.6</v>
      </c>
      <c r="G404" s="8">
        <v>3685.05</v>
      </c>
      <c r="H404" s="8">
        <v>3781.39</v>
      </c>
      <c r="I404" s="8">
        <v>3896.78</v>
      </c>
      <c r="J404" s="8">
        <v>3950.02</v>
      </c>
      <c r="K404" s="8">
        <v>4010.28</v>
      </c>
      <c r="L404" s="8">
        <v>4025.11</v>
      </c>
      <c r="M404" s="8">
        <v>4021.53</v>
      </c>
      <c r="N404" s="8">
        <v>4012.43</v>
      </c>
      <c r="O404" s="8">
        <v>4007.87</v>
      </c>
      <c r="P404" s="8">
        <v>4012.77</v>
      </c>
      <c r="Q404" s="8">
        <v>4113.75</v>
      </c>
      <c r="R404" s="8">
        <v>3988.02</v>
      </c>
      <c r="S404" s="8">
        <v>4008.51</v>
      </c>
      <c r="T404" s="8">
        <v>3941.24</v>
      </c>
      <c r="U404" s="8">
        <v>3910.05</v>
      </c>
      <c r="V404" s="8">
        <v>3791.85</v>
      </c>
      <c r="W404" s="8">
        <v>3669.79</v>
      </c>
      <c r="X404" s="8">
        <v>3661.2</v>
      </c>
      <c r="Y404" s="8">
        <v>3634.12</v>
      </c>
      <c r="Z404" s="8">
        <v>3627.95</v>
      </c>
    </row>
    <row r="405" spans="2:26" x14ac:dyDescent="0.3">
      <c r="B405" s="10">
        <v>6</v>
      </c>
      <c r="C405" s="8">
        <v>3391.99</v>
      </c>
      <c r="D405" s="8">
        <v>3405.68</v>
      </c>
      <c r="E405" s="8">
        <v>3400.08</v>
      </c>
      <c r="F405" s="8">
        <v>3423.19</v>
      </c>
      <c r="G405" s="8">
        <v>3549.13</v>
      </c>
      <c r="H405" s="8">
        <v>3696.76</v>
      </c>
      <c r="I405" s="8">
        <v>3850.22</v>
      </c>
      <c r="J405" s="8">
        <v>3855.27</v>
      </c>
      <c r="K405" s="8">
        <v>4008.81</v>
      </c>
      <c r="L405" s="8">
        <v>3961.83</v>
      </c>
      <c r="M405" s="8">
        <v>4013.6</v>
      </c>
      <c r="N405" s="8">
        <v>3934.94</v>
      </c>
      <c r="O405" s="8">
        <v>3932.14</v>
      </c>
      <c r="P405" s="8">
        <v>3920.58</v>
      </c>
      <c r="Q405" s="8">
        <v>4008.71</v>
      </c>
      <c r="R405" s="8">
        <v>4000.36</v>
      </c>
      <c r="S405" s="8">
        <v>3952.94</v>
      </c>
      <c r="T405" s="8">
        <v>3933.97</v>
      </c>
      <c r="U405" s="8">
        <v>3906.29</v>
      </c>
      <c r="V405" s="8">
        <v>3827.61</v>
      </c>
      <c r="W405" s="8">
        <v>3772.22</v>
      </c>
      <c r="X405" s="8">
        <v>3491.95</v>
      </c>
      <c r="Y405" s="8">
        <v>3461.76</v>
      </c>
      <c r="Z405" s="8">
        <v>3424.75</v>
      </c>
    </row>
    <row r="406" spans="2:26" x14ac:dyDescent="0.3">
      <c r="B406" s="10">
        <v>7</v>
      </c>
      <c r="C406" s="8">
        <v>3612.57</v>
      </c>
      <c r="D406" s="8">
        <v>3581.45</v>
      </c>
      <c r="E406" s="8">
        <v>3506.94</v>
      </c>
      <c r="F406" s="8">
        <v>3548.38</v>
      </c>
      <c r="G406" s="8">
        <v>3664.75</v>
      </c>
      <c r="H406" s="8">
        <v>3757.53</v>
      </c>
      <c r="I406" s="8">
        <v>3937.59</v>
      </c>
      <c r="J406" s="8">
        <v>3966.67</v>
      </c>
      <c r="K406" s="8">
        <v>4033.8</v>
      </c>
      <c r="L406" s="8">
        <v>4102.16</v>
      </c>
      <c r="M406" s="8">
        <v>4202.2700000000004</v>
      </c>
      <c r="N406" s="8">
        <v>4077.37</v>
      </c>
      <c r="O406" s="8">
        <v>4025.08</v>
      </c>
      <c r="P406" s="8">
        <v>3861.71</v>
      </c>
      <c r="Q406" s="8">
        <v>3916.1</v>
      </c>
      <c r="R406" s="8">
        <v>3807.94</v>
      </c>
      <c r="S406" s="8">
        <v>3843.99</v>
      </c>
      <c r="T406" s="8">
        <v>3831.04</v>
      </c>
      <c r="U406" s="8">
        <v>3830.41</v>
      </c>
      <c r="V406" s="8">
        <v>3796.83</v>
      </c>
      <c r="W406" s="8">
        <v>3745.86</v>
      </c>
      <c r="X406" s="8">
        <v>3770.49</v>
      </c>
      <c r="Y406" s="8">
        <v>3725.61</v>
      </c>
      <c r="Z406" s="8">
        <v>3682.23</v>
      </c>
    </row>
    <row r="407" spans="2:26" x14ac:dyDescent="0.3">
      <c r="B407" s="10">
        <v>8</v>
      </c>
      <c r="C407" s="8">
        <v>3508.04</v>
      </c>
      <c r="D407" s="8">
        <v>3437.21</v>
      </c>
      <c r="E407" s="8">
        <v>3431.79</v>
      </c>
      <c r="F407" s="8">
        <v>3473.34</v>
      </c>
      <c r="G407" s="8">
        <v>3614.14</v>
      </c>
      <c r="H407" s="8">
        <v>3702.38</v>
      </c>
      <c r="I407" s="8">
        <v>3859.74</v>
      </c>
      <c r="J407" s="8">
        <v>3844.71</v>
      </c>
      <c r="K407" s="8">
        <v>3797.43</v>
      </c>
      <c r="L407" s="8">
        <v>3808.43</v>
      </c>
      <c r="M407" s="8">
        <v>3936.51</v>
      </c>
      <c r="N407" s="8">
        <v>4087.04</v>
      </c>
      <c r="O407" s="8">
        <v>3862.84</v>
      </c>
      <c r="P407" s="8">
        <v>4096.67</v>
      </c>
      <c r="Q407" s="8">
        <v>4084.75</v>
      </c>
      <c r="R407" s="8">
        <v>3799.79</v>
      </c>
      <c r="S407" s="8">
        <v>3814.18</v>
      </c>
      <c r="T407" s="8">
        <v>4167.67</v>
      </c>
      <c r="U407" s="8">
        <v>4135.8999999999996</v>
      </c>
      <c r="V407" s="8">
        <v>3774.79</v>
      </c>
      <c r="W407" s="8">
        <v>3672.18</v>
      </c>
      <c r="X407" s="8">
        <v>3705.66</v>
      </c>
      <c r="Y407" s="8">
        <v>3698.79</v>
      </c>
      <c r="Z407" s="8">
        <v>3633.14</v>
      </c>
    </row>
    <row r="408" spans="2:26" x14ac:dyDescent="0.3">
      <c r="B408" s="10">
        <v>9</v>
      </c>
      <c r="C408" s="8">
        <v>3576.53</v>
      </c>
      <c r="D408" s="8">
        <v>3538.05</v>
      </c>
      <c r="E408" s="8">
        <v>3564.29</v>
      </c>
      <c r="F408" s="8">
        <v>3719.27</v>
      </c>
      <c r="G408" s="8">
        <v>3786.66</v>
      </c>
      <c r="H408" s="8">
        <v>3807.72</v>
      </c>
      <c r="I408" s="8">
        <v>3950.11</v>
      </c>
      <c r="J408" s="8">
        <v>3959.59</v>
      </c>
      <c r="K408" s="8">
        <v>3977.41</v>
      </c>
      <c r="L408" s="8">
        <v>3977.94</v>
      </c>
      <c r="M408" s="8">
        <v>4128.72</v>
      </c>
      <c r="N408" s="8">
        <v>4302.3100000000004</v>
      </c>
      <c r="O408" s="8">
        <v>3975.19</v>
      </c>
      <c r="P408" s="8">
        <v>3974.1</v>
      </c>
      <c r="Q408" s="8">
        <v>3973.56</v>
      </c>
      <c r="R408" s="8">
        <v>3973.66</v>
      </c>
      <c r="S408" s="8">
        <v>3973.43</v>
      </c>
      <c r="T408" s="8">
        <v>4294.3500000000004</v>
      </c>
      <c r="U408" s="8">
        <v>3976.57</v>
      </c>
      <c r="V408" s="8">
        <v>3878.89</v>
      </c>
      <c r="W408" s="8">
        <v>3893.59</v>
      </c>
      <c r="X408" s="8">
        <v>3893.91</v>
      </c>
      <c r="Y408" s="8">
        <v>3856.19</v>
      </c>
      <c r="Z408" s="8">
        <v>3785.76</v>
      </c>
    </row>
    <row r="409" spans="2:26" x14ac:dyDescent="0.3">
      <c r="B409" s="10">
        <v>10</v>
      </c>
      <c r="C409" s="8">
        <v>3881.89</v>
      </c>
      <c r="D409" s="8">
        <v>3866.56</v>
      </c>
      <c r="E409" s="8">
        <v>3853.58</v>
      </c>
      <c r="F409" s="8">
        <v>3792.17</v>
      </c>
      <c r="G409" s="8">
        <v>3824.92</v>
      </c>
      <c r="H409" s="8">
        <v>4001.77</v>
      </c>
      <c r="I409" s="8">
        <v>4006.53</v>
      </c>
      <c r="J409" s="8">
        <v>4311.8999999999996</v>
      </c>
      <c r="K409" s="8">
        <v>4336.2</v>
      </c>
      <c r="L409" s="8">
        <v>4342.84</v>
      </c>
      <c r="M409" s="8">
        <v>4339.16</v>
      </c>
      <c r="N409" s="8">
        <v>4336.1499999999996</v>
      </c>
      <c r="O409" s="8">
        <v>4048.65</v>
      </c>
      <c r="P409" s="8">
        <v>4326.07</v>
      </c>
      <c r="Q409" s="8">
        <v>4387.41</v>
      </c>
      <c r="R409" s="8">
        <v>4395.68</v>
      </c>
      <c r="S409" s="8">
        <v>4326</v>
      </c>
      <c r="T409" s="8">
        <v>4323.04</v>
      </c>
      <c r="U409" s="8">
        <v>4300.6099999999997</v>
      </c>
      <c r="V409" s="8">
        <v>4040.94</v>
      </c>
      <c r="W409" s="8">
        <v>3987.67</v>
      </c>
      <c r="X409" s="8">
        <v>3954.68</v>
      </c>
      <c r="Y409" s="8">
        <v>3886.78</v>
      </c>
      <c r="Z409" s="8">
        <v>3792.98</v>
      </c>
    </row>
    <row r="410" spans="2:26" x14ac:dyDescent="0.3">
      <c r="B410" s="10">
        <v>11</v>
      </c>
      <c r="C410" s="8">
        <v>3787.93</v>
      </c>
      <c r="D410" s="8">
        <v>3764.83</v>
      </c>
      <c r="E410" s="8">
        <v>3731.97</v>
      </c>
      <c r="F410" s="8">
        <v>3642.45</v>
      </c>
      <c r="G410" s="8">
        <v>3709.92</v>
      </c>
      <c r="H410" s="8">
        <v>3749.2</v>
      </c>
      <c r="I410" s="8">
        <v>3881.03</v>
      </c>
      <c r="J410" s="8">
        <v>3969.04</v>
      </c>
      <c r="K410" s="8">
        <v>3981.25</v>
      </c>
      <c r="L410" s="8">
        <v>3981.26</v>
      </c>
      <c r="M410" s="8">
        <v>3981.22</v>
      </c>
      <c r="N410" s="8">
        <v>3980.83</v>
      </c>
      <c r="O410" s="8">
        <v>3981.05</v>
      </c>
      <c r="P410" s="8">
        <v>3991.07</v>
      </c>
      <c r="Q410" s="8">
        <v>3997.93</v>
      </c>
      <c r="R410" s="8">
        <v>3985.3</v>
      </c>
      <c r="S410" s="8">
        <v>3986.34</v>
      </c>
      <c r="T410" s="8">
        <v>3992.86</v>
      </c>
      <c r="U410" s="8">
        <v>3981.49</v>
      </c>
      <c r="V410" s="8">
        <v>3955.25</v>
      </c>
      <c r="W410" s="8">
        <v>3950.63</v>
      </c>
      <c r="X410" s="8">
        <v>3866.11</v>
      </c>
      <c r="Y410" s="8">
        <v>3816.58</v>
      </c>
      <c r="Z410" s="8">
        <v>3786.42</v>
      </c>
    </row>
    <row r="411" spans="2:26" x14ac:dyDescent="0.3">
      <c r="B411" s="10">
        <v>12</v>
      </c>
      <c r="C411" s="8">
        <v>3768.84</v>
      </c>
      <c r="D411" s="8">
        <v>3714.03</v>
      </c>
      <c r="E411" s="8">
        <v>3685.22</v>
      </c>
      <c r="F411" s="8">
        <v>3590.46</v>
      </c>
      <c r="G411" s="8">
        <v>3644.84</v>
      </c>
      <c r="H411" s="8">
        <v>3732.58</v>
      </c>
      <c r="I411" s="8">
        <v>3884.78</v>
      </c>
      <c r="J411" s="8">
        <v>3970.41</v>
      </c>
      <c r="K411" s="8">
        <v>4001.13</v>
      </c>
      <c r="L411" s="8">
        <v>4028.72</v>
      </c>
      <c r="M411" s="8">
        <v>4025.88</v>
      </c>
      <c r="N411" s="8">
        <v>4028.95</v>
      </c>
      <c r="O411" s="8">
        <v>4030.65</v>
      </c>
      <c r="P411" s="8">
        <v>4031.83</v>
      </c>
      <c r="Q411" s="8">
        <v>4033.04</v>
      </c>
      <c r="R411" s="8">
        <v>4022.82</v>
      </c>
      <c r="S411" s="8">
        <v>4027.55</v>
      </c>
      <c r="T411" s="8">
        <v>4032.45</v>
      </c>
      <c r="U411" s="8">
        <v>4025.8</v>
      </c>
      <c r="V411" s="8">
        <v>3990.56</v>
      </c>
      <c r="W411" s="8">
        <v>3972.68</v>
      </c>
      <c r="X411" s="8">
        <v>3829.45</v>
      </c>
      <c r="Y411" s="8">
        <v>3815.99</v>
      </c>
      <c r="Z411" s="8">
        <v>3754.61</v>
      </c>
    </row>
    <row r="412" spans="2:26" x14ac:dyDescent="0.3">
      <c r="B412" s="10">
        <v>13</v>
      </c>
      <c r="C412" s="8">
        <v>3574.94</v>
      </c>
      <c r="D412" s="8">
        <v>3545.69</v>
      </c>
      <c r="E412" s="8">
        <v>3556.72</v>
      </c>
      <c r="F412" s="8">
        <v>3586</v>
      </c>
      <c r="G412" s="8">
        <v>3590.46</v>
      </c>
      <c r="H412" s="8">
        <v>3805.85</v>
      </c>
      <c r="I412" s="8">
        <v>4202.21</v>
      </c>
      <c r="J412" s="8">
        <v>4219.4799999999996</v>
      </c>
      <c r="K412" s="8">
        <v>4221.3599999999997</v>
      </c>
      <c r="L412" s="8">
        <v>4213.16</v>
      </c>
      <c r="M412" s="8">
        <v>4208.32</v>
      </c>
      <c r="N412" s="8">
        <v>4065.71</v>
      </c>
      <c r="O412" s="8">
        <v>4109.8999999999996</v>
      </c>
      <c r="P412" s="8">
        <v>4071.99</v>
      </c>
      <c r="Q412" s="8">
        <v>4152.2</v>
      </c>
      <c r="R412" s="8">
        <v>4040.1</v>
      </c>
      <c r="S412" s="8">
        <v>4028.08</v>
      </c>
      <c r="T412" s="8">
        <v>4040.03</v>
      </c>
      <c r="U412" s="8">
        <v>4027.58</v>
      </c>
      <c r="V412" s="8">
        <v>3873.44</v>
      </c>
      <c r="W412" s="8">
        <v>3787.39</v>
      </c>
      <c r="X412" s="8">
        <v>3770.03</v>
      </c>
      <c r="Y412" s="8">
        <v>3745.01</v>
      </c>
      <c r="Z412" s="8">
        <v>3568.48</v>
      </c>
    </row>
    <row r="413" spans="2:26" x14ac:dyDescent="0.3">
      <c r="B413" s="10">
        <v>14</v>
      </c>
      <c r="C413" s="8">
        <v>3570.01</v>
      </c>
      <c r="D413" s="8">
        <v>3474.89</v>
      </c>
      <c r="E413" s="8">
        <v>3513.72</v>
      </c>
      <c r="F413" s="8">
        <v>3490.64</v>
      </c>
      <c r="G413" s="8">
        <v>3590.83</v>
      </c>
      <c r="H413" s="8">
        <v>3725.37</v>
      </c>
      <c r="I413" s="8">
        <v>3815.25</v>
      </c>
      <c r="J413" s="8">
        <v>3848.99</v>
      </c>
      <c r="K413" s="8">
        <v>3862.47</v>
      </c>
      <c r="L413" s="8">
        <v>3873.86</v>
      </c>
      <c r="M413" s="8">
        <v>3836.1</v>
      </c>
      <c r="N413" s="8">
        <v>3831.4</v>
      </c>
      <c r="O413" s="8">
        <v>3826.92</v>
      </c>
      <c r="P413" s="8">
        <v>3828.14</v>
      </c>
      <c r="Q413" s="8">
        <v>3826.17</v>
      </c>
      <c r="R413" s="8">
        <v>3837.39</v>
      </c>
      <c r="S413" s="8">
        <v>3835.91</v>
      </c>
      <c r="T413" s="8">
        <v>3814.03</v>
      </c>
      <c r="U413" s="8">
        <v>3819.12</v>
      </c>
      <c r="V413" s="8">
        <v>3797.93</v>
      </c>
      <c r="W413" s="8">
        <v>3791.5</v>
      </c>
      <c r="X413" s="8">
        <v>3779.48</v>
      </c>
      <c r="Y413" s="8">
        <v>3736.37</v>
      </c>
      <c r="Z413" s="8">
        <v>3624.69</v>
      </c>
    </row>
    <row r="414" spans="2:26" x14ac:dyDescent="0.3">
      <c r="B414" s="10">
        <v>15</v>
      </c>
      <c r="C414" s="8">
        <v>3574.52</v>
      </c>
      <c r="D414" s="8">
        <v>3496.64</v>
      </c>
      <c r="E414" s="8">
        <v>3641.64</v>
      </c>
      <c r="F414" s="8">
        <v>3690.31</v>
      </c>
      <c r="G414" s="8">
        <v>3700.22</v>
      </c>
      <c r="H414" s="8">
        <v>3723.69</v>
      </c>
      <c r="I414" s="8">
        <v>3823.56</v>
      </c>
      <c r="J414" s="8">
        <v>3830.55</v>
      </c>
      <c r="K414" s="8">
        <v>3853.01</v>
      </c>
      <c r="L414" s="8">
        <v>3860.19</v>
      </c>
      <c r="M414" s="8">
        <v>3852.7</v>
      </c>
      <c r="N414" s="8">
        <v>3857.56</v>
      </c>
      <c r="O414" s="8">
        <v>3845.87</v>
      </c>
      <c r="P414" s="8">
        <v>3839.96</v>
      </c>
      <c r="Q414" s="8">
        <v>3839.48</v>
      </c>
      <c r="R414" s="8">
        <v>3822.38</v>
      </c>
      <c r="S414" s="8">
        <v>3820.45</v>
      </c>
      <c r="T414" s="8">
        <v>3822.01</v>
      </c>
      <c r="U414" s="8">
        <v>3806.85</v>
      </c>
      <c r="V414" s="8">
        <v>3808.25</v>
      </c>
      <c r="W414" s="8">
        <v>3791.78</v>
      </c>
      <c r="X414" s="8">
        <v>3789.75</v>
      </c>
      <c r="Y414" s="8">
        <v>3772.55</v>
      </c>
      <c r="Z414" s="8">
        <v>3732.34</v>
      </c>
    </row>
    <row r="415" spans="2:26" x14ac:dyDescent="0.3">
      <c r="B415" s="10">
        <v>16</v>
      </c>
      <c r="C415" s="8">
        <v>3641.83</v>
      </c>
      <c r="D415" s="8">
        <v>3589.27</v>
      </c>
      <c r="E415" s="8">
        <v>3704.73</v>
      </c>
      <c r="F415" s="8">
        <v>3676.6</v>
      </c>
      <c r="G415" s="8">
        <v>3665.4</v>
      </c>
      <c r="H415" s="8">
        <v>3718.11</v>
      </c>
      <c r="I415" s="8">
        <v>3799.23</v>
      </c>
      <c r="J415" s="8">
        <v>3903.14</v>
      </c>
      <c r="K415" s="8">
        <v>3900.95</v>
      </c>
      <c r="L415" s="8">
        <v>3963.89</v>
      </c>
      <c r="M415" s="8">
        <v>3960.83</v>
      </c>
      <c r="N415" s="8">
        <v>3896.93</v>
      </c>
      <c r="O415" s="8">
        <v>3898.3</v>
      </c>
      <c r="P415" s="8">
        <v>3906.4</v>
      </c>
      <c r="Q415" s="8">
        <v>3917.54</v>
      </c>
      <c r="R415" s="8">
        <v>3878.22</v>
      </c>
      <c r="S415" s="8">
        <v>3870.3</v>
      </c>
      <c r="T415" s="8">
        <v>3842.56</v>
      </c>
      <c r="U415" s="8">
        <v>3858.37</v>
      </c>
      <c r="V415" s="8">
        <v>3853.67</v>
      </c>
      <c r="W415" s="8">
        <v>3835.8</v>
      </c>
      <c r="X415" s="8">
        <v>3803.87</v>
      </c>
      <c r="Y415" s="8">
        <v>3790.44</v>
      </c>
      <c r="Z415" s="8">
        <v>3759.91</v>
      </c>
    </row>
    <row r="416" spans="2:26" x14ac:dyDescent="0.3">
      <c r="B416" s="10">
        <v>17</v>
      </c>
      <c r="C416" s="8">
        <v>3750.67</v>
      </c>
      <c r="D416" s="8">
        <v>3679.42</v>
      </c>
      <c r="E416" s="8">
        <v>3648.94</v>
      </c>
      <c r="F416" s="8">
        <v>3536.57</v>
      </c>
      <c r="G416" s="8">
        <v>3530.27</v>
      </c>
      <c r="H416" s="8">
        <v>3679.35</v>
      </c>
      <c r="I416" s="8">
        <v>3785.56</v>
      </c>
      <c r="J416" s="8">
        <v>3888.05</v>
      </c>
      <c r="K416" s="8">
        <v>3932.78</v>
      </c>
      <c r="L416" s="8">
        <v>3937.02</v>
      </c>
      <c r="M416" s="8">
        <v>3934.91</v>
      </c>
      <c r="N416" s="8">
        <v>3920.56</v>
      </c>
      <c r="O416" s="8">
        <v>3922</v>
      </c>
      <c r="P416" s="8">
        <v>3951.7</v>
      </c>
      <c r="Q416" s="8">
        <v>3916.5</v>
      </c>
      <c r="R416" s="8">
        <v>4082.46</v>
      </c>
      <c r="S416" s="8">
        <v>3998.42</v>
      </c>
      <c r="T416" s="8">
        <v>4091.05</v>
      </c>
      <c r="U416" s="8">
        <v>3914.71</v>
      </c>
      <c r="V416" s="8">
        <v>3915.64</v>
      </c>
      <c r="W416" s="8">
        <v>3913.37</v>
      </c>
      <c r="X416" s="8">
        <v>3880.58</v>
      </c>
      <c r="Y416" s="8">
        <v>3815.54</v>
      </c>
      <c r="Z416" s="8">
        <v>3799.53</v>
      </c>
    </row>
    <row r="417" spans="2:26" x14ac:dyDescent="0.3">
      <c r="B417" s="10">
        <v>18</v>
      </c>
      <c r="C417" s="8">
        <v>3563.48</v>
      </c>
      <c r="D417" s="8">
        <v>3520.99</v>
      </c>
      <c r="E417" s="8">
        <v>3508.14</v>
      </c>
      <c r="F417" s="8">
        <v>3470.96</v>
      </c>
      <c r="G417" s="8">
        <v>3424.01</v>
      </c>
      <c r="H417" s="8">
        <v>3469.95</v>
      </c>
      <c r="I417" s="8">
        <v>3486.67</v>
      </c>
      <c r="J417" s="8">
        <v>3787.03</v>
      </c>
      <c r="K417" s="8">
        <v>3861.18</v>
      </c>
      <c r="L417" s="8">
        <v>3875.34</v>
      </c>
      <c r="M417" s="8">
        <v>3848.54</v>
      </c>
      <c r="N417" s="8">
        <v>3706.79</v>
      </c>
      <c r="O417" s="8">
        <v>3620.4</v>
      </c>
      <c r="P417" s="8">
        <v>3844.41</v>
      </c>
      <c r="Q417" s="8">
        <v>3860.81</v>
      </c>
      <c r="R417" s="8">
        <v>3848.31</v>
      </c>
      <c r="S417" s="8">
        <v>3611.27</v>
      </c>
      <c r="T417" s="8">
        <v>3843.11</v>
      </c>
      <c r="U417" s="8">
        <v>3770.6</v>
      </c>
      <c r="V417" s="8">
        <v>3771.42</v>
      </c>
      <c r="W417" s="8">
        <v>3594.32</v>
      </c>
      <c r="X417" s="8">
        <v>3567.01</v>
      </c>
      <c r="Y417" s="8">
        <v>3549.75</v>
      </c>
      <c r="Z417" s="8">
        <v>3566.83</v>
      </c>
    </row>
    <row r="418" spans="2:26" x14ac:dyDescent="0.3">
      <c r="B418" s="10">
        <v>19</v>
      </c>
      <c r="C418" s="8">
        <v>3466.54</v>
      </c>
      <c r="D418" s="8">
        <v>3456.91</v>
      </c>
      <c r="E418" s="8">
        <v>3460.33</v>
      </c>
      <c r="F418" s="8">
        <v>3451.01</v>
      </c>
      <c r="G418" s="8">
        <v>3460.96</v>
      </c>
      <c r="H418" s="8">
        <v>3596.17</v>
      </c>
      <c r="I418" s="8">
        <v>3933.31</v>
      </c>
      <c r="J418" s="8">
        <v>3994.51</v>
      </c>
      <c r="K418" s="8">
        <v>4050.02</v>
      </c>
      <c r="L418" s="8">
        <v>4079.47</v>
      </c>
      <c r="M418" s="8">
        <v>4051.22</v>
      </c>
      <c r="N418" s="8">
        <v>4062.38</v>
      </c>
      <c r="O418" s="8">
        <v>3991.54</v>
      </c>
      <c r="P418" s="8">
        <v>4020.32</v>
      </c>
      <c r="Q418" s="8">
        <v>3989.31</v>
      </c>
      <c r="R418" s="8">
        <v>3931.92</v>
      </c>
      <c r="S418" s="8">
        <v>3815.84</v>
      </c>
      <c r="T418" s="8">
        <v>3837.38</v>
      </c>
      <c r="U418" s="8">
        <v>3552.99</v>
      </c>
      <c r="V418" s="8">
        <v>3781.68</v>
      </c>
      <c r="W418" s="8">
        <v>3776.11</v>
      </c>
      <c r="X418" s="8">
        <v>3537.86</v>
      </c>
      <c r="Y418" s="8">
        <v>3514.86</v>
      </c>
      <c r="Z418" s="8">
        <v>3509.23</v>
      </c>
    </row>
    <row r="419" spans="2:26" x14ac:dyDescent="0.3">
      <c r="B419" s="10">
        <v>20</v>
      </c>
      <c r="C419" s="8">
        <v>3157.93</v>
      </c>
      <c r="D419" s="8">
        <v>3253.77</v>
      </c>
      <c r="E419" s="8">
        <v>3300.09</v>
      </c>
      <c r="F419" s="8">
        <v>3168.96</v>
      </c>
      <c r="G419" s="8">
        <v>3115.98</v>
      </c>
      <c r="H419" s="8">
        <v>3689.27</v>
      </c>
      <c r="I419" s="8">
        <v>3918.15</v>
      </c>
      <c r="J419" s="8">
        <v>4006.03</v>
      </c>
      <c r="K419" s="8">
        <v>4045.57</v>
      </c>
      <c r="L419" s="8">
        <v>4119.58</v>
      </c>
      <c r="M419" s="8">
        <v>4154.92</v>
      </c>
      <c r="N419" s="8">
        <v>4060.24</v>
      </c>
      <c r="O419" s="8">
        <v>4105.29</v>
      </c>
      <c r="P419" s="8">
        <v>4102.09</v>
      </c>
      <c r="Q419" s="8">
        <v>4095.83</v>
      </c>
      <c r="R419" s="8">
        <v>4023.56</v>
      </c>
      <c r="S419" s="8">
        <v>3786.8</v>
      </c>
      <c r="T419" s="8">
        <v>3777.68</v>
      </c>
      <c r="U419" s="8">
        <v>3785.24</v>
      </c>
      <c r="V419" s="8">
        <v>3765.53</v>
      </c>
      <c r="W419" s="8">
        <v>3717.89</v>
      </c>
      <c r="X419" s="8">
        <v>3665</v>
      </c>
      <c r="Y419" s="8">
        <v>3586.13</v>
      </c>
      <c r="Z419" s="8">
        <v>3536.16</v>
      </c>
    </row>
    <row r="420" spans="2:26" x14ac:dyDescent="0.3">
      <c r="B420" s="10">
        <v>21</v>
      </c>
      <c r="C420" s="8">
        <v>3633.77</v>
      </c>
      <c r="D420" s="8">
        <v>3600.38</v>
      </c>
      <c r="E420" s="8">
        <v>3603.31</v>
      </c>
      <c r="F420" s="8">
        <v>3634.97</v>
      </c>
      <c r="G420" s="8">
        <v>3600.51</v>
      </c>
      <c r="H420" s="8">
        <v>3680.96</v>
      </c>
      <c r="I420" s="8">
        <v>3780.16</v>
      </c>
      <c r="J420" s="8">
        <v>3822.05</v>
      </c>
      <c r="K420" s="8">
        <v>3837.81</v>
      </c>
      <c r="L420" s="8">
        <v>3918.05</v>
      </c>
      <c r="M420" s="8">
        <v>4084.99</v>
      </c>
      <c r="N420" s="8">
        <v>4028.73</v>
      </c>
      <c r="O420" s="8">
        <v>4058.38</v>
      </c>
      <c r="P420" s="8">
        <v>3827</v>
      </c>
      <c r="Q420" s="8">
        <v>4063.55</v>
      </c>
      <c r="R420" s="8">
        <v>3879.44</v>
      </c>
      <c r="S420" s="8">
        <v>3863.34</v>
      </c>
      <c r="T420" s="8">
        <v>3869.46</v>
      </c>
      <c r="U420" s="8">
        <v>3792.65</v>
      </c>
      <c r="V420" s="8">
        <v>3777.41</v>
      </c>
      <c r="W420" s="8">
        <v>3742.22</v>
      </c>
      <c r="X420" s="8">
        <v>3756.43</v>
      </c>
      <c r="Y420" s="8">
        <v>3702.45</v>
      </c>
      <c r="Z420" s="8">
        <v>3672.89</v>
      </c>
    </row>
    <row r="421" spans="2:26" x14ac:dyDescent="0.3">
      <c r="B421" s="10">
        <v>22</v>
      </c>
      <c r="C421" s="8">
        <v>3475.98</v>
      </c>
      <c r="D421" s="8">
        <v>3475.85</v>
      </c>
      <c r="E421" s="8">
        <v>3479.91</v>
      </c>
      <c r="F421" s="8">
        <v>3472.36</v>
      </c>
      <c r="G421" s="8">
        <v>3526.66</v>
      </c>
      <c r="H421" s="8">
        <v>3563.55</v>
      </c>
      <c r="I421" s="8">
        <v>3632.5</v>
      </c>
      <c r="J421" s="8">
        <v>3718.89</v>
      </c>
      <c r="K421" s="8">
        <v>3685.06</v>
      </c>
      <c r="L421" s="8">
        <v>3791.7</v>
      </c>
      <c r="M421" s="8">
        <v>3806.2</v>
      </c>
      <c r="N421" s="8">
        <v>3794.25</v>
      </c>
      <c r="O421" s="8">
        <v>3781.64</v>
      </c>
      <c r="P421" s="8">
        <v>3779.73</v>
      </c>
      <c r="Q421" s="8">
        <v>3724.16</v>
      </c>
      <c r="R421" s="8">
        <v>3684.73</v>
      </c>
      <c r="S421" s="8">
        <v>3679.59</v>
      </c>
      <c r="T421" s="8">
        <v>3614.76</v>
      </c>
      <c r="U421" s="8">
        <v>3774.27</v>
      </c>
      <c r="V421" s="8">
        <v>3772.97</v>
      </c>
      <c r="W421" s="8">
        <v>3688.33</v>
      </c>
      <c r="X421" s="8">
        <v>3613.15</v>
      </c>
      <c r="Y421" s="8">
        <v>3590.82</v>
      </c>
      <c r="Z421" s="8">
        <v>3561.91</v>
      </c>
    </row>
    <row r="422" spans="2:26" x14ac:dyDescent="0.3">
      <c r="B422" s="10">
        <v>23</v>
      </c>
      <c r="C422" s="8">
        <v>3492.63</v>
      </c>
      <c r="D422" s="8">
        <v>3472.9</v>
      </c>
      <c r="E422" s="8">
        <v>3468.84</v>
      </c>
      <c r="F422" s="8">
        <v>3458.14</v>
      </c>
      <c r="G422" s="8">
        <v>3499.55</v>
      </c>
      <c r="H422" s="8">
        <v>3503.29</v>
      </c>
      <c r="I422" s="8">
        <v>3691.77</v>
      </c>
      <c r="J422" s="8">
        <v>3707.43</v>
      </c>
      <c r="K422" s="8">
        <v>3776.06</v>
      </c>
      <c r="L422" s="8">
        <v>3780.36</v>
      </c>
      <c r="M422" s="8">
        <v>3779.05</v>
      </c>
      <c r="N422" s="8">
        <v>3777.93</v>
      </c>
      <c r="O422" s="8">
        <v>3779.53</v>
      </c>
      <c r="P422" s="8">
        <v>3776.95</v>
      </c>
      <c r="Q422" s="8">
        <v>3836.65</v>
      </c>
      <c r="R422" s="8">
        <v>3775.23</v>
      </c>
      <c r="S422" s="8">
        <v>3774.89</v>
      </c>
      <c r="T422" s="8">
        <v>3724.04</v>
      </c>
      <c r="U422" s="8">
        <v>3775.12</v>
      </c>
      <c r="V422" s="8">
        <v>3775.48</v>
      </c>
      <c r="W422" s="8">
        <v>3686.6</v>
      </c>
      <c r="X422" s="8">
        <v>3679.3</v>
      </c>
      <c r="Y422" s="8">
        <v>3521.38</v>
      </c>
      <c r="Z422" s="8">
        <v>3510.98</v>
      </c>
    </row>
    <row r="423" spans="2:26" x14ac:dyDescent="0.3">
      <c r="B423" s="10">
        <v>24</v>
      </c>
      <c r="C423" s="8">
        <v>3687.2</v>
      </c>
      <c r="D423" s="8">
        <v>3619.47</v>
      </c>
      <c r="E423" s="8">
        <v>3612.07</v>
      </c>
      <c r="F423" s="8">
        <v>3581.89</v>
      </c>
      <c r="G423" s="8">
        <v>3614.02</v>
      </c>
      <c r="H423" s="8">
        <v>3641.9</v>
      </c>
      <c r="I423" s="8">
        <v>3714.21</v>
      </c>
      <c r="J423" s="8">
        <v>3786.97</v>
      </c>
      <c r="K423" s="8">
        <v>3928.5</v>
      </c>
      <c r="L423" s="8">
        <v>3915.71</v>
      </c>
      <c r="M423" s="8">
        <v>4070.88</v>
      </c>
      <c r="N423" s="8">
        <v>4059.49</v>
      </c>
      <c r="O423" s="8">
        <v>3938.93</v>
      </c>
      <c r="P423" s="8">
        <v>4059.08</v>
      </c>
      <c r="Q423" s="8">
        <v>3894.01</v>
      </c>
      <c r="R423" s="8">
        <v>4015.06</v>
      </c>
      <c r="S423" s="8">
        <v>3931.83</v>
      </c>
      <c r="T423" s="8">
        <v>3896.24</v>
      </c>
      <c r="U423" s="8">
        <v>3866.92</v>
      </c>
      <c r="V423" s="8">
        <v>3891.39</v>
      </c>
      <c r="W423" s="8">
        <v>3824.82</v>
      </c>
      <c r="X423" s="8">
        <v>3823.72</v>
      </c>
      <c r="Y423" s="8">
        <v>3769.63</v>
      </c>
      <c r="Z423" s="8">
        <v>3714.61</v>
      </c>
    </row>
    <row r="424" spans="2:26" x14ac:dyDescent="0.3">
      <c r="B424" s="10">
        <v>25</v>
      </c>
      <c r="C424" s="8">
        <v>3633.25</v>
      </c>
      <c r="D424" s="8">
        <v>3568.43</v>
      </c>
      <c r="E424" s="8">
        <v>3547.73</v>
      </c>
      <c r="F424" s="8">
        <v>3503.81</v>
      </c>
      <c r="G424" s="8">
        <v>3542.54</v>
      </c>
      <c r="H424" s="8">
        <v>3559.83</v>
      </c>
      <c r="I424" s="8">
        <v>3620.57</v>
      </c>
      <c r="J424" s="8">
        <v>3716.71</v>
      </c>
      <c r="K424" s="8">
        <v>3832.44</v>
      </c>
      <c r="L424" s="8">
        <v>3995.69</v>
      </c>
      <c r="M424" s="8">
        <v>4006.19</v>
      </c>
      <c r="N424" s="8">
        <v>3988.45</v>
      </c>
      <c r="O424" s="8">
        <v>3932.96</v>
      </c>
      <c r="P424" s="8">
        <v>3991.58</v>
      </c>
      <c r="Q424" s="8">
        <v>3930.69</v>
      </c>
      <c r="R424" s="8">
        <v>3945.54</v>
      </c>
      <c r="S424" s="8">
        <v>3944.96</v>
      </c>
      <c r="T424" s="8">
        <v>3866.75</v>
      </c>
      <c r="U424" s="8">
        <v>3929.45</v>
      </c>
      <c r="V424" s="8">
        <v>3933.82</v>
      </c>
      <c r="W424" s="8">
        <v>3685.75</v>
      </c>
      <c r="X424" s="8">
        <v>3709.66</v>
      </c>
      <c r="Y424" s="8">
        <v>3692.79</v>
      </c>
      <c r="Z424" s="8">
        <v>3666.22</v>
      </c>
    </row>
    <row r="425" spans="2:26" x14ac:dyDescent="0.3">
      <c r="B425" s="10">
        <v>26</v>
      </c>
      <c r="C425" s="8">
        <v>3468.94</v>
      </c>
      <c r="D425" s="8">
        <v>3400.45</v>
      </c>
      <c r="E425" s="8">
        <v>3392.33</v>
      </c>
      <c r="F425" s="8">
        <v>3431.22</v>
      </c>
      <c r="G425" s="8">
        <v>3534.89</v>
      </c>
      <c r="H425" s="8">
        <v>3799.07</v>
      </c>
      <c r="I425" s="8">
        <v>3991.98</v>
      </c>
      <c r="J425" s="8">
        <v>4008.19</v>
      </c>
      <c r="K425" s="8">
        <v>3846.11</v>
      </c>
      <c r="L425" s="8">
        <v>3848.44</v>
      </c>
      <c r="M425" s="8">
        <v>3845.43</v>
      </c>
      <c r="N425" s="8">
        <v>3849.21</v>
      </c>
      <c r="O425" s="8">
        <v>3826.73</v>
      </c>
      <c r="P425" s="8">
        <v>3827.19</v>
      </c>
      <c r="Q425" s="8">
        <v>3825.26</v>
      </c>
      <c r="R425" s="8">
        <v>3809.09</v>
      </c>
      <c r="S425" s="8">
        <v>3753.96</v>
      </c>
      <c r="T425" s="8">
        <v>3830.32</v>
      </c>
      <c r="U425" s="8">
        <v>3829.26</v>
      </c>
      <c r="V425" s="8">
        <v>3806.06</v>
      </c>
      <c r="W425" s="8">
        <v>3801.44</v>
      </c>
      <c r="X425" s="8">
        <v>3767.11</v>
      </c>
      <c r="Y425" s="8">
        <v>3593.95</v>
      </c>
      <c r="Z425" s="8">
        <v>3534.84</v>
      </c>
    </row>
    <row r="426" spans="2:26" x14ac:dyDescent="0.3">
      <c r="B426" s="10">
        <v>27</v>
      </c>
      <c r="C426" s="8">
        <v>3452.87</v>
      </c>
      <c r="D426" s="8">
        <v>3405.13</v>
      </c>
      <c r="E426" s="8">
        <v>3438.48</v>
      </c>
      <c r="F426" s="8">
        <v>3425.36</v>
      </c>
      <c r="G426" s="8">
        <v>3463.11</v>
      </c>
      <c r="H426" s="8">
        <v>3611.82</v>
      </c>
      <c r="I426" s="8">
        <v>3774.14</v>
      </c>
      <c r="J426" s="8">
        <v>3824.47</v>
      </c>
      <c r="K426" s="8">
        <v>3830.99</v>
      </c>
      <c r="L426" s="8">
        <v>3845.53</v>
      </c>
      <c r="M426" s="8">
        <v>3847.93</v>
      </c>
      <c r="N426" s="8">
        <v>3849.03</v>
      </c>
      <c r="O426" s="8">
        <v>3845.89</v>
      </c>
      <c r="P426" s="8">
        <v>3838.46</v>
      </c>
      <c r="Q426" s="8">
        <v>3829.89</v>
      </c>
      <c r="R426" s="8">
        <v>3830.97</v>
      </c>
      <c r="S426" s="8">
        <v>3814.81</v>
      </c>
      <c r="T426" s="8">
        <v>3825.44</v>
      </c>
      <c r="U426" s="8">
        <v>3814.5</v>
      </c>
      <c r="V426" s="8">
        <v>3816.58</v>
      </c>
      <c r="W426" s="8">
        <v>3764.75</v>
      </c>
      <c r="X426" s="8">
        <v>3670.61</v>
      </c>
      <c r="Y426" s="8">
        <v>3577.54</v>
      </c>
      <c r="Z426" s="8">
        <v>3467.1</v>
      </c>
    </row>
    <row r="427" spans="2:26" x14ac:dyDescent="0.3">
      <c r="B427" s="10">
        <v>28</v>
      </c>
      <c r="C427" s="8">
        <v>3408.5</v>
      </c>
      <c r="D427" s="8">
        <v>3383.71</v>
      </c>
      <c r="E427" s="8">
        <v>3405.29</v>
      </c>
      <c r="F427" s="8">
        <v>3416.47</v>
      </c>
      <c r="G427" s="8">
        <v>3457.91</v>
      </c>
      <c r="H427" s="8">
        <v>3509.61</v>
      </c>
      <c r="I427" s="8">
        <v>3807.15</v>
      </c>
      <c r="J427" s="8">
        <v>3821.85</v>
      </c>
      <c r="K427" s="8">
        <v>3824.16</v>
      </c>
      <c r="L427" s="8">
        <v>3874.22</v>
      </c>
      <c r="M427" s="8">
        <v>3933.95</v>
      </c>
      <c r="N427" s="8">
        <v>3842.28</v>
      </c>
      <c r="O427" s="8">
        <v>3923.88</v>
      </c>
      <c r="P427" s="8">
        <v>4249.33</v>
      </c>
      <c r="Q427" s="8">
        <v>4294.72</v>
      </c>
      <c r="R427" s="8">
        <v>3830.81</v>
      </c>
      <c r="S427" s="8">
        <v>3883.52</v>
      </c>
      <c r="T427" s="8">
        <v>3882.01</v>
      </c>
      <c r="U427" s="8">
        <v>3868.83</v>
      </c>
      <c r="V427" s="8">
        <v>3819.91</v>
      </c>
      <c r="W427" s="8">
        <v>3768.64</v>
      </c>
      <c r="X427" s="8">
        <v>3683.3</v>
      </c>
      <c r="Y427" s="8">
        <v>3677.3</v>
      </c>
      <c r="Z427" s="8">
        <v>3573.97</v>
      </c>
    </row>
    <row r="428" spans="2:26" x14ac:dyDescent="0.3">
      <c r="B428" s="10">
        <v>29</v>
      </c>
      <c r="C428" s="8">
        <v>3454.63</v>
      </c>
      <c r="D428" s="8">
        <v>3441.89</v>
      </c>
      <c r="E428" s="8">
        <v>3448.88</v>
      </c>
      <c r="F428" s="8">
        <v>3448.48</v>
      </c>
      <c r="G428" s="8">
        <v>3500.96</v>
      </c>
      <c r="H428" s="8">
        <v>3535.65</v>
      </c>
      <c r="I428" s="8">
        <v>3758.97</v>
      </c>
      <c r="J428" s="8">
        <v>3813.67</v>
      </c>
      <c r="K428" s="8">
        <v>3936.26</v>
      </c>
      <c r="L428" s="8">
        <v>4006.68</v>
      </c>
      <c r="M428" s="8">
        <v>4004.79</v>
      </c>
      <c r="N428" s="8">
        <v>3997.33</v>
      </c>
      <c r="O428" s="8">
        <v>4002.12</v>
      </c>
      <c r="P428" s="8">
        <v>4257.47</v>
      </c>
      <c r="Q428" s="8">
        <v>4288.29</v>
      </c>
      <c r="R428" s="8">
        <v>3933</v>
      </c>
      <c r="S428" s="8">
        <v>3930.24</v>
      </c>
      <c r="T428" s="8">
        <v>3937.68</v>
      </c>
      <c r="U428" s="8">
        <v>3935.22</v>
      </c>
      <c r="V428" s="8">
        <v>3894.35</v>
      </c>
      <c r="W428" s="8">
        <v>3766.88</v>
      </c>
      <c r="X428" s="8">
        <v>3724.06</v>
      </c>
      <c r="Y428" s="8">
        <v>3679.8</v>
      </c>
      <c r="Z428" s="8">
        <v>3575.97</v>
      </c>
    </row>
    <row r="429" spans="2:26" ht="15.75" customHeight="1" x14ac:dyDescent="0.3">
      <c r="B429" s="10">
        <v>30</v>
      </c>
      <c r="C429" s="8">
        <v>3431.97</v>
      </c>
      <c r="D429" s="8">
        <v>3396.67</v>
      </c>
      <c r="E429" s="8">
        <v>3395.28</v>
      </c>
      <c r="F429" s="8">
        <v>3427.78</v>
      </c>
      <c r="G429" s="8">
        <v>3478.13</v>
      </c>
      <c r="H429" s="8">
        <v>3746.01</v>
      </c>
      <c r="I429" s="8">
        <v>3865.85</v>
      </c>
      <c r="J429" s="8">
        <v>3815.5</v>
      </c>
      <c r="K429" s="8">
        <v>3784.46</v>
      </c>
      <c r="L429" s="8">
        <v>3927.34</v>
      </c>
      <c r="M429" s="8">
        <v>3884.23</v>
      </c>
      <c r="N429" s="8">
        <v>3753.67</v>
      </c>
      <c r="O429" s="8">
        <v>3783.88</v>
      </c>
      <c r="P429" s="8">
        <v>4278.45</v>
      </c>
      <c r="Q429" s="8">
        <v>4279.96</v>
      </c>
      <c r="R429" s="8">
        <v>3740.61</v>
      </c>
      <c r="S429" s="8">
        <v>3917.3</v>
      </c>
      <c r="T429" s="8">
        <v>3874.95</v>
      </c>
      <c r="U429" s="8">
        <v>3782.73</v>
      </c>
      <c r="V429" s="8">
        <v>3733.85</v>
      </c>
      <c r="W429" s="8">
        <v>3559.69</v>
      </c>
      <c r="X429" s="8">
        <v>3735.83</v>
      </c>
      <c r="Y429" s="8">
        <v>3723.29</v>
      </c>
      <c r="Z429" s="8">
        <v>3548.4</v>
      </c>
    </row>
    <row r="430" spans="2:26" hidden="1" x14ac:dyDescent="0.3">
      <c r="B430" s="10">
        <v>31</v>
      </c>
      <c r="C430" s="8" t="e">
        <v>#N/A</v>
      </c>
      <c r="D430" s="8" t="e">
        <v>#N/A</v>
      </c>
      <c r="E430" s="8" t="e">
        <v>#N/A</v>
      </c>
      <c r="F430" s="8" t="e">
        <v>#N/A</v>
      </c>
      <c r="G430" s="8" t="e">
        <v>#N/A</v>
      </c>
      <c r="H430" s="8" t="e">
        <v>#N/A</v>
      </c>
      <c r="I430" s="8" t="e">
        <v>#N/A</v>
      </c>
      <c r="J430" s="8" t="e">
        <v>#N/A</v>
      </c>
      <c r="K430" s="8" t="e">
        <v>#N/A</v>
      </c>
      <c r="L430" s="8" t="e">
        <v>#N/A</v>
      </c>
      <c r="M430" s="8" t="e">
        <v>#N/A</v>
      </c>
      <c r="N430" s="8" t="e">
        <v>#N/A</v>
      </c>
      <c r="O430" s="8" t="e">
        <v>#N/A</v>
      </c>
      <c r="P430" s="8" t="e">
        <v>#N/A</v>
      </c>
      <c r="Q430" s="8" t="e">
        <v>#N/A</v>
      </c>
      <c r="R430" s="8" t="e">
        <v>#N/A</v>
      </c>
      <c r="S430" s="8" t="e">
        <v>#N/A</v>
      </c>
      <c r="T430" s="8" t="e">
        <v>#N/A</v>
      </c>
      <c r="U430" s="8" t="e">
        <v>#N/A</v>
      </c>
      <c r="V430" s="8" t="e">
        <v>#N/A</v>
      </c>
      <c r="W430" s="8" t="e">
        <v>#N/A</v>
      </c>
      <c r="X430" s="8" t="e">
        <v>#N/A</v>
      </c>
      <c r="Y430" s="8" t="e">
        <v>#N/A</v>
      </c>
      <c r="Z430" s="8" t="e">
        <v>#N/A</v>
      </c>
    </row>
    <row r="432" spans="2:26" x14ac:dyDescent="0.3">
      <c r="B432" s="22" t="s">
        <v>2</v>
      </c>
      <c r="C432" s="166" t="s">
        <v>16</v>
      </c>
      <c r="D432" s="166"/>
      <c r="E432" s="166"/>
      <c r="F432" s="166"/>
      <c r="G432" s="166"/>
      <c r="H432" s="166"/>
      <c r="I432" s="166"/>
      <c r="J432" s="166"/>
      <c r="K432" s="166"/>
      <c r="L432" s="166"/>
      <c r="M432" s="166"/>
      <c r="N432" s="166"/>
      <c r="O432" s="166"/>
      <c r="P432" s="166"/>
      <c r="Q432" s="166"/>
      <c r="R432" s="166"/>
      <c r="S432" s="166"/>
      <c r="T432" s="166"/>
      <c r="U432" s="166"/>
      <c r="V432" s="166"/>
      <c r="W432" s="166"/>
      <c r="X432" s="166"/>
      <c r="Y432" s="166"/>
      <c r="Z432" s="166"/>
    </row>
    <row r="433" spans="2:26" x14ac:dyDescent="0.3">
      <c r="B433" s="163" t="s">
        <v>13</v>
      </c>
      <c r="C433" s="13">
        <v>0</v>
      </c>
      <c r="D433" s="13">
        <v>4.1666666666666664E-2</v>
      </c>
      <c r="E433" s="13">
        <v>8.3333333333333329E-2</v>
      </c>
      <c r="F433" s="13">
        <v>0.125</v>
      </c>
      <c r="G433" s="13">
        <v>0.16666666666666666</v>
      </c>
      <c r="H433" s="13">
        <v>0.20833333333333334</v>
      </c>
      <c r="I433" s="13">
        <v>0.25</v>
      </c>
      <c r="J433" s="13">
        <v>0.29166666666666669</v>
      </c>
      <c r="K433" s="13">
        <v>0.33333333333333331</v>
      </c>
      <c r="L433" s="13">
        <v>0.375</v>
      </c>
      <c r="M433" s="13">
        <v>0.41666666666666669</v>
      </c>
      <c r="N433" s="13">
        <v>0.45833333333333331</v>
      </c>
      <c r="O433" s="13">
        <v>0.5</v>
      </c>
      <c r="P433" s="13">
        <v>0.54166666666666663</v>
      </c>
      <c r="Q433" s="13">
        <v>0.58333333333333337</v>
      </c>
      <c r="R433" s="13">
        <v>0.625</v>
      </c>
      <c r="S433" s="13">
        <v>0.66666666666666663</v>
      </c>
      <c r="T433" s="13">
        <v>0.70833333333333337</v>
      </c>
      <c r="U433" s="13">
        <v>0.75</v>
      </c>
      <c r="V433" s="13">
        <v>0.79166666666666663</v>
      </c>
      <c r="W433" s="13">
        <v>0.83333333333333337</v>
      </c>
      <c r="X433" s="13">
        <v>0.875</v>
      </c>
      <c r="Y433" s="13">
        <v>0.91666666666666663</v>
      </c>
      <c r="Z433" s="13">
        <v>0.95833333333333337</v>
      </c>
    </row>
    <row r="434" spans="2:26" x14ac:dyDescent="0.3">
      <c r="B434" s="164"/>
      <c r="C434" s="12" t="s">
        <v>11</v>
      </c>
      <c r="D434" s="12" t="s">
        <v>11</v>
      </c>
      <c r="E434" s="12" t="s">
        <v>11</v>
      </c>
      <c r="F434" s="12" t="s">
        <v>11</v>
      </c>
      <c r="G434" s="12" t="s">
        <v>11</v>
      </c>
      <c r="H434" s="12" t="s">
        <v>11</v>
      </c>
      <c r="I434" s="12" t="s">
        <v>11</v>
      </c>
      <c r="J434" s="12" t="s">
        <v>11</v>
      </c>
      <c r="K434" s="12" t="s">
        <v>11</v>
      </c>
      <c r="L434" s="12" t="s">
        <v>11</v>
      </c>
      <c r="M434" s="12" t="s">
        <v>11</v>
      </c>
      <c r="N434" s="12" t="s">
        <v>11</v>
      </c>
      <c r="O434" s="12" t="s">
        <v>11</v>
      </c>
      <c r="P434" s="12" t="s">
        <v>11</v>
      </c>
      <c r="Q434" s="12" t="s">
        <v>11</v>
      </c>
      <c r="R434" s="12" t="s">
        <v>11</v>
      </c>
      <c r="S434" s="12" t="s">
        <v>11</v>
      </c>
      <c r="T434" s="12" t="s">
        <v>11</v>
      </c>
      <c r="U434" s="12" t="s">
        <v>11</v>
      </c>
      <c r="V434" s="12" t="s">
        <v>11</v>
      </c>
      <c r="W434" s="12" t="s">
        <v>11</v>
      </c>
      <c r="X434" s="12" t="s">
        <v>11</v>
      </c>
      <c r="Y434" s="12" t="s">
        <v>11</v>
      </c>
      <c r="Z434" s="12" t="s">
        <v>10</v>
      </c>
    </row>
    <row r="435" spans="2:26" x14ac:dyDescent="0.3">
      <c r="B435" s="165"/>
      <c r="C435" s="11">
        <v>4.1666666666666664E-2</v>
      </c>
      <c r="D435" s="11">
        <v>8.3333333333333329E-2</v>
      </c>
      <c r="E435" s="11">
        <v>0.125</v>
      </c>
      <c r="F435" s="11">
        <v>0.16666666666666666</v>
      </c>
      <c r="G435" s="11">
        <v>0.20833333333333334</v>
      </c>
      <c r="H435" s="11">
        <v>0.25</v>
      </c>
      <c r="I435" s="11">
        <v>0.29166666666666669</v>
      </c>
      <c r="J435" s="11">
        <v>0.33333333333333331</v>
      </c>
      <c r="K435" s="11">
        <v>0.375</v>
      </c>
      <c r="L435" s="11">
        <v>0.41666666666666669</v>
      </c>
      <c r="M435" s="11">
        <v>0.45833333333333331</v>
      </c>
      <c r="N435" s="11">
        <v>0.5</v>
      </c>
      <c r="O435" s="11">
        <v>0.54166666666666663</v>
      </c>
      <c r="P435" s="11">
        <v>0.58333333333333337</v>
      </c>
      <c r="Q435" s="11">
        <v>0.625</v>
      </c>
      <c r="R435" s="11">
        <v>0.66666666666666663</v>
      </c>
      <c r="S435" s="11">
        <v>0.70833333333333337</v>
      </c>
      <c r="T435" s="11">
        <v>0.75</v>
      </c>
      <c r="U435" s="11">
        <v>0.79166666666666663</v>
      </c>
      <c r="V435" s="11">
        <v>0.83333333333333337</v>
      </c>
      <c r="W435" s="11">
        <v>0.875</v>
      </c>
      <c r="X435" s="11">
        <v>0.91666666666666663</v>
      </c>
      <c r="Y435" s="11">
        <v>0.95833333333333337</v>
      </c>
      <c r="Z435" s="11">
        <v>0</v>
      </c>
    </row>
    <row r="436" spans="2:26" x14ac:dyDescent="0.3">
      <c r="B436" s="10">
        <v>1</v>
      </c>
      <c r="C436" s="8">
        <v>3874.17</v>
      </c>
      <c r="D436" s="8">
        <v>3870.42</v>
      </c>
      <c r="E436" s="8">
        <v>3869.97</v>
      </c>
      <c r="F436" s="8">
        <v>3983.28</v>
      </c>
      <c r="G436" s="8">
        <v>3995.57</v>
      </c>
      <c r="H436" s="8">
        <v>4011.61</v>
      </c>
      <c r="I436" s="8">
        <v>4078.23</v>
      </c>
      <c r="J436" s="8">
        <v>4212.63</v>
      </c>
      <c r="K436" s="8">
        <v>4204.09</v>
      </c>
      <c r="L436" s="8">
        <v>4188.87</v>
      </c>
      <c r="M436" s="8">
        <v>4087.52</v>
      </c>
      <c r="N436" s="8">
        <v>4163.79</v>
      </c>
      <c r="O436" s="8">
        <v>4076.15</v>
      </c>
      <c r="P436" s="8">
        <v>4148.08</v>
      </c>
      <c r="Q436" s="8">
        <v>4304.76</v>
      </c>
      <c r="R436" s="8">
        <v>4150.8500000000004</v>
      </c>
      <c r="S436" s="8">
        <v>4353.57</v>
      </c>
      <c r="T436" s="8">
        <v>4304.55</v>
      </c>
      <c r="U436" s="8">
        <v>4323.58</v>
      </c>
      <c r="V436" s="8">
        <v>4070.64</v>
      </c>
      <c r="W436" s="8">
        <v>4003.53</v>
      </c>
      <c r="X436" s="8">
        <v>3976.16</v>
      </c>
      <c r="Y436" s="8">
        <v>3941.67</v>
      </c>
      <c r="Z436" s="8">
        <v>3871.61</v>
      </c>
    </row>
    <row r="437" spans="2:26" x14ac:dyDescent="0.3">
      <c r="B437" s="10">
        <v>2</v>
      </c>
      <c r="C437" s="8">
        <v>3869.65</v>
      </c>
      <c r="D437" s="8">
        <v>3860.69</v>
      </c>
      <c r="E437" s="8">
        <v>3859.36</v>
      </c>
      <c r="F437" s="8">
        <v>3886.99</v>
      </c>
      <c r="G437" s="8">
        <v>3904.48</v>
      </c>
      <c r="H437" s="8">
        <v>3924.47</v>
      </c>
      <c r="I437" s="8">
        <v>4102.1400000000003</v>
      </c>
      <c r="J437" s="8">
        <v>4109.3599999999997</v>
      </c>
      <c r="K437" s="8">
        <v>4136.16</v>
      </c>
      <c r="L437" s="8">
        <v>4153.3</v>
      </c>
      <c r="M437" s="8">
        <v>4129.8900000000003</v>
      </c>
      <c r="N437" s="8">
        <v>4096.91</v>
      </c>
      <c r="O437" s="8">
        <v>4022.87</v>
      </c>
      <c r="P437" s="8">
        <v>4111.51</v>
      </c>
      <c r="Q437" s="8">
        <v>4175.62</v>
      </c>
      <c r="R437" s="8">
        <v>4024.57</v>
      </c>
      <c r="S437" s="8">
        <v>4019.89</v>
      </c>
      <c r="T437" s="8">
        <v>4063.63</v>
      </c>
      <c r="U437" s="8">
        <v>4080.87</v>
      </c>
      <c r="V437" s="8">
        <v>4048.42</v>
      </c>
      <c r="W437" s="8">
        <v>4000.71</v>
      </c>
      <c r="X437" s="8">
        <v>3974.59</v>
      </c>
      <c r="Y437" s="8">
        <v>3917.86</v>
      </c>
      <c r="Z437" s="8">
        <v>3910.04</v>
      </c>
    </row>
    <row r="438" spans="2:26" x14ac:dyDescent="0.3">
      <c r="B438" s="10">
        <v>3</v>
      </c>
      <c r="C438" s="8">
        <v>3912.79</v>
      </c>
      <c r="D438" s="8">
        <v>3906.1</v>
      </c>
      <c r="E438" s="8">
        <v>3897.7</v>
      </c>
      <c r="F438" s="8">
        <v>3900.27</v>
      </c>
      <c r="G438" s="8">
        <v>3905.54</v>
      </c>
      <c r="H438" s="8">
        <v>3936.6</v>
      </c>
      <c r="I438" s="8">
        <v>4067.66</v>
      </c>
      <c r="J438" s="8">
        <v>4148.32</v>
      </c>
      <c r="K438" s="8">
        <v>4150.3100000000004</v>
      </c>
      <c r="L438" s="8">
        <v>4125.78</v>
      </c>
      <c r="M438" s="8">
        <v>4123.41</v>
      </c>
      <c r="N438" s="8">
        <v>4107.1099999999997</v>
      </c>
      <c r="O438" s="8">
        <v>4099.0600000000004</v>
      </c>
      <c r="P438" s="8">
        <v>4092.76</v>
      </c>
      <c r="Q438" s="8">
        <v>4135.1899999999996</v>
      </c>
      <c r="R438" s="8">
        <v>4101.8100000000004</v>
      </c>
      <c r="S438" s="8">
        <v>4081.11</v>
      </c>
      <c r="T438" s="8">
        <v>4099.25</v>
      </c>
      <c r="U438" s="8">
        <v>4370.62</v>
      </c>
      <c r="V438" s="8">
        <v>4290.5600000000004</v>
      </c>
      <c r="W438" s="8">
        <v>4009.93</v>
      </c>
      <c r="X438" s="8">
        <v>3981.01</v>
      </c>
      <c r="Y438" s="8">
        <v>3963.82</v>
      </c>
      <c r="Z438" s="8">
        <v>3909.71</v>
      </c>
    </row>
    <row r="439" spans="2:26" x14ac:dyDescent="0.3">
      <c r="B439" s="10">
        <v>4</v>
      </c>
      <c r="C439" s="8">
        <v>3873.79</v>
      </c>
      <c r="D439" s="8">
        <v>3870.31</v>
      </c>
      <c r="E439" s="8">
        <v>3866.77</v>
      </c>
      <c r="F439" s="8">
        <v>3823.03</v>
      </c>
      <c r="G439" s="8">
        <v>3836.68</v>
      </c>
      <c r="H439" s="8">
        <v>3873.8</v>
      </c>
      <c r="I439" s="8">
        <v>3917.49</v>
      </c>
      <c r="J439" s="8">
        <v>3948.05</v>
      </c>
      <c r="K439" s="8">
        <v>4003.28</v>
      </c>
      <c r="L439" s="8">
        <v>4072.46</v>
      </c>
      <c r="M439" s="8">
        <v>4072.74</v>
      </c>
      <c r="N439" s="8">
        <v>4093.58</v>
      </c>
      <c r="O439" s="8">
        <v>4084.51</v>
      </c>
      <c r="P439" s="8">
        <v>4087.75</v>
      </c>
      <c r="Q439" s="8">
        <v>4073.33</v>
      </c>
      <c r="R439" s="8">
        <v>4067.16</v>
      </c>
      <c r="S439" s="8">
        <v>4067.11</v>
      </c>
      <c r="T439" s="8">
        <v>4049.48</v>
      </c>
      <c r="U439" s="8">
        <v>4170.04</v>
      </c>
      <c r="V439" s="8">
        <v>4158.7</v>
      </c>
      <c r="W439" s="8">
        <v>4013.22</v>
      </c>
      <c r="X439" s="8">
        <v>3929.56</v>
      </c>
      <c r="Y439" s="8">
        <v>3904.69</v>
      </c>
      <c r="Z439" s="8">
        <v>3870.78</v>
      </c>
    </row>
    <row r="440" spans="2:26" x14ac:dyDescent="0.3">
      <c r="B440" s="10">
        <v>5</v>
      </c>
      <c r="C440" s="8">
        <v>3813.27</v>
      </c>
      <c r="D440" s="8">
        <v>3763.54</v>
      </c>
      <c r="E440" s="8">
        <v>3703.87</v>
      </c>
      <c r="F440" s="8">
        <v>3720.62</v>
      </c>
      <c r="G440" s="8">
        <v>3780.07</v>
      </c>
      <c r="H440" s="8">
        <v>3876.41</v>
      </c>
      <c r="I440" s="8">
        <v>3991.8</v>
      </c>
      <c r="J440" s="8">
        <v>4045.04</v>
      </c>
      <c r="K440" s="8">
        <v>4105.3</v>
      </c>
      <c r="L440" s="8">
        <v>4120.13</v>
      </c>
      <c r="M440" s="8">
        <v>4116.55</v>
      </c>
      <c r="N440" s="8">
        <v>4107.45</v>
      </c>
      <c r="O440" s="8">
        <v>4102.8900000000003</v>
      </c>
      <c r="P440" s="8">
        <v>4107.79</v>
      </c>
      <c r="Q440" s="8">
        <v>4208.7700000000004</v>
      </c>
      <c r="R440" s="8">
        <v>4083.04</v>
      </c>
      <c r="S440" s="8">
        <v>4103.53</v>
      </c>
      <c r="T440" s="8">
        <v>4036.26</v>
      </c>
      <c r="U440" s="8">
        <v>4005.07</v>
      </c>
      <c r="V440" s="8">
        <v>3886.87</v>
      </c>
      <c r="W440" s="8">
        <v>3764.81</v>
      </c>
      <c r="X440" s="8">
        <v>3756.22</v>
      </c>
      <c r="Y440" s="8">
        <v>3729.14</v>
      </c>
      <c r="Z440" s="8">
        <v>3722.97</v>
      </c>
    </row>
    <row r="441" spans="2:26" x14ac:dyDescent="0.3">
      <c r="B441" s="10">
        <v>6</v>
      </c>
      <c r="C441" s="8">
        <v>3487.01</v>
      </c>
      <c r="D441" s="8">
        <v>3500.7</v>
      </c>
      <c r="E441" s="8">
        <v>3495.1</v>
      </c>
      <c r="F441" s="8">
        <v>3518.21</v>
      </c>
      <c r="G441" s="8">
        <v>3644.15</v>
      </c>
      <c r="H441" s="8">
        <v>3791.78</v>
      </c>
      <c r="I441" s="8">
        <v>3945.24</v>
      </c>
      <c r="J441" s="8">
        <v>3950.29</v>
      </c>
      <c r="K441" s="8">
        <v>4103.83</v>
      </c>
      <c r="L441" s="8">
        <v>4056.85</v>
      </c>
      <c r="M441" s="8">
        <v>4108.62</v>
      </c>
      <c r="N441" s="8">
        <v>4029.96</v>
      </c>
      <c r="O441" s="8">
        <v>4027.16</v>
      </c>
      <c r="P441" s="8">
        <v>4015.6</v>
      </c>
      <c r="Q441" s="8">
        <v>4103.7299999999996</v>
      </c>
      <c r="R441" s="8">
        <v>4095.38</v>
      </c>
      <c r="S441" s="8">
        <v>4047.96</v>
      </c>
      <c r="T441" s="8">
        <v>4028.99</v>
      </c>
      <c r="U441" s="8">
        <v>4001.31</v>
      </c>
      <c r="V441" s="8">
        <v>3922.63</v>
      </c>
      <c r="W441" s="8">
        <v>3867.24</v>
      </c>
      <c r="X441" s="8">
        <v>3586.97</v>
      </c>
      <c r="Y441" s="8">
        <v>3556.78</v>
      </c>
      <c r="Z441" s="8">
        <v>3519.77</v>
      </c>
    </row>
    <row r="442" spans="2:26" x14ac:dyDescent="0.3">
      <c r="B442" s="10">
        <v>7</v>
      </c>
      <c r="C442" s="8">
        <v>3707.59</v>
      </c>
      <c r="D442" s="8">
        <v>3676.47</v>
      </c>
      <c r="E442" s="8">
        <v>3601.96</v>
      </c>
      <c r="F442" s="8">
        <v>3643.4</v>
      </c>
      <c r="G442" s="8">
        <v>3759.77</v>
      </c>
      <c r="H442" s="8">
        <v>3852.55</v>
      </c>
      <c r="I442" s="8">
        <v>4032.61</v>
      </c>
      <c r="J442" s="8">
        <v>4061.69</v>
      </c>
      <c r="K442" s="8">
        <v>4128.82</v>
      </c>
      <c r="L442" s="8">
        <v>4197.18</v>
      </c>
      <c r="M442" s="8">
        <v>4297.29</v>
      </c>
      <c r="N442" s="8">
        <v>4172.3900000000003</v>
      </c>
      <c r="O442" s="8">
        <v>4120.1000000000004</v>
      </c>
      <c r="P442" s="8">
        <v>3956.73</v>
      </c>
      <c r="Q442" s="8">
        <v>4011.12</v>
      </c>
      <c r="R442" s="8">
        <v>3902.96</v>
      </c>
      <c r="S442" s="8">
        <v>3939.01</v>
      </c>
      <c r="T442" s="8">
        <v>3926.06</v>
      </c>
      <c r="U442" s="8">
        <v>3925.43</v>
      </c>
      <c r="V442" s="8">
        <v>3891.85</v>
      </c>
      <c r="W442" s="8">
        <v>3840.88</v>
      </c>
      <c r="X442" s="8">
        <v>3865.51</v>
      </c>
      <c r="Y442" s="8">
        <v>3820.63</v>
      </c>
      <c r="Z442" s="8">
        <v>3777.25</v>
      </c>
    </row>
    <row r="443" spans="2:26" x14ac:dyDescent="0.3">
      <c r="B443" s="10">
        <v>8</v>
      </c>
      <c r="C443" s="8">
        <v>3603.06</v>
      </c>
      <c r="D443" s="8">
        <v>3532.23</v>
      </c>
      <c r="E443" s="8">
        <v>3526.81</v>
      </c>
      <c r="F443" s="8">
        <v>3568.36</v>
      </c>
      <c r="G443" s="8">
        <v>3709.16</v>
      </c>
      <c r="H443" s="8">
        <v>3797.4</v>
      </c>
      <c r="I443" s="8">
        <v>3954.76</v>
      </c>
      <c r="J443" s="8">
        <v>3939.73</v>
      </c>
      <c r="K443" s="8">
        <v>3892.45</v>
      </c>
      <c r="L443" s="8">
        <v>3903.45</v>
      </c>
      <c r="M443" s="8">
        <v>4031.53</v>
      </c>
      <c r="N443" s="8">
        <v>4182.0600000000004</v>
      </c>
      <c r="O443" s="8">
        <v>3957.86</v>
      </c>
      <c r="P443" s="8">
        <v>4191.6899999999996</v>
      </c>
      <c r="Q443" s="8">
        <v>4179.7700000000004</v>
      </c>
      <c r="R443" s="8">
        <v>3894.81</v>
      </c>
      <c r="S443" s="8">
        <v>3909.2</v>
      </c>
      <c r="T443" s="8">
        <v>4262.6899999999996</v>
      </c>
      <c r="U443" s="8">
        <v>4230.92</v>
      </c>
      <c r="V443" s="8">
        <v>3869.81</v>
      </c>
      <c r="W443" s="8">
        <v>3767.2</v>
      </c>
      <c r="X443" s="8">
        <v>3800.68</v>
      </c>
      <c r="Y443" s="8">
        <v>3793.81</v>
      </c>
      <c r="Z443" s="8">
        <v>3728.16</v>
      </c>
    </row>
    <row r="444" spans="2:26" x14ac:dyDescent="0.3">
      <c r="B444" s="10">
        <v>9</v>
      </c>
      <c r="C444" s="8">
        <v>3671.55</v>
      </c>
      <c r="D444" s="8">
        <v>3633.07</v>
      </c>
      <c r="E444" s="8">
        <v>3659.31</v>
      </c>
      <c r="F444" s="8">
        <v>3814.29</v>
      </c>
      <c r="G444" s="8">
        <v>3881.68</v>
      </c>
      <c r="H444" s="8">
        <v>3902.74</v>
      </c>
      <c r="I444" s="8">
        <v>4045.13</v>
      </c>
      <c r="J444" s="8">
        <v>4054.61</v>
      </c>
      <c r="K444" s="8">
        <v>4072.43</v>
      </c>
      <c r="L444" s="8">
        <v>4072.96</v>
      </c>
      <c r="M444" s="8">
        <v>4223.74</v>
      </c>
      <c r="N444" s="8">
        <v>4397.33</v>
      </c>
      <c r="O444" s="8">
        <v>4070.21</v>
      </c>
      <c r="P444" s="8">
        <v>4069.12</v>
      </c>
      <c r="Q444" s="8">
        <v>4068.58</v>
      </c>
      <c r="R444" s="8">
        <v>4068.68</v>
      </c>
      <c r="S444" s="8">
        <v>4068.45</v>
      </c>
      <c r="T444" s="8">
        <v>4389.37</v>
      </c>
      <c r="U444" s="8">
        <v>4071.59</v>
      </c>
      <c r="V444" s="8">
        <v>3973.91</v>
      </c>
      <c r="W444" s="8">
        <v>3988.61</v>
      </c>
      <c r="X444" s="8">
        <v>3988.93</v>
      </c>
      <c r="Y444" s="8">
        <v>3951.21</v>
      </c>
      <c r="Z444" s="8">
        <v>3880.78</v>
      </c>
    </row>
    <row r="445" spans="2:26" x14ac:dyDescent="0.3">
      <c r="B445" s="10">
        <v>10</v>
      </c>
      <c r="C445" s="8">
        <v>3976.91</v>
      </c>
      <c r="D445" s="8">
        <v>3961.58</v>
      </c>
      <c r="E445" s="8">
        <v>3948.6</v>
      </c>
      <c r="F445" s="8">
        <v>3887.19</v>
      </c>
      <c r="G445" s="8">
        <v>3919.94</v>
      </c>
      <c r="H445" s="8">
        <v>4096.79</v>
      </c>
      <c r="I445" s="8">
        <v>4101.55</v>
      </c>
      <c r="J445" s="8">
        <v>4406.92</v>
      </c>
      <c r="K445" s="8">
        <v>4431.22</v>
      </c>
      <c r="L445" s="8">
        <v>4437.8599999999997</v>
      </c>
      <c r="M445" s="8">
        <v>4434.18</v>
      </c>
      <c r="N445" s="8">
        <v>4431.17</v>
      </c>
      <c r="O445" s="8">
        <v>4143.67</v>
      </c>
      <c r="P445" s="8">
        <v>4421.09</v>
      </c>
      <c r="Q445" s="8">
        <v>4482.43</v>
      </c>
      <c r="R445" s="8">
        <v>4490.7</v>
      </c>
      <c r="S445" s="8">
        <v>4421.0200000000004</v>
      </c>
      <c r="T445" s="8">
        <v>4418.0600000000004</v>
      </c>
      <c r="U445" s="8">
        <v>4395.63</v>
      </c>
      <c r="V445" s="8">
        <v>4135.96</v>
      </c>
      <c r="W445" s="8">
        <v>4082.69</v>
      </c>
      <c r="X445" s="8">
        <v>4049.7</v>
      </c>
      <c r="Y445" s="8">
        <v>3981.8</v>
      </c>
      <c r="Z445" s="8">
        <v>3888</v>
      </c>
    </row>
    <row r="446" spans="2:26" x14ac:dyDescent="0.3">
      <c r="B446" s="10">
        <v>11</v>
      </c>
      <c r="C446" s="8">
        <v>3882.95</v>
      </c>
      <c r="D446" s="8">
        <v>3859.85</v>
      </c>
      <c r="E446" s="8">
        <v>3826.99</v>
      </c>
      <c r="F446" s="8">
        <v>3737.47</v>
      </c>
      <c r="G446" s="8">
        <v>3804.94</v>
      </c>
      <c r="H446" s="8">
        <v>3844.22</v>
      </c>
      <c r="I446" s="8">
        <v>3976.05</v>
      </c>
      <c r="J446" s="8">
        <v>4064.06</v>
      </c>
      <c r="K446" s="8">
        <v>4076.27</v>
      </c>
      <c r="L446" s="8">
        <v>4076.28</v>
      </c>
      <c r="M446" s="8">
        <v>4076.24</v>
      </c>
      <c r="N446" s="8">
        <v>4075.85</v>
      </c>
      <c r="O446" s="8">
        <v>4076.07</v>
      </c>
      <c r="P446" s="8">
        <v>4086.09</v>
      </c>
      <c r="Q446" s="8">
        <v>4092.95</v>
      </c>
      <c r="R446" s="8">
        <v>4080.32</v>
      </c>
      <c r="S446" s="8">
        <v>4081.36</v>
      </c>
      <c r="T446" s="8">
        <v>4087.88</v>
      </c>
      <c r="U446" s="8">
        <v>4076.51</v>
      </c>
      <c r="V446" s="8">
        <v>4050.27</v>
      </c>
      <c r="W446" s="8">
        <v>4045.65</v>
      </c>
      <c r="X446" s="8">
        <v>3961.13</v>
      </c>
      <c r="Y446" s="8">
        <v>3911.6</v>
      </c>
      <c r="Z446" s="8">
        <v>3881.44</v>
      </c>
    </row>
    <row r="447" spans="2:26" x14ac:dyDescent="0.3">
      <c r="B447" s="10">
        <v>12</v>
      </c>
      <c r="C447" s="8">
        <v>3863.86</v>
      </c>
      <c r="D447" s="8">
        <v>3809.05</v>
      </c>
      <c r="E447" s="8">
        <v>3780.24</v>
      </c>
      <c r="F447" s="8">
        <v>3685.48</v>
      </c>
      <c r="G447" s="8">
        <v>3739.86</v>
      </c>
      <c r="H447" s="8">
        <v>3827.6</v>
      </c>
      <c r="I447" s="8">
        <v>3979.8</v>
      </c>
      <c r="J447" s="8">
        <v>4065.43</v>
      </c>
      <c r="K447" s="8">
        <v>4096.1499999999996</v>
      </c>
      <c r="L447" s="8">
        <v>4123.74</v>
      </c>
      <c r="M447" s="8">
        <v>4120.8999999999996</v>
      </c>
      <c r="N447" s="8">
        <v>4123.97</v>
      </c>
      <c r="O447" s="8">
        <v>4125.67</v>
      </c>
      <c r="P447" s="8">
        <v>4126.8500000000004</v>
      </c>
      <c r="Q447" s="8">
        <v>4128.0600000000004</v>
      </c>
      <c r="R447" s="8">
        <v>4117.84</v>
      </c>
      <c r="S447" s="8">
        <v>4122.57</v>
      </c>
      <c r="T447" s="8">
        <v>4127.47</v>
      </c>
      <c r="U447" s="8">
        <v>4120.82</v>
      </c>
      <c r="V447" s="8">
        <v>4085.58</v>
      </c>
      <c r="W447" s="8">
        <v>4067.7</v>
      </c>
      <c r="X447" s="8">
        <v>3924.47</v>
      </c>
      <c r="Y447" s="8">
        <v>3911.01</v>
      </c>
      <c r="Z447" s="8">
        <v>3849.63</v>
      </c>
    </row>
    <row r="448" spans="2:26" x14ac:dyDescent="0.3">
      <c r="B448" s="10">
        <v>13</v>
      </c>
      <c r="C448" s="8">
        <v>3669.96</v>
      </c>
      <c r="D448" s="8">
        <v>3640.71</v>
      </c>
      <c r="E448" s="8">
        <v>3651.74</v>
      </c>
      <c r="F448" s="8">
        <v>3681.02</v>
      </c>
      <c r="G448" s="8">
        <v>3685.48</v>
      </c>
      <c r="H448" s="8">
        <v>3900.87</v>
      </c>
      <c r="I448" s="8">
        <v>4297.2299999999996</v>
      </c>
      <c r="J448" s="8">
        <v>4314.5</v>
      </c>
      <c r="K448" s="8">
        <v>4316.38</v>
      </c>
      <c r="L448" s="8">
        <v>4308.18</v>
      </c>
      <c r="M448" s="8">
        <v>4303.34</v>
      </c>
      <c r="N448" s="8">
        <v>4160.7299999999996</v>
      </c>
      <c r="O448" s="8">
        <v>4204.92</v>
      </c>
      <c r="P448" s="8">
        <v>4167.01</v>
      </c>
      <c r="Q448" s="8">
        <v>4247.22</v>
      </c>
      <c r="R448" s="8">
        <v>4135.12</v>
      </c>
      <c r="S448" s="8">
        <v>4123.1000000000004</v>
      </c>
      <c r="T448" s="8">
        <v>4135.05</v>
      </c>
      <c r="U448" s="8">
        <v>4122.6000000000004</v>
      </c>
      <c r="V448" s="8">
        <v>3968.46</v>
      </c>
      <c r="W448" s="8">
        <v>3882.41</v>
      </c>
      <c r="X448" s="8">
        <v>3865.05</v>
      </c>
      <c r="Y448" s="8">
        <v>3840.03</v>
      </c>
      <c r="Z448" s="8">
        <v>3663.5</v>
      </c>
    </row>
    <row r="449" spans="2:26" x14ac:dyDescent="0.3">
      <c r="B449" s="10">
        <v>14</v>
      </c>
      <c r="C449" s="8">
        <v>3665.03</v>
      </c>
      <c r="D449" s="8">
        <v>3569.91</v>
      </c>
      <c r="E449" s="8">
        <v>3608.74</v>
      </c>
      <c r="F449" s="8">
        <v>3585.66</v>
      </c>
      <c r="G449" s="8">
        <v>3685.85</v>
      </c>
      <c r="H449" s="8">
        <v>3820.39</v>
      </c>
      <c r="I449" s="8">
        <v>3910.27</v>
      </c>
      <c r="J449" s="8">
        <v>3944.01</v>
      </c>
      <c r="K449" s="8">
        <v>3957.49</v>
      </c>
      <c r="L449" s="8">
        <v>3968.88</v>
      </c>
      <c r="M449" s="8">
        <v>3931.12</v>
      </c>
      <c r="N449" s="8">
        <v>3926.42</v>
      </c>
      <c r="O449" s="8">
        <v>3921.94</v>
      </c>
      <c r="P449" s="8">
        <v>3923.16</v>
      </c>
      <c r="Q449" s="8">
        <v>3921.19</v>
      </c>
      <c r="R449" s="8">
        <v>3932.41</v>
      </c>
      <c r="S449" s="8">
        <v>3930.93</v>
      </c>
      <c r="T449" s="8">
        <v>3909.05</v>
      </c>
      <c r="U449" s="8">
        <v>3914.14</v>
      </c>
      <c r="V449" s="8">
        <v>3892.95</v>
      </c>
      <c r="W449" s="8">
        <v>3886.52</v>
      </c>
      <c r="X449" s="8">
        <v>3874.5</v>
      </c>
      <c r="Y449" s="8">
        <v>3831.39</v>
      </c>
      <c r="Z449" s="8">
        <v>3719.71</v>
      </c>
    </row>
    <row r="450" spans="2:26" x14ac:dyDescent="0.3">
      <c r="B450" s="10">
        <v>15</v>
      </c>
      <c r="C450" s="8">
        <v>3669.54</v>
      </c>
      <c r="D450" s="8">
        <v>3591.66</v>
      </c>
      <c r="E450" s="8">
        <v>3736.66</v>
      </c>
      <c r="F450" s="8">
        <v>3785.33</v>
      </c>
      <c r="G450" s="8">
        <v>3795.24</v>
      </c>
      <c r="H450" s="8">
        <v>3818.71</v>
      </c>
      <c r="I450" s="8">
        <v>3918.58</v>
      </c>
      <c r="J450" s="8">
        <v>3925.57</v>
      </c>
      <c r="K450" s="8">
        <v>3948.03</v>
      </c>
      <c r="L450" s="8">
        <v>3955.21</v>
      </c>
      <c r="M450" s="8">
        <v>3947.72</v>
      </c>
      <c r="N450" s="8">
        <v>3952.58</v>
      </c>
      <c r="O450" s="8">
        <v>3940.89</v>
      </c>
      <c r="P450" s="8">
        <v>3934.98</v>
      </c>
      <c r="Q450" s="8">
        <v>3934.5</v>
      </c>
      <c r="R450" s="8">
        <v>3917.4</v>
      </c>
      <c r="S450" s="8">
        <v>3915.47</v>
      </c>
      <c r="T450" s="8">
        <v>3917.03</v>
      </c>
      <c r="U450" s="8">
        <v>3901.87</v>
      </c>
      <c r="V450" s="8">
        <v>3903.27</v>
      </c>
      <c r="W450" s="8">
        <v>3886.8</v>
      </c>
      <c r="X450" s="8">
        <v>3884.77</v>
      </c>
      <c r="Y450" s="8">
        <v>3867.57</v>
      </c>
      <c r="Z450" s="8">
        <v>3827.36</v>
      </c>
    </row>
    <row r="451" spans="2:26" x14ac:dyDescent="0.3">
      <c r="B451" s="10">
        <v>16</v>
      </c>
      <c r="C451" s="8">
        <v>3736.85</v>
      </c>
      <c r="D451" s="8">
        <v>3684.29</v>
      </c>
      <c r="E451" s="8">
        <v>3799.75</v>
      </c>
      <c r="F451" s="8">
        <v>3771.62</v>
      </c>
      <c r="G451" s="8">
        <v>3760.42</v>
      </c>
      <c r="H451" s="8">
        <v>3813.13</v>
      </c>
      <c r="I451" s="8">
        <v>3894.25</v>
      </c>
      <c r="J451" s="8">
        <v>3998.16</v>
      </c>
      <c r="K451" s="8">
        <v>3995.97</v>
      </c>
      <c r="L451" s="8">
        <v>4058.91</v>
      </c>
      <c r="M451" s="8">
        <v>4055.85</v>
      </c>
      <c r="N451" s="8">
        <v>3991.95</v>
      </c>
      <c r="O451" s="8">
        <v>3993.32</v>
      </c>
      <c r="P451" s="8">
        <v>4001.42</v>
      </c>
      <c r="Q451" s="8">
        <v>4012.56</v>
      </c>
      <c r="R451" s="8">
        <v>3973.24</v>
      </c>
      <c r="S451" s="8">
        <v>3965.32</v>
      </c>
      <c r="T451" s="8">
        <v>3937.58</v>
      </c>
      <c r="U451" s="8">
        <v>3953.39</v>
      </c>
      <c r="V451" s="8">
        <v>3948.69</v>
      </c>
      <c r="W451" s="8">
        <v>3930.82</v>
      </c>
      <c r="X451" s="8">
        <v>3898.89</v>
      </c>
      <c r="Y451" s="8">
        <v>3885.46</v>
      </c>
      <c r="Z451" s="8">
        <v>3854.93</v>
      </c>
    </row>
    <row r="452" spans="2:26" x14ac:dyDescent="0.3">
      <c r="B452" s="10">
        <v>17</v>
      </c>
      <c r="C452" s="8">
        <v>3845.69</v>
      </c>
      <c r="D452" s="8">
        <v>3774.44</v>
      </c>
      <c r="E452" s="8">
        <v>3743.96</v>
      </c>
      <c r="F452" s="8">
        <v>3631.59</v>
      </c>
      <c r="G452" s="8">
        <v>3625.29</v>
      </c>
      <c r="H452" s="8">
        <v>3774.37</v>
      </c>
      <c r="I452" s="8">
        <v>3880.58</v>
      </c>
      <c r="J452" s="8">
        <v>3983.07</v>
      </c>
      <c r="K452" s="8">
        <v>4027.8</v>
      </c>
      <c r="L452" s="8">
        <v>4032.04</v>
      </c>
      <c r="M452" s="8">
        <v>4029.93</v>
      </c>
      <c r="N452" s="8">
        <v>4015.58</v>
      </c>
      <c r="O452" s="8">
        <v>4017.02</v>
      </c>
      <c r="P452" s="8">
        <v>4046.72</v>
      </c>
      <c r="Q452" s="8">
        <v>4011.52</v>
      </c>
      <c r="R452" s="8">
        <v>4177.4799999999996</v>
      </c>
      <c r="S452" s="8">
        <v>4093.44</v>
      </c>
      <c r="T452" s="8">
        <v>4186.07</v>
      </c>
      <c r="U452" s="8">
        <v>4009.73</v>
      </c>
      <c r="V452" s="8">
        <v>4010.66</v>
      </c>
      <c r="W452" s="8">
        <v>4008.39</v>
      </c>
      <c r="X452" s="8">
        <v>3975.6</v>
      </c>
      <c r="Y452" s="8">
        <v>3910.56</v>
      </c>
      <c r="Z452" s="8">
        <v>3894.55</v>
      </c>
    </row>
    <row r="453" spans="2:26" x14ac:dyDescent="0.3">
      <c r="B453" s="10">
        <v>18</v>
      </c>
      <c r="C453" s="8">
        <v>3658.5</v>
      </c>
      <c r="D453" s="8">
        <v>3616.01</v>
      </c>
      <c r="E453" s="8">
        <v>3603.16</v>
      </c>
      <c r="F453" s="8">
        <v>3565.98</v>
      </c>
      <c r="G453" s="8">
        <v>3519.03</v>
      </c>
      <c r="H453" s="8">
        <v>3564.97</v>
      </c>
      <c r="I453" s="8">
        <v>3581.69</v>
      </c>
      <c r="J453" s="8">
        <v>3882.05</v>
      </c>
      <c r="K453" s="8">
        <v>3956.2</v>
      </c>
      <c r="L453" s="8">
        <v>3970.36</v>
      </c>
      <c r="M453" s="8">
        <v>3943.56</v>
      </c>
      <c r="N453" s="8">
        <v>3801.81</v>
      </c>
      <c r="O453" s="8">
        <v>3715.42</v>
      </c>
      <c r="P453" s="8">
        <v>3939.43</v>
      </c>
      <c r="Q453" s="8">
        <v>3955.83</v>
      </c>
      <c r="R453" s="8">
        <v>3943.33</v>
      </c>
      <c r="S453" s="8">
        <v>3706.29</v>
      </c>
      <c r="T453" s="8">
        <v>3938.13</v>
      </c>
      <c r="U453" s="8">
        <v>3865.62</v>
      </c>
      <c r="V453" s="8">
        <v>3866.44</v>
      </c>
      <c r="W453" s="8">
        <v>3689.34</v>
      </c>
      <c r="X453" s="8">
        <v>3662.03</v>
      </c>
      <c r="Y453" s="8">
        <v>3644.77</v>
      </c>
      <c r="Z453" s="8">
        <v>3661.85</v>
      </c>
    </row>
    <row r="454" spans="2:26" x14ac:dyDescent="0.3">
      <c r="B454" s="10">
        <v>19</v>
      </c>
      <c r="C454" s="8">
        <v>3561.56</v>
      </c>
      <c r="D454" s="8">
        <v>3551.93</v>
      </c>
      <c r="E454" s="8">
        <v>3555.35</v>
      </c>
      <c r="F454" s="8">
        <v>3546.03</v>
      </c>
      <c r="G454" s="8">
        <v>3555.98</v>
      </c>
      <c r="H454" s="8">
        <v>3691.19</v>
      </c>
      <c r="I454" s="8">
        <v>4028.33</v>
      </c>
      <c r="J454" s="8">
        <v>4089.53</v>
      </c>
      <c r="K454" s="8">
        <v>4145.04</v>
      </c>
      <c r="L454" s="8">
        <v>4174.49</v>
      </c>
      <c r="M454" s="8">
        <v>4146.24</v>
      </c>
      <c r="N454" s="8">
        <v>4157.3999999999996</v>
      </c>
      <c r="O454" s="8">
        <v>4086.56</v>
      </c>
      <c r="P454" s="8">
        <v>4115.34</v>
      </c>
      <c r="Q454" s="8">
        <v>4084.33</v>
      </c>
      <c r="R454" s="8">
        <v>4026.94</v>
      </c>
      <c r="S454" s="8">
        <v>3910.86</v>
      </c>
      <c r="T454" s="8">
        <v>3932.4</v>
      </c>
      <c r="U454" s="8">
        <v>3648.01</v>
      </c>
      <c r="V454" s="8">
        <v>3876.7</v>
      </c>
      <c r="W454" s="8">
        <v>3871.13</v>
      </c>
      <c r="X454" s="8">
        <v>3632.88</v>
      </c>
      <c r="Y454" s="8">
        <v>3609.88</v>
      </c>
      <c r="Z454" s="8">
        <v>3604.25</v>
      </c>
    </row>
    <row r="455" spans="2:26" x14ac:dyDescent="0.3">
      <c r="B455" s="10">
        <v>20</v>
      </c>
      <c r="C455" s="8">
        <v>3252.95</v>
      </c>
      <c r="D455" s="8">
        <v>3348.79</v>
      </c>
      <c r="E455" s="8">
        <v>3395.11</v>
      </c>
      <c r="F455" s="8">
        <v>3263.98</v>
      </c>
      <c r="G455" s="8">
        <v>3211</v>
      </c>
      <c r="H455" s="8">
        <v>3784.29</v>
      </c>
      <c r="I455" s="8">
        <v>4013.17</v>
      </c>
      <c r="J455" s="8">
        <v>4101.05</v>
      </c>
      <c r="K455" s="8">
        <v>4140.59</v>
      </c>
      <c r="L455" s="8">
        <v>4214.6000000000004</v>
      </c>
      <c r="M455" s="8">
        <v>4249.9399999999996</v>
      </c>
      <c r="N455" s="8">
        <v>4155.26</v>
      </c>
      <c r="O455" s="8">
        <v>4200.3100000000004</v>
      </c>
      <c r="P455" s="8">
        <v>4197.1099999999997</v>
      </c>
      <c r="Q455" s="8">
        <v>4190.8500000000004</v>
      </c>
      <c r="R455" s="8">
        <v>4118.58</v>
      </c>
      <c r="S455" s="8">
        <v>3881.82</v>
      </c>
      <c r="T455" s="8">
        <v>3872.7</v>
      </c>
      <c r="U455" s="8">
        <v>3880.26</v>
      </c>
      <c r="V455" s="8">
        <v>3860.55</v>
      </c>
      <c r="W455" s="8">
        <v>3812.91</v>
      </c>
      <c r="X455" s="8">
        <v>3760.02</v>
      </c>
      <c r="Y455" s="8">
        <v>3681.15</v>
      </c>
      <c r="Z455" s="8">
        <v>3631.18</v>
      </c>
    </row>
    <row r="456" spans="2:26" x14ac:dyDescent="0.3">
      <c r="B456" s="10">
        <v>21</v>
      </c>
      <c r="C456" s="8">
        <v>3728.79</v>
      </c>
      <c r="D456" s="8">
        <v>3695.4</v>
      </c>
      <c r="E456" s="8">
        <v>3698.33</v>
      </c>
      <c r="F456" s="8">
        <v>3729.99</v>
      </c>
      <c r="G456" s="8">
        <v>3695.53</v>
      </c>
      <c r="H456" s="8">
        <v>3775.98</v>
      </c>
      <c r="I456" s="8">
        <v>3875.18</v>
      </c>
      <c r="J456" s="8">
        <v>3917.07</v>
      </c>
      <c r="K456" s="8">
        <v>3932.83</v>
      </c>
      <c r="L456" s="8">
        <v>4013.07</v>
      </c>
      <c r="M456" s="8">
        <v>4180.01</v>
      </c>
      <c r="N456" s="8">
        <v>4123.75</v>
      </c>
      <c r="O456" s="8">
        <v>4153.3999999999996</v>
      </c>
      <c r="P456" s="8">
        <v>3922.02</v>
      </c>
      <c r="Q456" s="8">
        <v>4158.57</v>
      </c>
      <c r="R456" s="8">
        <v>3974.46</v>
      </c>
      <c r="S456" s="8">
        <v>3958.36</v>
      </c>
      <c r="T456" s="8">
        <v>3964.48</v>
      </c>
      <c r="U456" s="8">
        <v>3887.67</v>
      </c>
      <c r="V456" s="8">
        <v>3872.43</v>
      </c>
      <c r="W456" s="8">
        <v>3837.24</v>
      </c>
      <c r="X456" s="8">
        <v>3851.45</v>
      </c>
      <c r="Y456" s="8">
        <v>3797.47</v>
      </c>
      <c r="Z456" s="8">
        <v>3767.91</v>
      </c>
    </row>
    <row r="457" spans="2:26" x14ac:dyDescent="0.3">
      <c r="B457" s="10">
        <v>22</v>
      </c>
      <c r="C457" s="8">
        <v>3571</v>
      </c>
      <c r="D457" s="8">
        <v>3570.87</v>
      </c>
      <c r="E457" s="8">
        <v>3574.93</v>
      </c>
      <c r="F457" s="8">
        <v>3567.38</v>
      </c>
      <c r="G457" s="8">
        <v>3621.68</v>
      </c>
      <c r="H457" s="8">
        <v>3658.57</v>
      </c>
      <c r="I457" s="8">
        <v>3727.52</v>
      </c>
      <c r="J457" s="8">
        <v>3813.91</v>
      </c>
      <c r="K457" s="8">
        <v>3780.08</v>
      </c>
      <c r="L457" s="8">
        <v>3886.72</v>
      </c>
      <c r="M457" s="8">
        <v>3901.22</v>
      </c>
      <c r="N457" s="8">
        <v>3889.27</v>
      </c>
      <c r="O457" s="8">
        <v>3876.66</v>
      </c>
      <c r="P457" s="8">
        <v>3874.75</v>
      </c>
      <c r="Q457" s="8">
        <v>3819.18</v>
      </c>
      <c r="R457" s="8">
        <v>3779.75</v>
      </c>
      <c r="S457" s="8">
        <v>3774.61</v>
      </c>
      <c r="T457" s="8">
        <v>3709.78</v>
      </c>
      <c r="U457" s="8">
        <v>3869.29</v>
      </c>
      <c r="V457" s="8">
        <v>3867.99</v>
      </c>
      <c r="W457" s="8">
        <v>3783.35</v>
      </c>
      <c r="X457" s="8">
        <v>3708.17</v>
      </c>
      <c r="Y457" s="8">
        <v>3685.84</v>
      </c>
      <c r="Z457" s="8">
        <v>3656.93</v>
      </c>
    </row>
    <row r="458" spans="2:26" x14ac:dyDescent="0.3">
      <c r="B458" s="10">
        <v>23</v>
      </c>
      <c r="C458" s="8">
        <v>3587.65</v>
      </c>
      <c r="D458" s="8">
        <v>3567.92</v>
      </c>
      <c r="E458" s="8">
        <v>3563.86</v>
      </c>
      <c r="F458" s="8">
        <v>3553.16</v>
      </c>
      <c r="G458" s="8">
        <v>3594.57</v>
      </c>
      <c r="H458" s="8">
        <v>3598.31</v>
      </c>
      <c r="I458" s="8">
        <v>3786.79</v>
      </c>
      <c r="J458" s="8">
        <v>3802.45</v>
      </c>
      <c r="K458" s="8">
        <v>3871.08</v>
      </c>
      <c r="L458" s="8">
        <v>3875.38</v>
      </c>
      <c r="M458" s="8">
        <v>3874.07</v>
      </c>
      <c r="N458" s="8">
        <v>3872.95</v>
      </c>
      <c r="O458" s="8">
        <v>3874.55</v>
      </c>
      <c r="P458" s="8">
        <v>3871.97</v>
      </c>
      <c r="Q458" s="8">
        <v>3931.67</v>
      </c>
      <c r="R458" s="8">
        <v>3870.25</v>
      </c>
      <c r="S458" s="8">
        <v>3869.91</v>
      </c>
      <c r="T458" s="8">
        <v>3819.06</v>
      </c>
      <c r="U458" s="8">
        <v>3870.14</v>
      </c>
      <c r="V458" s="8">
        <v>3870.5</v>
      </c>
      <c r="W458" s="8">
        <v>3781.62</v>
      </c>
      <c r="X458" s="8">
        <v>3774.32</v>
      </c>
      <c r="Y458" s="8">
        <v>3616.4</v>
      </c>
      <c r="Z458" s="8">
        <v>3606</v>
      </c>
    </row>
    <row r="459" spans="2:26" x14ac:dyDescent="0.3">
      <c r="B459" s="10">
        <v>24</v>
      </c>
      <c r="C459" s="8">
        <v>3782.22</v>
      </c>
      <c r="D459" s="8">
        <v>3714.49</v>
      </c>
      <c r="E459" s="8">
        <v>3707.09</v>
      </c>
      <c r="F459" s="8">
        <v>3676.91</v>
      </c>
      <c r="G459" s="8">
        <v>3709.04</v>
      </c>
      <c r="H459" s="8">
        <v>3736.92</v>
      </c>
      <c r="I459" s="8">
        <v>3809.23</v>
      </c>
      <c r="J459" s="8">
        <v>3881.99</v>
      </c>
      <c r="K459" s="8">
        <v>4023.52</v>
      </c>
      <c r="L459" s="8">
        <v>4010.73</v>
      </c>
      <c r="M459" s="8">
        <v>4165.8999999999996</v>
      </c>
      <c r="N459" s="8">
        <v>4154.51</v>
      </c>
      <c r="O459" s="8">
        <v>4033.95</v>
      </c>
      <c r="P459" s="8">
        <v>4154.1000000000004</v>
      </c>
      <c r="Q459" s="8">
        <v>3989.03</v>
      </c>
      <c r="R459" s="8">
        <v>4110.08</v>
      </c>
      <c r="S459" s="8">
        <v>4026.85</v>
      </c>
      <c r="T459" s="8">
        <v>3991.26</v>
      </c>
      <c r="U459" s="8">
        <v>3961.94</v>
      </c>
      <c r="V459" s="8">
        <v>3986.41</v>
      </c>
      <c r="W459" s="8">
        <v>3919.84</v>
      </c>
      <c r="X459" s="8">
        <v>3918.74</v>
      </c>
      <c r="Y459" s="8">
        <v>3864.65</v>
      </c>
      <c r="Z459" s="8">
        <v>3809.63</v>
      </c>
    </row>
    <row r="460" spans="2:26" x14ac:dyDescent="0.3">
      <c r="B460" s="10">
        <v>25</v>
      </c>
      <c r="C460" s="8">
        <v>3728.27</v>
      </c>
      <c r="D460" s="8">
        <v>3663.45</v>
      </c>
      <c r="E460" s="8">
        <v>3642.75</v>
      </c>
      <c r="F460" s="8">
        <v>3598.83</v>
      </c>
      <c r="G460" s="8">
        <v>3637.56</v>
      </c>
      <c r="H460" s="8">
        <v>3654.85</v>
      </c>
      <c r="I460" s="8">
        <v>3715.59</v>
      </c>
      <c r="J460" s="8">
        <v>3811.73</v>
      </c>
      <c r="K460" s="8">
        <v>3927.46</v>
      </c>
      <c r="L460" s="8">
        <v>4090.71</v>
      </c>
      <c r="M460" s="8">
        <v>4101.21</v>
      </c>
      <c r="N460" s="8">
        <v>4083.47</v>
      </c>
      <c r="O460" s="8">
        <v>4027.98</v>
      </c>
      <c r="P460" s="8">
        <v>4086.6</v>
      </c>
      <c r="Q460" s="8">
        <v>4025.71</v>
      </c>
      <c r="R460" s="8">
        <v>4040.56</v>
      </c>
      <c r="S460" s="8">
        <v>4039.98</v>
      </c>
      <c r="T460" s="8">
        <v>3961.77</v>
      </c>
      <c r="U460" s="8">
        <v>4024.47</v>
      </c>
      <c r="V460" s="8">
        <v>4028.84</v>
      </c>
      <c r="W460" s="8">
        <v>3780.77</v>
      </c>
      <c r="X460" s="8">
        <v>3804.68</v>
      </c>
      <c r="Y460" s="8">
        <v>3787.81</v>
      </c>
      <c r="Z460" s="8">
        <v>3761.24</v>
      </c>
    </row>
    <row r="461" spans="2:26" x14ac:dyDescent="0.3">
      <c r="B461" s="10">
        <v>26</v>
      </c>
      <c r="C461" s="8">
        <v>3563.96</v>
      </c>
      <c r="D461" s="8">
        <v>3495.47</v>
      </c>
      <c r="E461" s="8">
        <v>3487.35</v>
      </c>
      <c r="F461" s="8">
        <v>3526.24</v>
      </c>
      <c r="G461" s="8">
        <v>3629.91</v>
      </c>
      <c r="H461" s="8">
        <v>3894.09</v>
      </c>
      <c r="I461" s="8">
        <v>4087</v>
      </c>
      <c r="J461" s="8">
        <v>4103.21</v>
      </c>
      <c r="K461" s="8">
        <v>3941.13</v>
      </c>
      <c r="L461" s="8">
        <v>3943.46</v>
      </c>
      <c r="M461" s="8">
        <v>3940.45</v>
      </c>
      <c r="N461" s="8">
        <v>3944.23</v>
      </c>
      <c r="O461" s="8">
        <v>3921.75</v>
      </c>
      <c r="P461" s="8">
        <v>3922.21</v>
      </c>
      <c r="Q461" s="8">
        <v>3920.28</v>
      </c>
      <c r="R461" s="8">
        <v>3904.11</v>
      </c>
      <c r="S461" s="8">
        <v>3848.98</v>
      </c>
      <c r="T461" s="8">
        <v>3925.34</v>
      </c>
      <c r="U461" s="8">
        <v>3924.28</v>
      </c>
      <c r="V461" s="8">
        <v>3901.08</v>
      </c>
      <c r="W461" s="8">
        <v>3896.46</v>
      </c>
      <c r="X461" s="8">
        <v>3862.13</v>
      </c>
      <c r="Y461" s="8">
        <v>3688.97</v>
      </c>
      <c r="Z461" s="8">
        <v>3629.86</v>
      </c>
    </row>
    <row r="462" spans="2:26" x14ac:dyDescent="0.3">
      <c r="B462" s="10">
        <v>27</v>
      </c>
      <c r="C462" s="8">
        <v>3547.89</v>
      </c>
      <c r="D462" s="8">
        <v>3500.15</v>
      </c>
      <c r="E462" s="8">
        <v>3533.5</v>
      </c>
      <c r="F462" s="8">
        <v>3520.38</v>
      </c>
      <c r="G462" s="8">
        <v>3558.13</v>
      </c>
      <c r="H462" s="8">
        <v>3706.84</v>
      </c>
      <c r="I462" s="8">
        <v>3869.16</v>
      </c>
      <c r="J462" s="8">
        <v>3919.49</v>
      </c>
      <c r="K462" s="8">
        <v>3926.01</v>
      </c>
      <c r="L462" s="8">
        <v>3940.55</v>
      </c>
      <c r="M462" s="8">
        <v>3942.95</v>
      </c>
      <c r="N462" s="8">
        <v>3944.05</v>
      </c>
      <c r="O462" s="8">
        <v>3940.91</v>
      </c>
      <c r="P462" s="8">
        <v>3933.48</v>
      </c>
      <c r="Q462" s="8">
        <v>3924.91</v>
      </c>
      <c r="R462" s="8">
        <v>3925.99</v>
      </c>
      <c r="S462" s="8">
        <v>3909.83</v>
      </c>
      <c r="T462" s="8">
        <v>3920.46</v>
      </c>
      <c r="U462" s="8">
        <v>3909.52</v>
      </c>
      <c r="V462" s="8">
        <v>3911.6</v>
      </c>
      <c r="W462" s="8">
        <v>3859.77</v>
      </c>
      <c r="X462" s="8">
        <v>3765.63</v>
      </c>
      <c r="Y462" s="8">
        <v>3672.56</v>
      </c>
      <c r="Z462" s="8">
        <v>3562.12</v>
      </c>
    </row>
    <row r="463" spans="2:26" x14ac:dyDescent="0.3">
      <c r="B463" s="10">
        <v>28</v>
      </c>
      <c r="C463" s="8">
        <v>3503.52</v>
      </c>
      <c r="D463" s="8">
        <v>3478.73</v>
      </c>
      <c r="E463" s="8">
        <v>3500.31</v>
      </c>
      <c r="F463" s="8">
        <v>3511.49</v>
      </c>
      <c r="G463" s="8">
        <v>3552.93</v>
      </c>
      <c r="H463" s="8">
        <v>3604.63</v>
      </c>
      <c r="I463" s="8">
        <v>3902.17</v>
      </c>
      <c r="J463" s="8">
        <v>3916.87</v>
      </c>
      <c r="K463" s="8">
        <v>3919.18</v>
      </c>
      <c r="L463" s="8">
        <v>3969.24</v>
      </c>
      <c r="M463" s="8">
        <v>4028.97</v>
      </c>
      <c r="N463" s="8">
        <v>3937.3</v>
      </c>
      <c r="O463" s="8">
        <v>4018.9</v>
      </c>
      <c r="P463" s="8">
        <v>4344.3500000000004</v>
      </c>
      <c r="Q463" s="8">
        <v>4389.74</v>
      </c>
      <c r="R463" s="8">
        <v>3925.83</v>
      </c>
      <c r="S463" s="8">
        <v>3978.54</v>
      </c>
      <c r="T463" s="8">
        <v>3977.03</v>
      </c>
      <c r="U463" s="8">
        <v>3963.85</v>
      </c>
      <c r="V463" s="8">
        <v>3914.93</v>
      </c>
      <c r="W463" s="8">
        <v>3863.66</v>
      </c>
      <c r="X463" s="8">
        <v>3778.32</v>
      </c>
      <c r="Y463" s="8">
        <v>3772.32</v>
      </c>
      <c r="Z463" s="8">
        <v>3668.99</v>
      </c>
    </row>
    <row r="464" spans="2:26" x14ac:dyDescent="0.3">
      <c r="B464" s="10">
        <v>29</v>
      </c>
      <c r="C464" s="8">
        <v>3549.65</v>
      </c>
      <c r="D464" s="8">
        <v>3536.91</v>
      </c>
      <c r="E464" s="8">
        <v>3543.9</v>
      </c>
      <c r="F464" s="8">
        <v>3543.5</v>
      </c>
      <c r="G464" s="8">
        <v>3595.98</v>
      </c>
      <c r="H464" s="8">
        <v>3630.67</v>
      </c>
      <c r="I464" s="8">
        <v>3853.99</v>
      </c>
      <c r="J464" s="8">
        <v>3908.69</v>
      </c>
      <c r="K464" s="8">
        <v>4031.28</v>
      </c>
      <c r="L464" s="8">
        <v>4101.7</v>
      </c>
      <c r="M464" s="8">
        <v>4099.8100000000004</v>
      </c>
      <c r="N464" s="8">
        <v>4092.35</v>
      </c>
      <c r="O464" s="8">
        <v>4097.1400000000003</v>
      </c>
      <c r="P464" s="8">
        <v>4352.49</v>
      </c>
      <c r="Q464" s="8">
        <v>4383.3100000000004</v>
      </c>
      <c r="R464" s="8">
        <v>4028.02</v>
      </c>
      <c r="S464" s="8">
        <v>4025.26</v>
      </c>
      <c r="T464" s="8">
        <v>4032.7</v>
      </c>
      <c r="U464" s="8">
        <v>4030.24</v>
      </c>
      <c r="V464" s="8">
        <v>3989.37</v>
      </c>
      <c r="W464" s="8">
        <v>3861.9</v>
      </c>
      <c r="X464" s="8">
        <v>3819.08</v>
      </c>
      <c r="Y464" s="8">
        <v>3774.82</v>
      </c>
      <c r="Z464" s="8">
        <v>3670.99</v>
      </c>
    </row>
    <row r="465" spans="2:26" x14ac:dyDescent="0.3">
      <c r="B465" s="10">
        <v>30</v>
      </c>
      <c r="C465" s="8">
        <v>3526.99</v>
      </c>
      <c r="D465" s="8">
        <v>3491.69</v>
      </c>
      <c r="E465" s="8">
        <v>3490.3</v>
      </c>
      <c r="F465" s="8">
        <v>3522.8</v>
      </c>
      <c r="G465" s="8">
        <v>3573.15</v>
      </c>
      <c r="H465" s="8">
        <v>3841.03</v>
      </c>
      <c r="I465" s="8">
        <v>3960.87</v>
      </c>
      <c r="J465" s="8">
        <v>3910.52</v>
      </c>
      <c r="K465" s="8">
        <v>3879.48</v>
      </c>
      <c r="L465" s="8">
        <v>4022.36</v>
      </c>
      <c r="M465" s="8">
        <v>3979.25</v>
      </c>
      <c r="N465" s="8">
        <v>3848.69</v>
      </c>
      <c r="O465" s="8">
        <v>3878.9</v>
      </c>
      <c r="P465" s="8">
        <v>4373.47</v>
      </c>
      <c r="Q465" s="8">
        <v>4374.9799999999996</v>
      </c>
      <c r="R465" s="8">
        <v>3835.63</v>
      </c>
      <c r="S465" s="8">
        <v>4012.32</v>
      </c>
      <c r="T465" s="8">
        <v>3969.97</v>
      </c>
      <c r="U465" s="8">
        <v>3877.75</v>
      </c>
      <c r="V465" s="8">
        <v>3828.87</v>
      </c>
      <c r="W465" s="8">
        <v>3654.71</v>
      </c>
      <c r="X465" s="8">
        <v>3830.85</v>
      </c>
      <c r="Y465" s="8">
        <v>3818.31</v>
      </c>
      <c r="Z465" s="8">
        <v>3643.42</v>
      </c>
    </row>
    <row r="466" spans="2:26" hidden="1" x14ac:dyDescent="0.3">
      <c r="B466" s="10">
        <v>31</v>
      </c>
      <c r="C466" s="8" t="e">
        <v>#N/A</v>
      </c>
      <c r="D466" s="8" t="e">
        <v>#N/A</v>
      </c>
      <c r="E466" s="8" t="e">
        <v>#N/A</v>
      </c>
      <c r="F466" s="8" t="e">
        <v>#N/A</v>
      </c>
      <c r="G466" s="8" t="e">
        <v>#N/A</v>
      </c>
      <c r="H466" s="8" t="e">
        <v>#N/A</v>
      </c>
      <c r="I466" s="8" t="e">
        <v>#N/A</v>
      </c>
      <c r="J466" s="8" t="e">
        <v>#N/A</v>
      </c>
      <c r="K466" s="8" t="e">
        <v>#N/A</v>
      </c>
      <c r="L466" s="8" t="e">
        <v>#N/A</v>
      </c>
      <c r="M466" s="8" t="e">
        <v>#N/A</v>
      </c>
      <c r="N466" s="8" t="e">
        <v>#N/A</v>
      </c>
      <c r="O466" s="8" t="e">
        <v>#N/A</v>
      </c>
      <c r="P466" s="8" t="e">
        <v>#N/A</v>
      </c>
      <c r="Q466" s="8" t="e">
        <v>#N/A</v>
      </c>
      <c r="R466" s="8" t="e">
        <v>#N/A</v>
      </c>
      <c r="S466" s="8" t="e">
        <v>#N/A</v>
      </c>
      <c r="T466" s="8" t="e">
        <v>#N/A</v>
      </c>
      <c r="U466" s="8" t="e">
        <v>#N/A</v>
      </c>
      <c r="V466" s="8" t="e">
        <v>#N/A</v>
      </c>
      <c r="W466" s="8" t="e">
        <v>#N/A</v>
      </c>
      <c r="X466" s="8" t="e">
        <v>#N/A</v>
      </c>
      <c r="Y466" s="8" t="e">
        <v>#N/A</v>
      </c>
      <c r="Z466" s="8" t="e">
        <v>#N/A</v>
      </c>
    </row>
    <row r="468" spans="2:26" x14ac:dyDescent="0.3">
      <c r="B468" s="22" t="s">
        <v>1</v>
      </c>
      <c r="C468" s="166" t="s">
        <v>15</v>
      </c>
      <c r="D468" s="166"/>
      <c r="E468" s="166"/>
      <c r="F468" s="166"/>
      <c r="G468" s="166"/>
      <c r="H468" s="166"/>
      <c r="I468" s="166"/>
      <c r="J468" s="166"/>
      <c r="K468" s="166"/>
      <c r="L468" s="166"/>
      <c r="M468" s="166"/>
      <c r="N468" s="166"/>
      <c r="O468" s="166"/>
      <c r="P468" s="166"/>
      <c r="Q468" s="166"/>
      <c r="R468" s="166"/>
      <c r="S468" s="166"/>
      <c r="T468" s="166"/>
      <c r="U468" s="166"/>
      <c r="V468" s="166"/>
      <c r="W468" s="166"/>
      <c r="X468" s="166"/>
      <c r="Y468" s="166"/>
      <c r="Z468" s="166"/>
    </row>
    <row r="469" spans="2:26" x14ac:dyDescent="0.3">
      <c r="B469" s="163" t="s">
        <v>13</v>
      </c>
      <c r="C469" s="13">
        <v>0</v>
      </c>
      <c r="D469" s="13">
        <v>4.1666666666666664E-2</v>
      </c>
      <c r="E469" s="13">
        <v>8.3333333333333329E-2</v>
      </c>
      <c r="F469" s="13">
        <v>0.125</v>
      </c>
      <c r="G469" s="13">
        <v>0.16666666666666666</v>
      </c>
      <c r="H469" s="13">
        <v>0.20833333333333334</v>
      </c>
      <c r="I469" s="13">
        <v>0.25</v>
      </c>
      <c r="J469" s="13">
        <v>0.29166666666666669</v>
      </c>
      <c r="K469" s="13">
        <v>0.33333333333333331</v>
      </c>
      <c r="L469" s="13">
        <v>0.375</v>
      </c>
      <c r="M469" s="13">
        <v>0.41666666666666669</v>
      </c>
      <c r="N469" s="13">
        <v>0.45833333333333331</v>
      </c>
      <c r="O469" s="13">
        <v>0.5</v>
      </c>
      <c r="P469" s="13">
        <v>0.54166666666666663</v>
      </c>
      <c r="Q469" s="13">
        <v>0.58333333333333337</v>
      </c>
      <c r="R469" s="13">
        <v>0.625</v>
      </c>
      <c r="S469" s="13">
        <v>0.66666666666666663</v>
      </c>
      <c r="T469" s="13">
        <v>0.70833333333333337</v>
      </c>
      <c r="U469" s="13">
        <v>0.75</v>
      </c>
      <c r="V469" s="13">
        <v>0.79166666666666663</v>
      </c>
      <c r="W469" s="13">
        <v>0.83333333333333337</v>
      </c>
      <c r="X469" s="13">
        <v>0.875</v>
      </c>
      <c r="Y469" s="13">
        <v>0.91666666666666663</v>
      </c>
      <c r="Z469" s="13">
        <v>0.95833333333333337</v>
      </c>
    </row>
    <row r="470" spans="2:26" x14ac:dyDescent="0.3">
      <c r="B470" s="164"/>
      <c r="C470" s="12" t="s">
        <v>11</v>
      </c>
      <c r="D470" s="12" t="s">
        <v>11</v>
      </c>
      <c r="E470" s="12" t="s">
        <v>11</v>
      </c>
      <c r="F470" s="12" t="s">
        <v>11</v>
      </c>
      <c r="G470" s="12" t="s">
        <v>11</v>
      </c>
      <c r="H470" s="12" t="s">
        <v>11</v>
      </c>
      <c r="I470" s="12" t="s">
        <v>11</v>
      </c>
      <c r="J470" s="12" t="s">
        <v>11</v>
      </c>
      <c r="K470" s="12" t="s">
        <v>11</v>
      </c>
      <c r="L470" s="12" t="s">
        <v>11</v>
      </c>
      <c r="M470" s="12" t="s">
        <v>11</v>
      </c>
      <c r="N470" s="12" t="s">
        <v>11</v>
      </c>
      <c r="O470" s="12" t="s">
        <v>11</v>
      </c>
      <c r="P470" s="12" t="s">
        <v>11</v>
      </c>
      <c r="Q470" s="12" t="s">
        <v>11</v>
      </c>
      <c r="R470" s="12" t="s">
        <v>11</v>
      </c>
      <c r="S470" s="12" t="s">
        <v>11</v>
      </c>
      <c r="T470" s="12" t="s">
        <v>11</v>
      </c>
      <c r="U470" s="12" t="s">
        <v>11</v>
      </c>
      <c r="V470" s="12" t="s">
        <v>11</v>
      </c>
      <c r="W470" s="12" t="s">
        <v>11</v>
      </c>
      <c r="X470" s="12" t="s">
        <v>11</v>
      </c>
      <c r="Y470" s="12" t="s">
        <v>11</v>
      </c>
      <c r="Z470" s="12" t="s">
        <v>10</v>
      </c>
    </row>
    <row r="471" spans="2:26" x14ac:dyDescent="0.3">
      <c r="B471" s="165"/>
      <c r="C471" s="11">
        <v>4.1666666666666664E-2</v>
      </c>
      <c r="D471" s="11">
        <v>8.3333333333333329E-2</v>
      </c>
      <c r="E471" s="11">
        <v>0.125</v>
      </c>
      <c r="F471" s="11">
        <v>0.16666666666666666</v>
      </c>
      <c r="G471" s="11">
        <v>0.20833333333333334</v>
      </c>
      <c r="H471" s="11">
        <v>0.25</v>
      </c>
      <c r="I471" s="11">
        <v>0.29166666666666669</v>
      </c>
      <c r="J471" s="11">
        <v>0.33333333333333331</v>
      </c>
      <c r="K471" s="11">
        <v>0.375</v>
      </c>
      <c r="L471" s="11">
        <v>0.41666666666666669</v>
      </c>
      <c r="M471" s="11">
        <v>0.45833333333333331</v>
      </c>
      <c r="N471" s="11">
        <v>0.5</v>
      </c>
      <c r="O471" s="11">
        <v>0.54166666666666663</v>
      </c>
      <c r="P471" s="11">
        <v>0.58333333333333337</v>
      </c>
      <c r="Q471" s="11">
        <v>0.625</v>
      </c>
      <c r="R471" s="11">
        <v>0.66666666666666663</v>
      </c>
      <c r="S471" s="11">
        <v>0.70833333333333337</v>
      </c>
      <c r="T471" s="11">
        <v>0.75</v>
      </c>
      <c r="U471" s="11">
        <v>0.79166666666666663</v>
      </c>
      <c r="V471" s="11">
        <v>0.83333333333333337</v>
      </c>
      <c r="W471" s="11">
        <v>0.875</v>
      </c>
      <c r="X471" s="11">
        <v>0.91666666666666663</v>
      </c>
      <c r="Y471" s="11">
        <v>0.95833333333333337</v>
      </c>
      <c r="Z471" s="11">
        <v>0</v>
      </c>
    </row>
    <row r="472" spans="2:26" x14ac:dyDescent="0.3">
      <c r="B472" s="10">
        <v>1</v>
      </c>
      <c r="C472" s="8">
        <v>4214.0600000000004</v>
      </c>
      <c r="D472" s="8">
        <v>4210.3100000000004</v>
      </c>
      <c r="E472" s="8">
        <v>4209.8599999999997</v>
      </c>
      <c r="F472" s="8">
        <v>4323.17</v>
      </c>
      <c r="G472" s="8">
        <v>4335.46</v>
      </c>
      <c r="H472" s="8">
        <v>4351.5</v>
      </c>
      <c r="I472" s="8">
        <v>4418.12</v>
      </c>
      <c r="J472" s="8">
        <v>4552.5200000000004</v>
      </c>
      <c r="K472" s="8">
        <v>4543.9799999999996</v>
      </c>
      <c r="L472" s="8">
        <v>4528.76</v>
      </c>
      <c r="M472" s="8">
        <v>4427.41</v>
      </c>
      <c r="N472" s="8">
        <v>4503.68</v>
      </c>
      <c r="O472" s="8">
        <v>4416.04</v>
      </c>
      <c r="P472" s="8">
        <v>4487.97</v>
      </c>
      <c r="Q472" s="8">
        <v>4644.6499999999996</v>
      </c>
      <c r="R472" s="8">
        <v>4490.74</v>
      </c>
      <c r="S472" s="8">
        <v>4693.46</v>
      </c>
      <c r="T472" s="8">
        <v>4644.4399999999996</v>
      </c>
      <c r="U472" s="8">
        <v>4663.47</v>
      </c>
      <c r="V472" s="8">
        <v>4410.53</v>
      </c>
      <c r="W472" s="8">
        <v>4343.42</v>
      </c>
      <c r="X472" s="8">
        <v>4316.05</v>
      </c>
      <c r="Y472" s="8">
        <v>4281.5600000000004</v>
      </c>
      <c r="Z472" s="8">
        <v>4211.5</v>
      </c>
    </row>
    <row r="473" spans="2:26" x14ac:dyDescent="0.3">
      <c r="B473" s="10">
        <v>2</v>
      </c>
      <c r="C473" s="8">
        <v>4209.54</v>
      </c>
      <c r="D473" s="8">
        <v>4200.58</v>
      </c>
      <c r="E473" s="8">
        <v>4199.25</v>
      </c>
      <c r="F473" s="8">
        <v>4226.88</v>
      </c>
      <c r="G473" s="8">
        <v>4244.37</v>
      </c>
      <c r="H473" s="8">
        <v>4264.3599999999997</v>
      </c>
      <c r="I473" s="8">
        <v>4442.03</v>
      </c>
      <c r="J473" s="8">
        <v>4449.25</v>
      </c>
      <c r="K473" s="8">
        <v>4476.05</v>
      </c>
      <c r="L473" s="8">
        <v>4493.1899999999996</v>
      </c>
      <c r="M473" s="8">
        <v>4469.78</v>
      </c>
      <c r="N473" s="8">
        <v>4436.8</v>
      </c>
      <c r="O473" s="8">
        <v>4362.76</v>
      </c>
      <c r="P473" s="8">
        <v>4451.3999999999996</v>
      </c>
      <c r="Q473" s="8">
        <v>4515.51</v>
      </c>
      <c r="R473" s="8">
        <v>4364.46</v>
      </c>
      <c r="S473" s="8">
        <v>4359.78</v>
      </c>
      <c r="T473" s="8">
        <v>4403.5200000000004</v>
      </c>
      <c r="U473" s="8">
        <v>4420.76</v>
      </c>
      <c r="V473" s="8">
        <v>4388.3100000000004</v>
      </c>
      <c r="W473" s="8">
        <v>4340.6000000000004</v>
      </c>
      <c r="X473" s="8">
        <v>4314.4799999999996</v>
      </c>
      <c r="Y473" s="8">
        <v>4257.75</v>
      </c>
      <c r="Z473" s="8">
        <v>4249.93</v>
      </c>
    </row>
    <row r="474" spans="2:26" x14ac:dyDescent="0.3">
      <c r="B474" s="10">
        <v>3</v>
      </c>
      <c r="C474" s="8">
        <v>4252.68</v>
      </c>
      <c r="D474" s="8">
        <v>4245.99</v>
      </c>
      <c r="E474" s="8">
        <v>4237.59</v>
      </c>
      <c r="F474" s="8">
        <v>4240.16</v>
      </c>
      <c r="G474" s="8">
        <v>4245.43</v>
      </c>
      <c r="H474" s="8">
        <v>4276.49</v>
      </c>
      <c r="I474" s="8">
        <v>4407.55</v>
      </c>
      <c r="J474" s="8">
        <v>4488.21</v>
      </c>
      <c r="K474" s="8">
        <v>4490.2</v>
      </c>
      <c r="L474" s="8">
        <v>4465.67</v>
      </c>
      <c r="M474" s="8">
        <v>4463.3</v>
      </c>
      <c r="N474" s="8">
        <v>4447</v>
      </c>
      <c r="O474" s="8">
        <v>4438.95</v>
      </c>
      <c r="P474" s="8">
        <v>4432.6499999999996</v>
      </c>
      <c r="Q474" s="8">
        <v>4475.08</v>
      </c>
      <c r="R474" s="8">
        <v>4441.7</v>
      </c>
      <c r="S474" s="8">
        <v>4421</v>
      </c>
      <c r="T474" s="8">
        <v>4439.1400000000003</v>
      </c>
      <c r="U474" s="8">
        <v>4710.51</v>
      </c>
      <c r="V474" s="8">
        <v>4630.45</v>
      </c>
      <c r="W474" s="8">
        <v>4349.82</v>
      </c>
      <c r="X474" s="8">
        <v>4320.8999999999996</v>
      </c>
      <c r="Y474" s="8">
        <v>4303.71</v>
      </c>
      <c r="Z474" s="8">
        <v>4249.6000000000004</v>
      </c>
    </row>
    <row r="475" spans="2:26" x14ac:dyDescent="0.3">
      <c r="B475" s="10">
        <v>4</v>
      </c>
      <c r="C475" s="8">
        <v>4213.68</v>
      </c>
      <c r="D475" s="8">
        <v>4210.2</v>
      </c>
      <c r="E475" s="8">
        <v>4206.66</v>
      </c>
      <c r="F475" s="8">
        <v>4162.92</v>
      </c>
      <c r="G475" s="8">
        <v>4176.57</v>
      </c>
      <c r="H475" s="8">
        <v>4213.6899999999996</v>
      </c>
      <c r="I475" s="8">
        <v>4257.38</v>
      </c>
      <c r="J475" s="8">
        <v>4287.9399999999996</v>
      </c>
      <c r="K475" s="8">
        <v>4343.17</v>
      </c>
      <c r="L475" s="8">
        <v>4412.3500000000004</v>
      </c>
      <c r="M475" s="8">
        <v>4412.63</v>
      </c>
      <c r="N475" s="8">
        <v>4433.47</v>
      </c>
      <c r="O475" s="8">
        <v>4424.3999999999996</v>
      </c>
      <c r="P475" s="8">
        <v>4427.6400000000003</v>
      </c>
      <c r="Q475" s="8">
        <v>4413.22</v>
      </c>
      <c r="R475" s="8">
        <v>4407.05</v>
      </c>
      <c r="S475" s="8">
        <v>4407</v>
      </c>
      <c r="T475" s="8">
        <v>4389.37</v>
      </c>
      <c r="U475" s="8">
        <v>4509.93</v>
      </c>
      <c r="V475" s="8">
        <v>4498.59</v>
      </c>
      <c r="W475" s="8">
        <v>4353.1099999999997</v>
      </c>
      <c r="X475" s="8">
        <v>4269.45</v>
      </c>
      <c r="Y475" s="8">
        <v>4244.58</v>
      </c>
      <c r="Z475" s="8">
        <v>4210.67</v>
      </c>
    </row>
    <row r="476" spans="2:26" x14ac:dyDescent="0.3">
      <c r="B476" s="10">
        <v>5</v>
      </c>
      <c r="C476" s="8">
        <v>4153.16</v>
      </c>
      <c r="D476" s="8">
        <v>4103.43</v>
      </c>
      <c r="E476" s="8">
        <v>4043.76</v>
      </c>
      <c r="F476" s="8">
        <v>4060.51</v>
      </c>
      <c r="G476" s="8">
        <v>4119.96</v>
      </c>
      <c r="H476" s="8">
        <v>4216.3</v>
      </c>
      <c r="I476" s="8">
        <v>4331.6899999999996</v>
      </c>
      <c r="J476" s="8">
        <v>4384.93</v>
      </c>
      <c r="K476" s="8">
        <v>4445.1899999999996</v>
      </c>
      <c r="L476" s="8">
        <v>4460.0200000000004</v>
      </c>
      <c r="M476" s="8">
        <v>4456.4399999999996</v>
      </c>
      <c r="N476" s="8">
        <v>4447.34</v>
      </c>
      <c r="O476" s="8">
        <v>4442.78</v>
      </c>
      <c r="P476" s="8">
        <v>4447.68</v>
      </c>
      <c r="Q476" s="8">
        <v>4548.66</v>
      </c>
      <c r="R476" s="8">
        <v>4422.93</v>
      </c>
      <c r="S476" s="8">
        <v>4443.42</v>
      </c>
      <c r="T476" s="8">
        <v>4376.1499999999996</v>
      </c>
      <c r="U476" s="8">
        <v>4344.96</v>
      </c>
      <c r="V476" s="8">
        <v>4226.76</v>
      </c>
      <c r="W476" s="8">
        <v>4104.7</v>
      </c>
      <c r="X476" s="8">
        <v>4096.1099999999997</v>
      </c>
      <c r="Y476" s="8">
        <v>4069.03</v>
      </c>
      <c r="Z476" s="8">
        <v>4062.86</v>
      </c>
    </row>
    <row r="477" spans="2:26" x14ac:dyDescent="0.3">
      <c r="B477" s="10">
        <v>6</v>
      </c>
      <c r="C477" s="8">
        <v>3826.9</v>
      </c>
      <c r="D477" s="8">
        <v>3840.59</v>
      </c>
      <c r="E477" s="8">
        <v>3834.99</v>
      </c>
      <c r="F477" s="8">
        <v>3858.1</v>
      </c>
      <c r="G477" s="8">
        <v>3984.04</v>
      </c>
      <c r="H477" s="8">
        <v>4131.67</v>
      </c>
      <c r="I477" s="8">
        <v>4285.13</v>
      </c>
      <c r="J477" s="8">
        <v>4290.18</v>
      </c>
      <c r="K477" s="8">
        <v>4443.72</v>
      </c>
      <c r="L477" s="8">
        <v>4396.74</v>
      </c>
      <c r="M477" s="8">
        <v>4448.51</v>
      </c>
      <c r="N477" s="8">
        <v>4369.8500000000004</v>
      </c>
      <c r="O477" s="8">
        <v>4367.05</v>
      </c>
      <c r="P477" s="8">
        <v>4355.49</v>
      </c>
      <c r="Q477" s="8">
        <v>4443.62</v>
      </c>
      <c r="R477" s="8">
        <v>4435.2700000000004</v>
      </c>
      <c r="S477" s="8">
        <v>4387.8500000000004</v>
      </c>
      <c r="T477" s="8">
        <v>4368.88</v>
      </c>
      <c r="U477" s="8">
        <v>4341.2</v>
      </c>
      <c r="V477" s="8">
        <v>4262.5200000000004</v>
      </c>
      <c r="W477" s="8">
        <v>4207.13</v>
      </c>
      <c r="X477" s="8">
        <v>3926.86</v>
      </c>
      <c r="Y477" s="8">
        <v>3896.67</v>
      </c>
      <c r="Z477" s="8">
        <v>3859.66</v>
      </c>
    </row>
    <row r="478" spans="2:26" x14ac:dyDescent="0.3">
      <c r="B478" s="10">
        <v>7</v>
      </c>
      <c r="C478" s="8">
        <v>4047.48</v>
      </c>
      <c r="D478" s="8">
        <v>4016.36</v>
      </c>
      <c r="E478" s="8">
        <v>3941.85</v>
      </c>
      <c r="F478" s="8">
        <v>3983.29</v>
      </c>
      <c r="G478" s="8">
        <v>4099.66</v>
      </c>
      <c r="H478" s="8">
        <v>4192.4399999999996</v>
      </c>
      <c r="I478" s="8">
        <v>4372.5</v>
      </c>
      <c r="J478" s="8">
        <v>4401.58</v>
      </c>
      <c r="K478" s="8">
        <v>4468.71</v>
      </c>
      <c r="L478" s="8">
        <v>4537.07</v>
      </c>
      <c r="M478" s="8">
        <v>4637.18</v>
      </c>
      <c r="N478" s="8">
        <v>4512.28</v>
      </c>
      <c r="O478" s="8">
        <v>4459.99</v>
      </c>
      <c r="P478" s="8">
        <v>4296.62</v>
      </c>
      <c r="Q478" s="8">
        <v>4351.01</v>
      </c>
      <c r="R478" s="8">
        <v>4242.8500000000004</v>
      </c>
      <c r="S478" s="8">
        <v>4278.8999999999996</v>
      </c>
      <c r="T478" s="8">
        <v>4265.95</v>
      </c>
      <c r="U478" s="8">
        <v>4265.32</v>
      </c>
      <c r="V478" s="8">
        <v>4231.74</v>
      </c>
      <c r="W478" s="8">
        <v>4180.7700000000004</v>
      </c>
      <c r="X478" s="8">
        <v>4205.3999999999996</v>
      </c>
      <c r="Y478" s="8">
        <v>4160.5200000000004</v>
      </c>
      <c r="Z478" s="8">
        <v>4117.1400000000003</v>
      </c>
    </row>
    <row r="479" spans="2:26" x14ac:dyDescent="0.3">
      <c r="B479" s="10">
        <v>8</v>
      </c>
      <c r="C479" s="8">
        <v>3942.95</v>
      </c>
      <c r="D479" s="8">
        <v>3872.12</v>
      </c>
      <c r="E479" s="8">
        <v>3866.7</v>
      </c>
      <c r="F479" s="8">
        <v>3908.25</v>
      </c>
      <c r="G479" s="8">
        <v>4049.05</v>
      </c>
      <c r="H479" s="8">
        <v>4137.29</v>
      </c>
      <c r="I479" s="8">
        <v>4294.6499999999996</v>
      </c>
      <c r="J479" s="8">
        <v>4279.62</v>
      </c>
      <c r="K479" s="8">
        <v>4232.34</v>
      </c>
      <c r="L479" s="8">
        <v>4243.34</v>
      </c>
      <c r="M479" s="8">
        <v>4371.42</v>
      </c>
      <c r="N479" s="8">
        <v>4521.95</v>
      </c>
      <c r="O479" s="8">
        <v>4297.75</v>
      </c>
      <c r="P479" s="8">
        <v>4531.58</v>
      </c>
      <c r="Q479" s="8">
        <v>4519.66</v>
      </c>
      <c r="R479" s="8">
        <v>4234.7</v>
      </c>
      <c r="S479" s="8">
        <v>4249.09</v>
      </c>
      <c r="T479" s="8">
        <v>4602.58</v>
      </c>
      <c r="U479" s="8">
        <v>4570.8100000000004</v>
      </c>
      <c r="V479" s="8">
        <v>4209.7</v>
      </c>
      <c r="W479" s="8">
        <v>4107.09</v>
      </c>
      <c r="X479" s="8">
        <v>4140.57</v>
      </c>
      <c r="Y479" s="8">
        <v>4133.7</v>
      </c>
      <c r="Z479" s="8">
        <v>4068.05</v>
      </c>
    </row>
    <row r="480" spans="2:26" x14ac:dyDescent="0.3">
      <c r="B480" s="10">
        <v>9</v>
      </c>
      <c r="C480" s="8">
        <v>4011.44</v>
      </c>
      <c r="D480" s="8">
        <v>3972.96</v>
      </c>
      <c r="E480" s="8">
        <v>3999.2</v>
      </c>
      <c r="F480" s="8">
        <v>4154.18</v>
      </c>
      <c r="G480" s="8">
        <v>4221.57</v>
      </c>
      <c r="H480" s="8">
        <v>4242.63</v>
      </c>
      <c r="I480" s="8">
        <v>4385.0200000000004</v>
      </c>
      <c r="J480" s="8">
        <v>4394.5</v>
      </c>
      <c r="K480" s="8">
        <v>4412.32</v>
      </c>
      <c r="L480" s="8">
        <v>4412.8500000000004</v>
      </c>
      <c r="M480" s="8">
        <v>4563.63</v>
      </c>
      <c r="N480" s="8">
        <v>4737.22</v>
      </c>
      <c r="O480" s="8">
        <v>4410.1000000000004</v>
      </c>
      <c r="P480" s="8">
        <v>4409.01</v>
      </c>
      <c r="Q480" s="8">
        <v>4408.47</v>
      </c>
      <c r="R480" s="8">
        <v>4408.57</v>
      </c>
      <c r="S480" s="8">
        <v>4408.34</v>
      </c>
      <c r="T480" s="8">
        <v>4729.26</v>
      </c>
      <c r="U480" s="8">
        <v>4411.4799999999996</v>
      </c>
      <c r="V480" s="8">
        <v>4313.8</v>
      </c>
      <c r="W480" s="8">
        <v>4328.5</v>
      </c>
      <c r="X480" s="8">
        <v>4328.82</v>
      </c>
      <c r="Y480" s="8">
        <v>4291.1000000000004</v>
      </c>
      <c r="Z480" s="8">
        <v>4220.67</v>
      </c>
    </row>
    <row r="481" spans="2:26" x14ac:dyDescent="0.3">
      <c r="B481" s="10">
        <v>10</v>
      </c>
      <c r="C481" s="8">
        <v>4316.8</v>
      </c>
      <c r="D481" s="8">
        <v>4301.47</v>
      </c>
      <c r="E481" s="8">
        <v>4288.49</v>
      </c>
      <c r="F481" s="8">
        <v>4227.08</v>
      </c>
      <c r="G481" s="8">
        <v>4259.83</v>
      </c>
      <c r="H481" s="8">
        <v>4436.68</v>
      </c>
      <c r="I481" s="8">
        <v>4441.4399999999996</v>
      </c>
      <c r="J481" s="8">
        <v>4746.8100000000004</v>
      </c>
      <c r="K481" s="8">
        <v>4771.1099999999997</v>
      </c>
      <c r="L481" s="8">
        <v>4777.75</v>
      </c>
      <c r="M481" s="8">
        <v>4774.07</v>
      </c>
      <c r="N481" s="8">
        <v>4771.0600000000004</v>
      </c>
      <c r="O481" s="8">
        <v>4483.5600000000004</v>
      </c>
      <c r="P481" s="8">
        <v>4760.9799999999996</v>
      </c>
      <c r="Q481" s="8">
        <v>4822.32</v>
      </c>
      <c r="R481" s="8">
        <v>4830.59</v>
      </c>
      <c r="S481" s="8">
        <v>4760.91</v>
      </c>
      <c r="T481" s="8">
        <v>4757.95</v>
      </c>
      <c r="U481" s="8">
        <v>4735.5200000000004</v>
      </c>
      <c r="V481" s="8">
        <v>4475.8500000000004</v>
      </c>
      <c r="W481" s="8">
        <v>4422.58</v>
      </c>
      <c r="X481" s="8">
        <v>4389.59</v>
      </c>
      <c r="Y481" s="8">
        <v>4321.6899999999996</v>
      </c>
      <c r="Z481" s="8">
        <v>4227.8900000000003</v>
      </c>
    </row>
    <row r="482" spans="2:26" x14ac:dyDescent="0.3">
      <c r="B482" s="10">
        <v>11</v>
      </c>
      <c r="C482" s="8">
        <v>4222.84</v>
      </c>
      <c r="D482" s="8">
        <v>4199.74</v>
      </c>
      <c r="E482" s="8">
        <v>4166.88</v>
      </c>
      <c r="F482" s="8">
        <v>4077.36</v>
      </c>
      <c r="G482" s="8">
        <v>4144.83</v>
      </c>
      <c r="H482" s="8">
        <v>4184.1099999999997</v>
      </c>
      <c r="I482" s="8">
        <v>4315.9399999999996</v>
      </c>
      <c r="J482" s="8">
        <v>4403.95</v>
      </c>
      <c r="K482" s="8">
        <v>4416.16</v>
      </c>
      <c r="L482" s="8">
        <v>4416.17</v>
      </c>
      <c r="M482" s="8">
        <v>4416.13</v>
      </c>
      <c r="N482" s="8">
        <v>4415.74</v>
      </c>
      <c r="O482" s="8">
        <v>4415.96</v>
      </c>
      <c r="P482" s="8">
        <v>4425.9799999999996</v>
      </c>
      <c r="Q482" s="8">
        <v>4432.84</v>
      </c>
      <c r="R482" s="8">
        <v>4420.21</v>
      </c>
      <c r="S482" s="8">
        <v>4421.25</v>
      </c>
      <c r="T482" s="8">
        <v>4427.7700000000004</v>
      </c>
      <c r="U482" s="8">
        <v>4416.3999999999996</v>
      </c>
      <c r="V482" s="8">
        <v>4390.16</v>
      </c>
      <c r="W482" s="8">
        <v>4385.54</v>
      </c>
      <c r="X482" s="8">
        <v>4301.0200000000004</v>
      </c>
      <c r="Y482" s="8">
        <v>4251.49</v>
      </c>
      <c r="Z482" s="8">
        <v>4221.33</v>
      </c>
    </row>
    <row r="483" spans="2:26" x14ac:dyDescent="0.3">
      <c r="B483" s="10">
        <v>12</v>
      </c>
      <c r="C483" s="8">
        <v>4203.75</v>
      </c>
      <c r="D483" s="8">
        <v>4148.9399999999996</v>
      </c>
      <c r="E483" s="8">
        <v>4120.13</v>
      </c>
      <c r="F483" s="8">
        <v>4025.37</v>
      </c>
      <c r="G483" s="8">
        <v>4079.75</v>
      </c>
      <c r="H483" s="8">
        <v>4167.49</v>
      </c>
      <c r="I483" s="8">
        <v>4319.6899999999996</v>
      </c>
      <c r="J483" s="8">
        <v>4405.32</v>
      </c>
      <c r="K483" s="8">
        <v>4436.04</v>
      </c>
      <c r="L483" s="8">
        <v>4463.63</v>
      </c>
      <c r="M483" s="8">
        <v>4460.79</v>
      </c>
      <c r="N483" s="8">
        <v>4463.8599999999997</v>
      </c>
      <c r="O483" s="8">
        <v>4465.5600000000004</v>
      </c>
      <c r="P483" s="8">
        <v>4466.74</v>
      </c>
      <c r="Q483" s="8">
        <v>4467.95</v>
      </c>
      <c r="R483" s="8">
        <v>4457.7299999999996</v>
      </c>
      <c r="S483" s="8">
        <v>4462.46</v>
      </c>
      <c r="T483" s="8">
        <v>4467.3599999999997</v>
      </c>
      <c r="U483" s="8">
        <v>4460.71</v>
      </c>
      <c r="V483" s="8">
        <v>4425.47</v>
      </c>
      <c r="W483" s="8">
        <v>4407.59</v>
      </c>
      <c r="X483" s="8">
        <v>4264.3599999999997</v>
      </c>
      <c r="Y483" s="8">
        <v>4250.8999999999996</v>
      </c>
      <c r="Z483" s="8">
        <v>4189.5200000000004</v>
      </c>
    </row>
    <row r="484" spans="2:26" x14ac:dyDescent="0.3">
      <c r="B484" s="10">
        <v>13</v>
      </c>
      <c r="C484" s="8">
        <v>4009.85</v>
      </c>
      <c r="D484" s="8">
        <v>3980.6</v>
      </c>
      <c r="E484" s="8">
        <v>3991.63</v>
      </c>
      <c r="F484" s="8">
        <v>4020.91</v>
      </c>
      <c r="G484" s="8">
        <v>4025.37</v>
      </c>
      <c r="H484" s="8">
        <v>4240.76</v>
      </c>
      <c r="I484" s="8">
        <v>4637.12</v>
      </c>
      <c r="J484" s="8">
        <v>4654.3900000000003</v>
      </c>
      <c r="K484" s="8">
        <v>4656.2700000000004</v>
      </c>
      <c r="L484" s="8">
        <v>4648.07</v>
      </c>
      <c r="M484" s="8">
        <v>4643.2299999999996</v>
      </c>
      <c r="N484" s="8">
        <v>4500.62</v>
      </c>
      <c r="O484" s="8">
        <v>4544.8100000000004</v>
      </c>
      <c r="P484" s="8">
        <v>4506.8999999999996</v>
      </c>
      <c r="Q484" s="8">
        <v>4587.1099999999997</v>
      </c>
      <c r="R484" s="8">
        <v>4475.01</v>
      </c>
      <c r="S484" s="8">
        <v>4462.99</v>
      </c>
      <c r="T484" s="8">
        <v>4474.9399999999996</v>
      </c>
      <c r="U484" s="8">
        <v>4462.49</v>
      </c>
      <c r="V484" s="8">
        <v>4308.3500000000004</v>
      </c>
      <c r="W484" s="8">
        <v>4222.3</v>
      </c>
      <c r="X484" s="8">
        <v>4204.9399999999996</v>
      </c>
      <c r="Y484" s="8">
        <v>4179.92</v>
      </c>
      <c r="Z484" s="8">
        <v>4003.39</v>
      </c>
    </row>
    <row r="485" spans="2:26" x14ac:dyDescent="0.3">
      <c r="B485" s="10">
        <v>14</v>
      </c>
      <c r="C485" s="8">
        <v>4004.92</v>
      </c>
      <c r="D485" s="8">
        <v>3909.8</v>
      </c>
      <c r="E485" s="8">
        <v>3948.63</v>
      </c>
      <c r="F485" s="8">
        <v>3925.55</v>
      </c>
      <c r="G485" s="8">
        <v>4025.74</v>
      </c>
      <c r="H485" s="8">
        <v>4160.28</v>
      </c>
      <c r="I485" s="8">
        <v>4250.16</v>
      </c>
      <c r="J485" s="8">
        <v>4283.8999999999996</v>
      </c>
      <c r="K485" s="8">
        <v>4297.38</v>
      </c>
      <c r="L485" s="8">
        <v>4308.7700000000004</v>
      </c>
      <c r="M485" s="8">
        <v>4271.01</v>
      </c>
      <c r="N485" s="8">
        <v>4266.3100000000004</v>
      </c>
      <c r="O485" s="8">
        <v>4261.83</v>
      </c>
      <c r="P485" s="8">
        <v>4263.05</v>
      </c>
      <c r="Q485" s="8">
        <v>4261.08</v>
      </c>
      <c r="R485" s="8">
        <v>4272.3</v>
      </c>
      <c r="S485" s="8">
        <v>4270.82</v>
      </c>
      <c r="T485" s="8">
        <v>4248.9399999999996</v>
      </c>
      <c r="U485" s="8">
        <v>4254.03</v>
      </c>
      <c r="V485" s="8">
        <v>4232.84</v>
      </c>
      <c r="W485" s="8">
        <v>4226.41</v>
      </c>
      <c r="X485" s="8">
        <v>4214.3900000000003</v>
      </c>
      <c r="Y485" s="8">
        <v>4171.28</v>
      </c>
      <c r="Z485" s="8">
        <v>4059.6</v>
      </c>
    </row>
    <row r="486" spans="2:26" x14ac:dyDescent="0.3">
      <c r="B486" s="10">
        <v>15</v>
      </c>
      <c r="C486" s="8">
        <v>4009.43</v>
      </c>
      <c r="D486" s="8">
        <v>3931.55</v>
      </c>
      <c r="E486" s="8">
        <v>4076.55</v>
      </c>
      <c r="F486" s="8">
        <v>4125.22</v>
      </c>
      <c r="G486" s="8">
        <v>4135.13</v>
      </c>
      <c r="H486" s="8">
        <v>4158.6000000000004</v>
      </c>
      <c r="I486" s="8">
        <v>4258.47</v>
      </c>
      <c r="J486" s="8">
        <v>4265.46</v>
      </c>
      <c r="K486" s="8">
        <v>4287.92</v>
      </c>
      <c r="L486" s="8">
        <v>4295.1000000000004</v>
      </c>
      <c r="M486" s="8">
        <v>4287.6099999999997</v>
      </c>
      <c r="N486" s="8">
        <v>4292.47</v>
      </c>
      <c r="O486" s="8">
        <v>4280.78</v>
      </c>
      <c r="P486" s="8">
        <v>4274.87</v>
      </c>
      <c r="Q486" s="8">
        <v>4274.3900000000003</v>
      </c>
      <c r="R486" s="8">
        <v>4257.29</v>
      </c>
      <c r="S486" s="8">
        <v>4255.3599999999997</v>
      </c>
      <c r="T486" s="8">
        <v>4256.92</v>
      </c>
      <c r="U486" s="8">
        <v>4241.76</v>
      </c>
      <c r="V486" s="8">
        <v>4243.16</v>
      </c>
      <c r="W486" s="8">
        <v>4226.6899999999996</v>
      </c>
      <c r="X486" s="8">
        <v>4224.66</v>
      </c>
      <c r="Y486" s="8">
        <v>4207.46</v>
      </c>
      <c r="Z486" s="8">
        <v>4167.25</v>
      </c>
    </row>
    <row r="487" spans="2:26" x14ac:dyDescent="0.3">
      <c r="B487" s="10">
        <v>16</v>
      </c>
      <c r="C487" s="8">
        <v>4076.74</v>
      </c>
      <c r="D487" s="8">
        <v>4024.18</v>
      </c>
      <c r="E487" s="8">
        <v>4139.6400000000003</v>
      </c>
      <c r="F487" s="8">
        <v>4111.51</v>
      </c>
      <c r="G487" s="8">
        <v>4100.3100000000004</v>
      </c>
      <c r="H487" s="8">
        <v>4153.0200000000004</v>
      </c>
      <c r="I487" s="8">
        <v>4234.1400000000003</v>
      </c>
      <c r="J487" s="8">
        <v>4338.05</v>
      </c>
      <c r="K487" s="8">
        <v>4335.8599999999997</v>
      </c>
      <c r="L487" s="8">
        <v>4398.8</v>
      </c>
      <c r="M487" s="8">
        <v>4395.74</v>
      </c>
      <c r="N487" s="8">
        <v>4331.84</v>
      </c>
      <c r="O487" s="8">
        <v>4333.21</v>
      </c>
      <c r="P487" s="8">
        <v>4341.3100000000004</v>
      </c>
      <c r="Q487" s="8">
        <v>4352.45</v>
      </c>
      <c r="R487" s="8">
        <v>4313.13</v>
      </c>
      <c r="S487" s="8">
        <v>4305.21</v>
      </c>
      <c r="T487" s="8">
        <v>4277.47</v>
      </c>
      <c r="U487" s="8">
        <v>4293.28</v>
      </c>
      <c r="V487" s="8">
        <v>4288.58</v>
      </c>
      <c r="W487" s="8">
        <v>4270.71</v>
      </c>
      <c r="X487" s="8">
        <v>4238.78</v>
      </c>
      <c r="Y487" s="8">
        <v>4225.3500000000004</v>
      </c>
      <c r="Z487" s="8">
        <v>4194.82</v>
      </c>
    </row>
    <row r="488" spans="2:26" x14ac:dyDescent="0.3">
      <c r="B488" s="10">
        <v>17</v>
      </c>
      <c r="C488" s="8">
        <v>4185.58</v>
      </c>
      <c r="D488" s="8">
        <v>4114.33</v>
      </c>
      <c r="E488" s="8">
        <v>4083.85</v>
      </c>
      <c r="F488" s="8">
        <v>3971.48</v>
      </c>
      <c r="G488" s="8">
        <v>3965.18</v>
      </c>
      <c r="H488" s="8">
        <v>4114.26</v>
      </c>
      <c r="I488" s="8">
        <v>4220.47</v>
      </c>
      <c r="J488" s="8">
        <v>4322.96</v>
      </c>
      <c r="K488" s="8">
        <v>4367.6899999999996</v>
      </c>
      <c r="L488" s="8">
        <v>4371.93</v>
      </c>
      <c r="M488" s="8">
        <v>4369.82</v>
      </c>
      <c r="N488" s="8">
        <v>4355.47</v>
      </c>
      <c r="O488" s="8">
        <v>4356.91</v>
      </c>
      <c r="P488" s="8">
        <v>4386.6099999999997</v>
      </c>
      <c r="Q488" s="8">
        <v>4351.41</v>
      </c>
      <c r="R488" s="8">
        <v>4517.37</v>
      </c>
      <c r="S488" s="8">
        <v>4433.33</v>
      </c>
      <c r="T488" s="8">
        <v>4525.96</v>
      </c>
      <c r="U488" s="8">
        <v>4349.62</v>
      </c>
      <c r="V488" s="8">
        <v>4350.55</v>
      </c>
      <c r="W488" s="8">
        <v>4348.28</v>
      </c>
      <c r="X488" s="8">
        <v>4315.49</v>
      </c>
      <c r="Y488" s="8">
        <v>4250.45</v>
      </c>
      <c r="Z488" s="8">
        <v>4234.4399999999996</v>
      </c>
    </row>
    <row r="489" spans="2:26" x14ac:dyDescent="0.3">
      <c r="B489" s="10">
        <v>18</v>
      </c>
      <c r="C489" s="8">
        <v>3998.39</v>
      </c>
      <c r="D489" s="8">
        <v>3955.9</v>
      </c>
      <c r="E489" s="8">
        <v>3943.05</v>
      </c>
      <c r="F489" s="8">
        <v>3905.87</v>
      </c>
      <c r="G489" s="8">
        <v>3858.92</v>
      </c>
      <c r="H489" s="8">
        <v>3904.86</v>
      </c>
      <c r="I489" s="8">
        <v>3921.58</v>
      </c>
      <c r="J489" s="8">
        <v>4221.9399999999996</v>
      </c>
      <c r="K489" s="8">
        <v>4296.09</v>
      </c>
      <c r="L489" s="8">
        <v>4310.25</v>
      </c>
      <c r="M489" s="8">
        <v>4283.45</v>
      </c>
      <c r="N489" s="8">
        <v>4141.7</v>
      </c>
      <c r="O489" s="8">
        <v>4055.31</v>
      </c>
      <c r="P489" s="8">
        <v>4279.32</v>
      </c>
      <c r="Q489" s="8">
        <v>4295.72</v>
      </c>
      <c r="R489" s="8">
        <v>4283.22</v>
      </c>
      <c r="S489" s="8">
        <v>4046.18</v>
      </c>
      <c r="T489" s="8">
        <v>4278.0200000000004</v>
      </c>
      <c r="U489" s="8">
        <v>4205.51</v>
      </c>
      <c r="V489" s="8">
        <v>4206.33</v>
      </c>
      <c r="W489" s="8">
        <v>4029.23</v>
      </c>
      <c r="X489" s="8">
        <v>4001.92</v>
      </c>
      <c r="Y489" s="8">
        <v>3984.66</v>
      </c>
      <c r="Z489" s="8">
        <v>4001.74</v>
      </c>
    </row>
    <row r="490" spans="2:26" x14ac:dyDescent="0.3">
      <c r="B490" s="10">
        <v>19</v>
      </c>
      <c r="C490" s="8">
        <v>3901.45</v>
      </c>
      <c r="D490" s="8">
        <v>3891.82</v>
      </c>
      <c r="E490" s="8">
        <v>3895.24</v>
      </c>
      <c r="F490" s="8">
        <v>3885.92</v>
      </c>
      <c r="G490" s="8">
        <v>3895.87</v>
      </c>
      <c r="H490" s="8">
        <v>4031.08</v>
      </c>
      <c r="I490" s="8">
        <v>4368.22</v>
      </c>
      <c r="J490" s="8">
        <v>4429.42</v>
      </c>
      <c r="K490" s="8">
        <v>4484.93</v>
      </c>
      <c r="L490" s="8">
        <v>4514.38</v>
      </c>
      <c r="M490" s="8">
        <v>4486.13</v>
      </c>
      <c r="N490" s="8">
        <v>4497.29</v>
      </c>
      <c r="O490" s="8">
        <v>4426.45</v>
      </c>
      <c r="P490" s="8">
        <v>4455.2299999999996</v>
      </c>
      <c r="Q490" s="8">
        <v>4424.22</v>
      </c>
      <c r="R490" s="8">
        <v>4366.83</v>
      </c>
      <c r="S490" s="8">
        <v>4250.75</v>
      </c>
      <c r="T490" s="8">
        <v>4272.29</v>
      </c>
      <c r="U490" s="8">
        <v>3987.9</v>
      </c>
      <c r="V490" s="8">
        <v>4216.59</v>
      </c>
      <c r="W490" s="8">
        <v>4211.0200000000004</v>
      </c>
      <c r="X490" s="8">
        <v>3972.77</v>
      </c>
      <c r="Y490" s="8">
        <v>3949.77</v>
      </c>
      <c r="Z490" s="8">
        <v>3944.14</v>
      </c>
    </row>
    <row r="491" spans="2:26" x14ac:dyDescent="0.3">
      <c r="B491" s="10">
        <v>20</v>
      </c>
      <c r="C491" s="8">
        <v>3592.84</v>
      </c>
      <c r="D491" s="8">
        <v>3688.68</v>
      </c>
      <c r="E491" s="8">
        <v>3735</v>
      </c>
      <c r="F491" s="8">
        <v>3603.87</v>
      </c>
      <c r="G491" s="8">
        <v>3550.89</v>
      </c>
      <c r="H491" s="8">
        <v>4124.18</v>
      </c>
      <c r="I491" s="8">
        <v>4353.0600000000004</v>
      </c>
      <c r="J491" s="8">
        <v>4440.9399999999996</v>
      </c>
      <c r="K491" s="8">
        <v>4480.4799999999996</v>
      </c>
      <c r="L491" s="8">
        <v>4554.49</v>
      </c>
      <c r="M491" s="8">
        <v>4589.83</v>
      </c>
      <c r="N491" s="8">
        <v>4495.1499999999996</v>
      </c>
      <c r="O491" s="8">
        <v>4540.2</v>
      </c>
      <c r="P491" s="8">
        <v>4537</v>
      </c>
      <c r="Q491" s="8">
        <v>4530.74</v>
      </c>
      <c r="R491" s="8">
        <v>4458.47</v>
      </c>
      <c r="S491" s="8">
        <v>4221.71</v>
      </c>
      <c r="T491" s="8">
        <v>4212.59</v>
      </c>
      <c r="U491" s="8">
        <v>4220.1499999999996</v>
      </c>
      <c r="V491" s="8">
        <v>4200.4399999999996</v>
      </c>
      <c r="W491" s="8">
        <v>4152.8</v>
      </c>
      <c r="X491" s="8">
        <v>4099.91</v>
      </c>
      <c r="Y491" s="8">
        <v>4021.04</v>
      </c>
      <c r="Z491" s="8">
        <v>3971.07</v>
      </c>
    </row>
    <row r="492" spans="2:26" x14ac:dyDescent="0.3">
      <c r="B492" s="10">
        <v>21</v>
      </c>
      <c r="C492" s="8">
        <v>4068.68</v>
      </c>
      <c r="D492" s="8">
        <v>4035.29</v>
      </c>
      <c r="E492" s="8">
        <v>4038.22</v>
      </c>
      <c r="F492" s="8">
        <v>4069.88</v>
      </c>
      <c r="G492" s="8">
        <v>4035.42</v>
      </c>
      <c r="H492" s="8">
        <v>4115.87</v>
      </c>
      <c r="I492" s="8">
        <v>4215.07</v>
      </c>
      <c r="J492" s="8">
        <v>4256.96</v>
      </c>
      <c r="K492" s="8">
        <v>4272.72</v>
      </c>
      <c r="L492" s="8">
        <v>4352.96</v>
      </c>
      <c r="M492" s="8">
        <v>4519.8999999999996</v>
      </c>
      <c r="N492" s="8">
        <v>4463.6400000000003</v>
      </c>
      <c r="O492" s="8">
        <v>4493.29</v>
      </c>
      <c r="P492" s="8">
        <v>4261.91</v>
      </c>
      <c r="Q492" s="8">
        <v>4498.46</v>
      </c>
      <c r="R492" s="8">
        <v>4314.3500000000004</v>
      </c>
      <c r="S492" s="8">
        <v>4298.25</v>
      </c>
      <c r="T492" s="8">
        <v>4304.37</v>
      </c>
      <c r="U492" s="8">
        <v>4227.5600000000004</v>
      </c>
      <c r="V492" s="8">
        <v>4212.32</v>
      </c>
      <c r="W492" s="8">
        <v>4177.13</v>
      </c>
      <c r="X492" s="8">
        <v>4191.34</v>
      </c>
      <c r="Y492" s="8">
        <v>4137.3599999999997</v>
      </c>
      <c r="Z492" s="8">
        <v>4107.8</v>
      </c>
    </row>
    <row r="493" spans="2:26" x14ac:dyDescent="0.3">
      <c r="B493" s="10">
        <v>22</v>
      </c>
      <c r="C493" s="8">
        <v>3910.89</v>
      </c>
      <c r="D493" s="8">
        <v>3910.76</v>
      </c>
      <c r="E493" s="8">
        <v>3914.82</v>
      </c>
      <c r="F493" s="8">
        <v>3907.27</v>
      </c>
      <c r="G493" s="8">
        <v>3961.57</v>
      </c>
      <c r="H493" s="8">
        <v>3998.46</v>
      </c>
      <c r="I493" s="8">
        <v>4067.41</v>
      </c>
      <c r="J493" s="8">
        <v>4153.8</v>
      </c>
      <c r="K493" s="8">
        <v>4119.97</v>
      </c>
      <c r="L493" s="8">
        <v>4226.6099999999997</v>
      </c>
      <c r="M493" s="8">
        <v>4241.1099999999997</v>
      </c>
      <c r="N493" s="8">
        <v>4229.16</v>
      </c>
      <c r="O493" s="8">
        <v>4216.55</v>
      </c>
      <c r="P493" s="8">
        <v>4214.6400000000003</v>
      </c>
      <c r="Q493" s="8">
        <v>4159.07</v>
      </c>
      <c r="R493" s="8">
        <v>4119.6400000000003</v>
      </c>
      <c r="S493" s="8">
        <v>4114.5</v>
      </c>
      <c r="T493" s="8">
        <v>4049.67</v>
      </c>
      <c r="U493" s="8">
        <v>4209.18</v>
      </c>
      <c r="V493" s="8">
        <v>4207.88</v>
      </c>
      <c r="W493" s="8">
        <v>4123.24</v>
      </c>
      <c r="X493" s="8">
        <v>4048.06</v>
      </c>
      <c r="Y493" s="8">
        <v>4025.73</v>
      </c>
      <c r="Z493" s="8">
        <v>3996.82</v>
      </c>
    </row>
    <row r="494" spans="2:26" x14ac:dyDescent="0.3">
      <c r="B494" s="10">
        <v>23</v>
      </c>
      <c r="C494" s="8">
        <v>3927.54</v>
      </c>
      <c r="D494" s="8">
        <v>3907.81</v>
      </c>
      <c r="E494" s="8">
        <v>3903.75</v>
      </c>
      <c r="F494" s="8">
        <v>3893.05</v>
      </c>
      <c r="G494" s="8">
        <v>3934.46</v>
      </c>
      <c r="H494" s="8">
        <v>3938.2</v>
      </c>
      <c r="I494" s="8">
        <v>4126.68</v>
      </c>
      <c r="J494" s="8">
        <v>4142.34</v>
      </c>
      <c r="K494" s="8">
        <v>4210.97</v>
      </c>
      <c r="L494" s="8">
        <v>4215.2700000000004</v>
      </c>
      <c r="M494" s="8">
        <v>4213.96</v>
      </c>
      <c r="N494" s="8">
        <v>4212.84</v>
      </c>
      <c r="O494" s="8">
        <v>4214.4399999999996</v>
      </c>
      <c r="P494" s="8">
        <v>4211.8599999999997</v>
      </c>
      <c r="Q494" s="8">
        <v>4271.5600000000004</v>
      </c>
      <c r="R494" s="8">
        <v>4210.1400000000003</v>
      </c>
      <c r="S494" s="8">
        <v>4209.8</v>
      </c>
      <c r="T494" s="8">
        <v>4158.95</v>
      </c>
      <c r="U494" s="8">
        <v>4210.03</v>
      </c>
      <c r="V494" s="8">
        <v>4210.3900000000003</v>
      </c>
      <c r="W494" s="8">
        <v>4121.51</v>
      </c>
      <c r="X494" s="8">
        <v>4114.21</v>
      </c>
      <c r="Y494" s="8">
        <v>3956.29</v>
      </c>
      <c r="Z494" s="8">
        <v>3945.89</v>
      </c>
    </row>
    <row r="495" spans="2:26" x14ac:dyDescent="0.3">
      <c r="B495" s="10">
        <v>24</v>
      </c>
      <c r="C495" s="8">
        <v>4122.1099999999997</v>
      </c>
      <c r="D495" s="8">
        <v>4054.38</v>
      </c>
      <c r="E495" s="8">
        <v>4046.98</v>
      </c>
      <c r="F495" s="8">
        <v>4016.8</v>
      </c>
      <c r="G495" s="8">
        <v>4048.93</v>
      </c>
      <c r="H495" s="8">
        <v>4076.81</v>
      </c>
      <c r="I495" s="8">
        <v>4149.12</v>
      </c>
      <c r="J495" s="8">
        <v>4221.88</v>
      </c>
      <c r="K495" s="8">
        <v>4363.41</v>
      </c>
      <c r="L495" s="8">
        <v>4350.62</v>
      </c>
      <c r="M495" s="8">
        <v>4505.79</v>
      </c>
      <c r="N495" s="8">
        <v>4494.3999999999996</v>
      </c>
      <c r="O495" s="8">
        <v>4373.84</v>
      </c>
      <c r="P495" s="8">
        <v>4493.99</v>
      </c>
      <c r="Q495" s="8">
        <v>4328.92</v>
      </c>
      <c r="R495" s="8">
        <v>4449.97</v>
      </c>
      <c r="S495" s="8">
        <v>4366.74</v>
      </c>
      <c r="T495" s="8">
        <v>4331.1499999999996</v>
      </c>
      <c r="U495" s="8">
        <v>4301.83</v>
      </c>
      <c r="V495" s="8">
        <v>4326.3</v>
      </c>
      <c r="W495" s="8">
        <v>4259.7299999999996</v>
      </c>
      <c r="X495" s="8">
        <v>4258.63</v>
      </c>
      <c r="Y495" s="8">
        <v>4204.54</v>
      </c>
      <c r="Z495" s="8">
        <v>4149.5200000000004</v>
      </c>
    </row>
    <row r="496" spans="2:26" x14ac:dyDescent="0.3">
      <c r="B496" s="10">
        <v>25</v>
      </c>
      <c r="C496" s="8">
        <v>4068.16</v>
      </c>
      <c r="D496" s="8">
        <v>4003.34</v>
      </c>
      <c r="E496" s="8">
        <v>3982.64</v>
      </c>
      <c r="F496" s="8">
        <v>3938.72</v>
      </c>
      <c r="G496" s="8">
        <v>3977.45</v>
      </c>
      <c r="H496" s="8">
        <v>3994.74</v>
      </c>
      <c r="I496" s="8">
        <v>4055.48</v>
      </c>
      <c r="J496" s="8">
        <v>4151.62</v>
      </c>
      <c r="K496" s="8">
        <v>4267.3500000000004</v>
      </c>
      <c r="L496" s="8">
        <v>4430.6000000000004</v>
      </c>
      <c r="M496" s="8">
        <v>4441.1000000000004</v>
      </c>
      <c r="N496" s="8">
        <v>4423.3599999999997</v>
      </c>
      <c r="O496" s="8">
        <v>4367.87</v>
      </c>
      <c r="P496" s="8">
        <v>4426.49</v>
      </c>
      <c r="Q496" s="8">
        <v>4365.6000000000004</v>
      </c>
      <c r="R496" s="8">
        <v>4380.45</v>
      </c>
      <c r="S496" s="8">
        <v>4379.87</v>
      </c>
      <c r="T496" s="8">
        <v>4301.66</v>
      </c>
      <c r="U496" s="8">
        <v>4364.3599999999997</v>
      </c>
      <c r="V496" s="8">
        <v>4368.7299999999996</v>
      </c>
      <c r="W496" s="8">
        <v>4120.66</v>
      </c>
      <c r="X496" s="8">
        <v>4144.57</v>
      </c>
      <c r="Y496" s="8">
        <v>4127.7</v>
      </c>
      <c r="Z496" s="8">
        <v>4101.13</v>
      </c>
    </row>
    <row r="497" spans="2:26" x14ac:dyDescent="0.3">
      <c r="B497" s="10">
        <v>26</v>
      </c>
      <c r="C497" s="8">
        <v>3903.85</v>
      </c>
      <c r="D497" s="8">
        <v>3835.36</v>
      </c>
      <c r="E497" s="8">
        <v>3827.24</v>
      </c>
      <c r="F497" s="8">
        <v>3866.13</v>
      </c>
      <c r="G497" s="8">
        <v>3969.8</v>
      </c>
      <c r="H497" s="8">
        <v>4233.9799999999996</v>
      </c>
      <c r="I497" s="8">
        <v>4426.8900000000003</v>
      </c>
      <c r="J497" s="8">
        <v>4443.1000000000004</v>
      </c>
      <c r="K497" s="8">
        <v>4281.0200000000004</v>
      </c>
      <c r="L497" s="8">
        <v>4283.3500000000004</v>
      </c>
      <c r="M497" s="8">
        <v>4280.34</v>
      </c>
      <c r="N497" s="8">
        <v>4284.12</v>
      </c>
      <c r="O497" s="8">
        <v>4261.6400000000003</v>
      </c>
      <c r="P497" s="8">
        <v>4262.1000000000004</v>
      </c>
      <c r="Q497" s="8">
        <v>4260.17</v>
      </c>
      <c r="R497" s="8">
        <v>4244</v>
      </c>
      <c r="S497" s="8">
        <v>4188.87</v>
      </c>
      <c r="T497" s="8">
        <v>4265.2299999999996</v>
      </c>
      <c r="U497" s="8">
        <v>4264.17</v>
      </c>
      <c r="V497" s="8">
        <v>4240.97</v>
      </c>
      <c r="W497" s="8">
        <v>4236.3500000000004</v>
      </c>
      <c r="X497" s="8">
        <v>4202.0200000000004</v>
      </c>
      <c r="Y497" s="8">
        <v>4028.86</v>
      </c>
      <c r="Z497" s="8">
        <v>3969.75</v>
      </c>
    </row>
    <row r="498" spans="2:26" x14ac:dyDescent="0.3">
      <c r="B498" s="10">
        <v>27</v>
      </c>
      <c r="C498" s="8">
        <v>3887.78</v>
      </c>
      <c r="D498" s="8">
        <v>3840.04</v>
      </c>
      <c r="E498" s="8">
        <v>3873.39</v>
      </c>
      <c r="F498" s="8">
        <v>3860.27</v>
      </c>
      <c r="G498" s="8">
        <v>3898.02</v>
      </c>
      <c r="H498" s="8">
        <v>4046.73</v>
      </c>
      <c r="I498" s="8">
        <v>4209.05</v>
      </c>
      <c r="J498" s="8">
        <v>4259.38</v>
      </c>
      <c r="K498" s="8">
        <v>4265.8999999999996</v>
      </c>
      <c r="L498" s="8">
        <v>4280.4399999999996</v>
      </c>
      <c r="M498" s="8">
        <v>4282.84</v>
      </c>
      <c r="N498" s="8">
        <v>4283.9399999999996</v>
      </c>
      <c r="O498" s="8">
        <v>4280.8</v>
      </c>
      <c r="P498" s="8">
        <v>4273.37</v>
      </c>
      <c r="Q498" s="8">
        <v>4264.8</v>
      </c>
      <c r="R498" s="8">
        <v>4265.88</v>
      </c>
      <c r="S498" s="8">
        <v>4249.72</v>
      </c>
      <c r="T498" s="8">
        <v>4260.3500000000004</v>
      </c>
      <c r="U498" s="8">
        <v>4249.41</v>
      </c>
      <c r="V498" s="8">
        <v>4251.49</v>
      </c>
      <c r="W498" s="8">
        <v>4199.66</v>
      </c>
      <c r="X498" s="8">
        <v>4105.5200000000004</v>
      </c>
      <c r="Y498" s="8">
        <v>4012.45</v>
      </c>
      <c r="Z498" s="8">
        <v>3902.01</v>
      </c>
    </row>
    <row r="499" spans="2:26" x14ac:dyDescent="0.3">
      <c r="B499" s="10">
        <v>28</v>
      </c>
      <c r="C499" s="8">
        <v>3843.41</v>
      </c>
      <c r="D499" s="8">
        <v>3818.62</v>
      </c>
      <c r="E499" s="8">
        <v>3840.2</v>
      </c>
      <c r="F499" s="8">
        <v>3851.38</v>
      </c>
      <c r="G499" s="8">
        <v>3892.82</v>
      </c>
      <c r="H499" s="8">
        <v>3944.52</v>
      </c>
      <c r="I499" s="8">
        <v>4242.0600000000004</v>
      </c>
      <c r="J499" s="8">
        <v>4256.76</v>
      </c>
      <c r="K499" s="8">
        <v>4259.07</v>
      </c>
      <c r="L499" s="8">
        <v>4309.13</v>
      </c>
      <c r="M499" s="8">
        <v>4368.8599999999997</v>
      </c>
      <c r="N499" s="8">
        <v>4277.1899999999996</v>
      </c>
      <c r="O499" s="8">
        <v>4358.79</v>
      </c>
      <c r="P499" s="8">
        <v>4684.24</v>
      </c>
      <c r="Q499" s="8">
        <v>4729.63</v>
      </c>
      <c r="R499" s="8">
        <v>4265.72</v>
      </c>
      <c r="S499" s="8">
        <v>4318.43</v>
      </c>
      <c r="T499" s="8">
        <v>4316.92</v>
      </c>
      <c r="U499" s="8">
        <v>4303.74</v>
      </c>
      <c r="V499" s="8">
        <v>4254.82</v>
      </c>
      <c r="W499" s="8">
        <v>4203.55</v>
      </c>
      <c r="X499" s="8">
        <v>4118.21</v>
      </c>
      <c r="Y499" s="8">
        <v>4112.21</v>
      </c>
      <c r="Z499" s="8">
        <v>4008.88</v>
      </c>
    </row>
    <row r="500" spans="2:26" x14ac:dyDescent="0.3">
      <c r="B500" s="10">
        <v>29</v>
      </c>
      <c r="C500" s="8">
        <v>3889.54</v>
      </c>
      <c r="D500" s="8">
        <v>3876.8</v>
      </c>
      <c r="E500" s="8">
        <v>3883.79</v>
      </c>
      <c r="F500" s="8">
        <v>3883.39</v>
      </c>
      <c r="G500" s="8">
        <v>3935.87</v>
      </c>
      <c r="H500" s="8">
        <v>3970.56</v>
      </c>
      <c r="I500" s="8">
        <v>4193.88</v>
      </c>
      <c r="J500" s="8">
        <v>4248.58</v>
      </c>
      <c r="K500" s="8">
        <v>4371.17</v>
      </c>
      <c r="L500" s="8">
        <v>4441.59</v>
      </c>
      <c r="M500" s="8">
        <v>4439.7</v>
      </c>
      <c r="N500" s="8">
        <v>4432.24</v>
      </c>
      <c r="O500" s="8">
        <v>4437.03</v>
      </c>
      <c r="P500" s="8">
        <v>4692.38</v>
      </c>
      <c r="Q500" s="8">
        <v>4723.2</v>
      </c>
      <c r="R500" s="8">
        <v>4367.91</v>
      </c>
      <c r="S500" s="8">
        <v>4365.1499999999996</v>
      </c>
      <c r="T500" s="8">
        <v>4372.59</v>
      </c>
      <c r="U500" s="8">
        <v>4370.13</v>
      </c>
      <c r="V500" s="8">
        <v>4329.26</v>
      </c>
      <c r="W500" s="8">
        <v>4201.79</v>
      </c>
      <c r="X500" s="8">
        <v>4158.97</v>
      </c>
      <c r="Y500" s="8">
        <v>4114.71</v>
      </c>
      <c r="Z500" s="8">
        <v>4010.88</v>
      </c>
    </row>
    <row r="501" spans="2:26" x14ac:dyDescent="0.3">
      <c r="B501" s="10">
        <v>30</v>
      </c>
      <c r="C501" s="8">
        <v>3866.88</v>
      </c>
      <c r="D501" s="8">
        <v>3831.58</v>
      </c>
      <c r="E501" s="8">
        <v>3830.19</v>
      </c>
      <c r="F501" s="8">
        <v>3862.69</v>
      </c>
      <c r="G501" s="8">
        <v>3913.04</v>
      </c>
      <c r="H501" s="8">
        <v>4180.92</v>
      </c>
      <c r="I501" s="8">
        <v>4300.76</v>
      </c>
      <c r="J501" s="8">
        <v>4250.41</v>
      </c>
      <c r="K501" s="8">
        <v>4219.37</v>
      </c>
      <c r="L501" s="8">
        <v>4362.25</v>
      </c>
      <c r="M501" s="8">
        <v>4319.1400000000003</v>
      </c>
      <c r="N501" s="8">
        <v>4188.58</v>
      </c>
      <c r="O501" s="8">
        <v>4218.79</v>
      </c>
      <c r="P501" s="8">
        <v>4713.3599999999997</v>
      </c>
      <c r="Q501" s="8">
        <v>4714.87</v>
      </c>
      <c r="R501" s="8">
        <v>4175.5200000000004</v>
      </c>
      <c r="S501" s="8">
        <v>4352.21</v>
      </c>
      <c r="T501" s="8">
        <v>4309.8599999999997</v>
      </c>
      <c r="U501" s="8">
        <v>4217.6400000000003</v>
      </c>
      <c r="V501" s="8">
        <v>4168.76</v>
      </c>
      <c r="W501" s="8">
        <v>3994.6</v>
      </c>
      <c r="X501" s="8">
        <v>4170.74</v>
      </c>
      <c r="Y501" s="8">
        <v>4158.2</v>
      </c>
      <c r="Z501" s="8">
        <v>3983.31</v>
      </c>
    </row>
    <row r="502" spans="2:26" hidden="1" x14ac:dyDescent="0.3">
      <c r="B502" s="10">
        <v>31</v>
      </c>
      <c r="C502" s="8" t="e">
        <v>#N/A</v>
      </c>
      <c r="D502" s="8" t="e">
        <v>#N/A</v>
      </c>
      <c r="E502" s="8" t="e">
        <v>#N/A</v>
      </c>
      <c r="F502" s="8" t="e">
        <v>#N/A</v>
      </c>
      <c r="G502" s="8" t="e">
        <v>#N/A</v>
      </c>
      <c r="H502" s="8" t="e">
        <v>#N/A</v>
      </c>
      <c r="I502" s="8" t="e">
        <v>#N/A</v>
      </c>
      <c r="J502" s="8" t="e">
        <v>#N/A</v>
      </c>
      <c r="K502" s="8" t="e">
        <v>#N/A</v>
      </c>
      <c r="L502" s="8" t="e">
        <v>#N/A</v>
      </c>
      <c r="M502" s="8" t="e">
        <v>#N/A</v>
      </c>
      <c r="N502" s="8" t="e">
        <v>#N/A</v>
      </c>
      <c r="O502" s="8" t="e">
        <v>#N/A</v>
      </c>
      <c r="P502" s="8" t="e">
        <v>#N/A</v>
      </c>
      <c r="Q502" s="8" t="e">
        <v>#N/A</v>
      </c>
      <c r="R502" s="8" t="e">
        <v>#N/A</v>
      </c>
      <c r="S502" s="8" t="e">
        <v>#N/A</v>
      </c>
      <c r="T502" s="8" t="e">
        <v>#N/A</v>
      </c>
      <c r="U502" s="8" t="e">
        <v>#N/A</v>
      </c>
      <c r="V502" s="8" t="e">
        <v>#N/A</v>
      </c>
      <c r="W502" s="8" t="e">
        <v>#N/A</v>
      </c>
      <c r="X502" s="8" t="e">
        <v>#N/A</v>
      </c>
      <c r="Y502" s="8" t="e">
        <v>#N/A</v>
      </c>
      <c r="Z502" s="8" t="e">
        <v>#N/A</v>
      </c>
    </row>
    <row r="504" spans="2:26" ht="15" customHeight="1" x14ac:dyDescent="0.3">
      <c r="B504" s="138" t="s">
        <v>13</v>
      </c>
      <c r="C504" s="167" t="s">
        <v>14</v>
      </c>
      <c r="D504" s="167"/>
      <c r="E504" s="167"/>
      <c r="F504" s="167"/>
      <c r="G504" s="167"/>
      <c r="H504" s="167"/>
      <c r="I504" s="167"/>
      <c r="J504" s="167"/>
      <c r="K504" s="167"/>
      <c r="L504" s="167"/>
      <c r="M504" s="167"/>
      <c r="N504" s="167"/>
      <c r="O504" s="167"/>
      <c r="P504" s="167"/>
      <c r="Q504" s="167"/>
      <c r="R504" s="167"/>
      <c r="S504" s="167"/>
      <c r="T504" s="167"/>
      <c r="U504" s="167"/>
      <c r="V504" s="167"/>
      <c r="W504" s="167"/>
      <c r="X504" s="167"/>
      <c r="Y504" s="167"/>
      <c r="Z504" s="167"/>
    </row>
    <row r="505" spans="2:26" x14ac:dyDescent="0.3">
      <c r="B505" s="139"/>
      <c r="C505" s="21">
        <v>0</v>
      </c>
      <c r="D505" s="21">
        <v>4.1666666666666664E-2</v>
      </c>
      <c r="E505" s="21">
        <v>8.3333333333333329E-2</v>
      </c>
      <c r="F505" s="21">
        <v>0.125</v>
      </c>
      <c r="G505" s="21">
        <v>0.16666666666666666</v>
      </c>
      <c r="H505" s="21">
        <v>0.20833333333333334</v>
      </c>
      <c r="I505" s="21">
        <v>0.25</v>
      </c>
      <c r="J505" s="21">
        <v>0.29166666666666669</v>
      </c>
      <c r="K505" s="21">
        <v>0.33333333333333331</v>
      </c>
      <c r="L505" s="21">
        <v>0.375</v>
      </c>
      <c r="M505" s="21">
        <v>0.41666666666666669</v>
      </c>
      <c r="N505" s="21">
        <v>0.45833333333333331</v>
      </c>
      <c r="O505" s="21">
        <v>0.5</v>
      </c>
      <c r="P505" s="21">
        <v>0.54166666666666663</v>
      </c>
      <c r="Q505" s="21">
        <v>0.58333333333333337</v>
      </c>
      <c r="R505" s="21">
        <v>0.625</v>
      </c>
      <c r="S505" s="21">
        <v>0.66666666666666663</v>
      </c>
      <c r="T505" s="21">
        <v>0.70833333333333337</v>
      </c>
      <c r="U505" s="21">
        <v>0.75</v>
      </c>
      <c r="V505" s="21">
        <v>0.79166666666666663</v>
      </c>
      <c r="W505" s="21">
        <v>0.83333333333333337</v>
      </c>
      <c r="X505" s="21">
        <v>0.875</v>
      </c>
      <c r="Y505" s="21">
        <v>0.91666666666666663</v>
      </c>
      <c r="Z505" s="21">
        <v>0.95833333333333337</v>
      </c>
    </row>
    <row r="506" spans="2:26" x14ac:dyDescent="0.3">
      <c r="B506" s="139"/>
      <c r="C506" s="20" t="s">
        <v>11</v>
      </c>
      <c r="D506" s="20" t="s">
        <v>11</v>
      </c>
      <c r="E506" s="20" t="s">
        <v>11</v>
      </c>
      <c r="F506" s="20" t="s">
        <v>11</v>
      </c>
      <c r="G506" s="20" t="s">
        <v>11</v>
      </c>
      <c r="H506" s="20" t="s">
        <v>11</v>
      </c>
      <c r="I506" s="20" t="s">
        <v>11</v>
      </c>
      <c r="J506" s="20" t="s">
        <v>11</v>
      </c>
      <c r="K506" s="20" t="s">
        <v>11</v>
      </c>
      <c r="L506" s="20" t="s">
        <v>11</v>
      </c>
      <c r="M506" s="20" t="s">
        <v>11</v>
      </c>
      <c r="N506" s="20" t="s">
        <v>11</v>
      </c>
      <c r="O506" s="20" t="s">
        <v>11</v>
      </c>
      <c r="P506" s="20" t="s">
        <v>11</v>
      </c>
      <c r="Q506" s="20" t="s">
        <v>11</v>
      </c>
      <c r="R506" s="20" t="s">
        <v>11</v>
      </c>
      <c r="S506" s="20" t="s">
        <v>11</v>
      </c>
      <c r="T506" s="20" t="s">
        <v>11</v>
      </c>
      <c r="U506" s="20" t="s">
        <v>11</v>
      </c>
      <c r="V506" s="20" t="s">
        <v>11</v>
      </c>
      <c r="W506" s="20" t="s">
        <v>11</v>
      </c>
      <c r="X506" s="20" t="s">
        <v>11</v>
      </c>
      <c r="Y506" s="20" t="s">
        <v>11</v>
      </c>
      <c r="Z506" s="20" t="s">
        <v>10</v>
      </c>
    </row>
    <row r="507" spans="2:26" x14ac:dyDescent="0.3">
      <c r="B507" s="140"/>
      <c r="C507" s="19">
        <v>4.1666666666666664E-2</v>
      </c>
      <c r="D507" s="19">
        <v>8.3333333333333329E-2</v>
      </c>
      <c r="E507" s="19">
        <v>0.125</v>
      </c>
      <c r="F507" s="19">
        <v>0.16666666666666666</v>
      </c>
      <c r="G507" s="19">
        <v>0.20833333333333334</v>
      </c>
      <c r="H507" s="19">
        <v>0.25</v>
      </c>
      <c r="I507" s="19">
        <v>0.29166666666666669</v>
      </c>
      <c r="J507" s="19">
        <v>0.33333333333333331</v>
      </c>
      <c r="K507" s="19">
        <v>0.375</v>
      </c>
      <c r="L507" s="19">
        <v>0.41666666666666669</v>
      </c>
      <c r="M507" s="19">
        <v>0.45833333333333331</v>
      </c>
      <c r="N507" s="19">
        <v>0.5</v>
      </c>
      <c r="O507" s="19">
        <v>0.54166666666666663</v>
      </c>
      <c r="P507" s="19">
        <v>0.58333333333333337</v>
      </c>
      <c r="Q507" s="19">
        <v>0.625</v>
      </c>
      <c r="R507" s="19">
        <v>0.66666666666666663</v>
      </c>
      <c r="S507" s="19">
        <v>0.70833333333333337</v>
      </c>
      <c r="T507" s="19">
        <v>0.75</v>
      </c>
      <c r="U507" s="19">
        <v>0.79166666666666663</v>
      </c>
      <c r="V507" s="19">
        <v>0.83333333333333337</v>
      </c>
      <c r="W507" s="19">
        <v>0.875</v>
      </c>
      <c r="X507" s="19">
        <v>0.91666666666666663</v>
      </c>
      <c r="Y507" s="19">
        <v>0.95833333333333337</v>
      </c>
      <c r="Z507" s="19">
        <v>0</v>
      </c>
    </row>
    <row r="508" spans="2:26" x14ac:dyDescent="0.3">
      <c r="B508" s="10">
        <v>1</v>
      </c>
      <c r="C508" s="18">
        <v>0</v>
      </c>
      <c r="D508" s="18">
        <v>0</v>
      </c>
      <c r="E508" s="18">
        <v>101.8</v>
      </c>
      <c r="F508" s="18">
        <v>3.99</v>
      </c>
      <c r="G508" s="18">
        <v>11.22</v>
      </c>
      <c r="H508" s="18">
        <v>0.02</v>
      </c>
      <c r="I508" s="18">
        <v>67.13</v>
      </c>
      <c r="J508" s="18">
        <v>0.23</v>
      </c>
      <c r="K508" s="18">
        <v>0</v>
      </c>
      <c r="L508" s="18">
        <v>0.14000000000000001</v>
      </c>
      <c r="M508" s="18">
        <v>0.17</v>
      </c>
      <c r="N508" s="18">
        <v>0.15</v>
      </c>
      <c r="O508" s="18">
        <v>6.26</v>
      </c>
      <c r="P508" s="18">
        <v>111.83</v>
      </c>
      <c r="Q508" s="18">
        <v>13.36</v>
      </c>
      <c r="R508" s="18">
        <v>0.38</v>
      </c>
      <c r="S508" s="18">
        <v>0.48</v>
      </c>
      <c r="T508" s="18">
        <v>24.97</v>
      </c>
      <c r="U508" s="18">
        <v>16.510000000000002</v>
      </c>
      <c r="V508" s="18">
        <v>22.16</v>
      </c>
      <c r="W508" s="18">
        <v>57</v>
      </c>
      <c r="X508" s="18">
        <v>57.71</v>
      </c>
      <c r="Y508" s="18">
        <v>0</v>
      </c>
      <c r="Z508" s="18">
        <v>0</v>
      </c>
    </row>
    <row r="509" spans="2:26" x14ac:dyDescent="0.3">
      <c r="B509" s="10">
        <v>2</v>
      </c>
      <c r="C509" s="18">
        <v>0</v>
      </c>
      <c r="D509" s="18">
        <v>0</v>
      </c>
      <c r="E509" s="18">
        <v>27.46</v>
      </c>
      <c r="F509" s="18">
        <v>10.98</v>
      </c>
      <c r="G509" s="18">
        <v>35.57</v>
      </c>
      <c r="H509" s="18">
        <v>41.28</v>
      </c>
      <c r="I509" s="18">
        <v>0.05</v>
      </c>
      <c r="J509" s="18">
        <v>0.03</v>
      </c>
      <c r="K509" s="18">
        <v>0</v>
      </c>
      <c r="L509" s="18">
        <v>0</v>
      </c>
      <c r="M509" s="18">
        <v>0</v>
      </c>
      <c r="N509" s="18">
        <v>0</v>
      </c>
      <c r="O509" s="18">
        <v>51.96</v>
      </c>
      <c r="P509" s="18">
        <v>122.74</v>
      </c>
      <c r="Q509" s="18">
        <v>39.630000000000003</v>
      </c>
      <c r="R509" s="18">
        <v>290.27</v>
      </c>
      <c r="S509" s="18">
        <v>273.23</v>
      </c>
      <c r="T509" s="18">
        <v>265.43</v>
      </c>
      <c r="U509" s="18">
        <v>282.23</v>
      </c>
      <c r="V509" s="18">
        <v>229.3</v>
      </c>
      <c r="W509" s="18">
        <v>51.42</v>
      </c>
      <c r="X509" s="18">
        <v>66.95</v>
      </c>
      <c r="Y509" s="18">
        <v>0</v>
      </c>
      <c r="Z509" s="18">
        <v>0</v>
      </c>
    </row>
    <row r="510" spans="2:26" x14ac:dyDescent="0.3">
      <c r="B510" s="10">
        <v>3</v>
      </c>
      <c r="C510" s="18">
        <v>0</v>
      </c>
      <c r="D510" s="18">
        <v>0</v>
      </c>
      <c r="E510" s="18">
        <v>0</v>
      </c>
      <c r="F510" s="18">
        <v>0</v>
      </c>
      <c r="G510" s="18">
        <v>0</v>
      </c>
      <c r="H510" s="18">
        <v>39.61</v>
      </c>
      <c r="I510" s="18">
        <v>6.12</v>
      </c>
      <c r="J510" s="18">
        <v>0.27</v>
      </c>
      <c r="K510" s="18">
        <v>6.97</v>
      </c>
      <c r="L510" s="18">
        <v>18.34</v>
      </c>
      <c r="M510" s="18">
        <v>40.44</v>
      </c>
      <c r="N510" s="18">
        <v>6.42</v>
      </c>
      <c r="O510" s="18">
        <v>50.67</v>
      </c>
      <c r="P510" s="18">
        <v>89.76</v>
      </c>
      <c r="Q510" s="18">
        <v>38.76</v>
      </c>
      <c r="R510" s="18">
        <v>36.03</v>
      </c>
      <c r="S510" s="18">
        <v>259.08999999999997</v>
      </c>
      <c r="T510" s="18">
        <v>256.07</v>
      </c>
      <c r="U510" s="18">
        <v>12.99</v>
      </c>
      <c r="V510" s="18">
        <v>76.27</v>
      </c>
      <c r="W510" s="18">
        <v>343.07</v>
      </c>
      <c r="X510" s="18">
        <v>371.02</v>
      </c>
      <c r="Y510" s="18">
        <v>172.73</v>
      </c>
      <c r="Z510" s="18">
        <v>127.47</v>
      </c>
    </row>
    <row r="511" spans="2:26" x14ac:dyDescent="0.3">
      <c r="B511" s="10">
        <v>4</v>
      </c>
      <c r="C511" s="18">
        <v>1.36</v>
      </c>
      <c r="D511" s="18">
        <v>3.55</v>
      </c>
      <c r="E511" s="18">
        <v>0</v>
      </c>
      <c r="F511" s="18">
        <v>49.76</v>
      </c>
      <c r="G511" s="18">
        <v>38.659999999999997</v>
      </c>
      <c r="H511" s="18">
        <v>83.63</v>
      </c>
      <c r="I511" s="18">
        <v>118.39</v>
      </c>
      <c r="J511" s="18">
        <v>139.96</v>
      </c>
      <c r="K511" s="18">
        <v>124.66</v>
      </c>
      <c r="L511" s="18">
        <v>103.4</v>
      </c>
      <c r="M511" s="18">
        <v>102.98</v>
      </c>
      <c r="N511" s="18">
        <v>39.82</v>
      </c>
      <c r="O511" s="18">
        <v>88.65</v>
      </c>
      <c r="P511" s="18">
        <v>83.54</v>
      </c>
      <c r="Q511" s="18">
        <v>16.350000000000001</v>
      </c>
      <c r="R511" s="18">
        <v>2.48</v>
      </c>
      <c r="S511" s="18">
        <v>99.59</v>
      </c>
      <c r="T511" s="18">
        <v>115.83</v>
      </c>
      <c r="U511" s="18">
        <v>0</v>
      </c>
      <c r="V511" s="18">
        <v>1.3</v>
      </c>
      <c r="W511" s="18">
        <v>51.26</v>
      </c>
      <c r="X511" s="18">
        <v>0.85</v>
      </c>
      <c r="Y511" s="18">
        <v>0</v>
      </c>
      <c r="Z511" s="18">
        <v>0</v>
      </c>
    </row>
    <row r="512" spans="2:26" ht="15" customHeight="1" x14ac:dyDescent="0.3">
      <c r="B512" s="10">
        <v>5</v>
      </c>
      <c r="C512" s="18">
        <v>0</v>
      </c>
      <c r="D512" s="18">
        <v>0</v>
      </c>
      <c r="E512" s="18">
        <v>0</v>
      </c>
      <c r="F512" s="18">
        <v>0</v>
      </c>
      <c r="G512" s="18">
        <v>0</v>
      </c>
      <c r="H512" s="18">
        <v>49.86</v>
      </c>
      <c r="I512" s="18">
        <v>134.15</v>
      </c>
      <c r="J512" s="18">
        <v>85.13</v>
      </c>
      <c r="K512" s="18">
        <v>29.26</v>
      </c>
      <c r="L512" s="18">
        <v>14.58</v>
      </c>
      <c r="M512" s="18">
        <v>11.47</v>
      </c>
      <c r="N512" s="18">
        <v>15.55</v>
      </c>
      <c r="O512" s="18">
        <v>8.1999999999999993</v>
      </c>
      <c r="P512" s="18">
        <v>95.26</v>
      </c>
      <c r="Q512" s="18">
        <v>1.51</v>
      </c>
      <c r="R512" s="18">
        <v>9.24</v>
      </c>
      <c r="S512" s="18">
        <v>0.28999999999999998</v>
      </c>
      <c r="T512" s="18">
        <v>49.72</v>
      </c>
      <c r="U512" s="18">
        <v>47.98</v>
      </c>
      <c r="V512" s="18">
        <v>0</v>
      </c>
      <c r="W512" s="18">
        <v>0</v>
      </c>
      <c r="X512" s="18">
        <v>0</v>
      </c>
      <c r="Y512" s="18">
        <v>0</v>
      </c>
      <c r="Z512" s="18">
        <v>0</v>
      </c>
    </row>
    <row r="513" spans="2:26" x14ac:dyDescent="0.3">
      <c r="B513" s="10">
        <v>6</v>
      </c>
      <c r="C513" s="18">
        <v>0.1</v>
      </c>
      <c r="D513" s="18">
        <v>29.98</v>
      </c>
      <c r="E513" s="18">
        <v>0</v>
      </c>
      <c r="F513" s="18">
        <v>9.24</v>
      </c>
      <c r="G513" s="18">
        <v>0.67</v>
      </c>
      <c r="H513" s="18">
        <v>159.29</v>
      </c>
      <c r="I513" s="18">
        <v>10.3</v>
      </c>
      <c r="J513" s="18">
        <v>10.85</v>
      </c>
      <c r="K513" s="18">
        <v>0.69</v>
      </c>
      <c r="L513" s="18">
        <v>32.659999999999997</v>
      </c>
      <c r="M513" s="18">
        <v>0</v>
      </c>
      <c r="N513" s="18">
        <v>58.33</v>
      </c>
      <c r="O513" s="18">
        <v>64.92</v>
      </c>
      <c r="P513" s="18">
        <v>39.94</v>
      </c>
      <c r="Q513" s="18">
        <v>0.43</v>
      </c>
      <c r="R513" s="18">
        <v>0.4</v>
      </c>
      <c r="S513" s="18">
        <v>22.89</v>
      </c>
      <c r="T513" s="18">
        <v>6.94</v>
      </c>
      <c r="U513" s="18">
        <v>7.34</v>
      </c>
      <c r="V513" s="18">
        <v>0</v>
      </c>
      <c r="W513" s="18">
        <v>0</v>
      </c>
      <c r="X513" s="18">
        <v>0</v>
      </c>
      <c r="Y513" s="18">
        <v>0</v>
      </c>
      <c r="Z513" s="18">
        <v>0</v>
      </c>
    </row>
    <row r="514" spans="2:26" x14ac:dyDescent="0.3">
      <c r="B514" s="10">
        <v>7</v>
      </c>
      <c r="C514" s="18">
        <v>0</v>
      </c>
      <c r="D514" s="18">
        <v>0</v>
      </c>
      <c r="E514" s="18">
        <v>0</v>
      </c>
      <c r="F514" s="18">
        <v>0</v>
      </c>
      <c r="G514" s="18">
        <v>1.86</v>
      </c>
      <c r="H514" s="18">
        <v>194.21</v>
      </c>
      <c r="I514" s="18">
        <v>1.65</v>
      </c>
      <c r="J514" s="18">
        <v>8.2899999999999991</v>
      </c>
      <c r="K514" s="18">
        <v>3.49</v>
      </c>
      <c r="L514" s="18">
        <v>0</v>
      </c>
      <c r="M514" s="18">
        <v>8.49</v>
      </c>
      <c r="N514" s="18">
        <v>0</v>
      </c>
      <c r="O514" s="18">
        <v>0</v>
      </c>
      <c r="P514" s="18">
        <v>1.77</v>
      </c>
      <c r="Q514" s="18">
        <v>1.62</v>
      </c>
      <c r="R514" s="18">
        <v>0.37</v>
      </c>
      <c r="S514" s="18">
        <v>83.54</v>
      </c>
      <c r="T514" s="18">
        <v>170.09</v>
      </c>
      <c r="U514" s="18">
        <v>195.79</v>
      </c>
      <c r="V514" s="18">
        <v>99.42</v>
      </c>
      <c r="W514" s="18">
        <v>125.09</v>
      </c>
      <c r="X514" s="18">
        <v>25.89</v>
      </c>
      <c r="Y514" s="18">
        <v>0</v>
      </c>
      <c r="Z514" s="18">
        <v>0</v>
      </c>
    </row>
    <row r="515" spans="2:26" x14ac:dyDescent="0.3">
      <c r="B515" s="10">
        <v>8</v>
      </c>
      <c r="C515" s="18">
        <v>0</v>
      </c>
      <c r="D515" s="18">
        <v>103.62</v>
      </c>
      <c r="E515" s="18">
        <v>32.340000000000003</v>
      </c>
      <c r="F515" s="18">
        <v>150.97999999999999</v>
      </c>
      <c r="G515" s="18">
        <v>56.37</v>
      </c>
      <c r="H515" s="18">
        <v>168.94</v>
      </c>
      <c r="I515" s="18">
        <v>104</v>
      </c>
      <c r="J515" s="18">
        <v>67.72</v>
      </c>
      <c r="K515" s="18">
        <v>2.2000000000000002</v>
      </c>
      <c r="L515" s="18">
        <v>1.41</v>
      </c>
      <c r="M515" s="18">
        <v>0.79</v>
      </c>
      <c r="N515" s="18">
        <v>0</v>
      </c>
      <c r="O515" s="18">
        <v>0</v>
      </c>
      <c r="P515" s="18">
        <v>0</v>
      </c>
      <c r="Q515" s="18">
        <v>0</v>
      </c>
      <c r="R515" s="18">
        <v>1.5</v>
      </c>
      <c r="S515" s="18">
        <v>0.16</v>
      </c>
      <c r="T515" s="18">
        <v>0.28999999999999998</v>
      </c>
      <c r="U515" s="18">
        <v>0</v>
      </c>
      <c r="V515" s="18">
        <v>0.9</v>
      </c>
      <c r="W515" s="18">
        <v>72.930000000000007</v>
      </c>
      <c r="X515" s="18">
        <v>90.64</v>
      </c>
      <c r="Y515" s="18">
        <v>0</v>
      </c>
      <c r="Z515" s="18">
        <v>0</v>
      </c>
    </row>
    <row r="516" spans="2:26" x14ac:dyDescent="0.3">
      <c r="B516" s="10">
        <v>9</v>
      </c>
      <c r="C516" s="18">
        <v>0</v>
      </c>
      <c r="D516" s="18">
        <v>19</v>
      </c>
      <c r="E516" s="18">
        <v>167.67</v>
      </c>
      <c r="F516" s="18">
        <v>85.64</v>
      </c>
      <c r="G516" s="18">
        <v>32.44</v>
      </c>
      <c r="H516" s="18">
        <v>315.74</v>
      </c>
      <c r="I516" s="18">
        <v>156.31</v>
      </c>
      <c r="J516" s="18">
        <v>193.59</v>
      </c>
      <c r="K516" s="18">
        <v>343.88</v>
      </c>
      <c r="L516" s="18">
        <v>335.64</v>
      </c>
      <c r="M516" s="18">
        <v>188.16</v>
      </c>
      <c r="N516" s="18">
        <v>0</v>
      </c>
      <c r="O516" s="18">
        <v>66.14</v>
      </c>
      <c r="P516" s="18">
        <v>226.11</v>
      </c>
      <c r="Q516" s="18">
        <v>241.02</v>
      </c>
      <c r="R516" s="18">
        <v>33.979999999999997</v>
      </c>
      <c r="S516" s="18">
        <v>117.46</v>
      </c>
      <c r="T516" s="18">
        <v>0.48</v>
      </c>
      <c r="U516" s="18">
        <v>0.03</v>
      </c>
      <c r="V516" s="18">
        <v>0</v>
      </c>
      <c r="W516" s="18">
        <v>0</v>
      </c>
      <c r="X516" s="18">
        <v>0</v>
      </c>
      <c r="Y516" s="18">
        <v>0</v>
      </c>
      <c r="Z516" s="18">
        <v>0</v>
      </c>
    </row>
    <row r="517" spans="2:26" x14ac:dyDescent="0.3">
      <c r="B517" s="10">
        <v>10</v>
      </c>
      <c r="C517" s="18">
        <v>0</v>
      </c>
      <c r="D517" s="18">
        <v>11.26</v>
      </c>
      <c r="E517" s="18">
        <v>35.29</v>
      </c>
      <c r="F517" s="18">
        <v>23.38</v>
      </c>
      <c r="G517" s="18">
        <v>168.12</v>
      </c>
      <c r="H517" s="18">
        <v>3.63</v>
      </c>
      <c r="I517" s="18">
        <v>70.52</v>
      </c>
      <c r="J517" s="18">
        <v>1.49</v>
      </c>
      <c r="K517" s="18">
        <v>4.1900000000000004</v>
      </c>
      <c r="L517" s="18">
        <v>6.88</v>
      </c>
      <c r="M517" s="18">
        <v>1.9</v>
      </c>
      <c r="N517" s="18">
        <v>2.11</v>
      </c>
      <c r="O517" s="18">
        <v>199.23</v>
      </c>
      <c r="P517" s="18">
        <v>0.02</v>
      </c>
      <c r="Q517" s="18">
        <v>1.65</v>
      </c>
      <c r="R517" s="18">
        <v>1.1000000000000001</v>
      </c>
      <c r="S517" s="18">
        <v>31.56</v>
      </c>
      <c r="T517" s="18">
        <v>35.94</v>
      </c>
      <c r="U517" s="18">
        <v>42.31</v>
      </c>
      <c r="V517" s="18">
        <v>4.82</v>
      </c>
      <c r="W517" s="18">
        <v>92.17</v>
      </c>
      <c r="X517" s="18">
        <v>0</v>
      </c>
      <c r="Y517" s="18">
        <v>0</v>
      </c>
      <c r="Z517" s="18">
        <v>0</v>
      </c>
    </row>
    <row r="518" spans="2:26" x14ac:dyDescent="0.3">
      <c r="B518" s="10">
        <v>11</v>
      </c>
      <c r="C518" s="18">
        <v>9.5500000000000007</v>
      </c>
      <c r="D518" s="18">
        <v>27.14</v>
      </c>
      <c r="E518" s="18">
        <v>58.85</v>
      </c>
      <c r="F518" s="18">
        <v>61.23</v>
      </c>
      <c r="G518" s="18">
        <v>45.32</v>
      </c>
      <c r="H518" s="18">
        <v>109.2</v>
      </c>
      <c r="I518" s="18">
        <v>123.31</v>
      </c>
      <c r="J518" s="18">
        <v>34.78</v>
      </c>
      <c r="K518" s="18">
        <v>30.11</v>
      </c>
      <c r="L518" s="18">
        <v>101.87</v>
      </c>
      <c r="M518" s="18">
        <v>102.71</v>
      </c>
      <c r="N518" s="18">
        <v>82.48</v>
      </c>
      <c r="O518" s="18">
        <v>82.77</v>
      </c>
      <c r="P518" s="18">
        <v>61.96</v>
      </c>
      <c r="Q518" s="18">
        <v>44.07</v>
      </c>
      <c r="R518" s="18">
        <v>26.51</v>
      </c>
      <c r="S518" s="18">
        <v>32.31</v>
      </c>
      <c r="T518" s="18">
        <v>0</v>
      </c>
      <c r="U518" s="18">
        <v>0</v>
      </c>
      <c r="V518" s="18">
        <v>0</v>
      </c>
      <c r="W518" s="18">
        <v>0</v>
      </c>
      <c r="X518" s="18">
        <v>0</v>
      </c>
      <c r="Y518" s="18">
        <v>0</v>
      </c>
      <c r="Z518" s="18">
        <v>0</v>
      </c>
    </row>
    <row r="519" spans="2:26" x14ac:dyDescent="0.3">
      <c r="B519" s="10">
        <v>12</v>
      </c>
      <c r="C519" s="18">
        <v>0</v>
      </c>
      <c r="D519" s="18">
        <v>0</v>
      </c>
      <c r="E519" s="18">
        <v>0</v>
      </c>
      <c r="F519" s="18">
        <v>0</v>
      </c>
      <c r="G519" s="18">
        <v>102.87</v>
      </c>
      <c r="H519" s="18">
        <v>154.19999999999999</v>
      </c>
      <c r="I519" s="18">
        <v>125.47</v>
      </c>
      <c r="J519" s="18">
        <v>110.24</v>
      </c>
      <c r="K519" s="18">
        <v>77.989999999999995</v>
      </c>
      <c r="L519" s="18">
        <v>56.74</v>
      </c>
      <c r="M519" s="18">
        <v>69.19</v>
      </c>
      <c r="N519" s="18">
        <v>55.93</v>
      </c>
      <c r="O519" s="18">
        <v>108.09</v>
      </c>
      <c r="P519" s="18">
        <v>127.51</v>
      </c>
      <c r="Q519" s="18">
        <v>105.3</v>
      </c>
      <c r="R519" s="18">
        <v>117.53</v>
      </c>
      <c r="S519" s="18">
        <v>213.09</v>
      </c>
      <c r="T519" s="18">
        <v>286.91000000000003</v>
      </c>
      <c r="U519" s="18">
        <v>26.31</v>
      </c>
      <c r="V519" s="18">
        <v>0</v>
      </c>
      <c r="W519" s="18">
        <v>0</v>
      </c>
      <c r="X519" s="18">
        <v>0</v>
      </c>
      <c r="Y519" s="18">
        <v>0</v>
      </c>
      <c r="Z519" s="18">
        <v>0</v>
      </c>
    </row>
    <row r="520" spans="2:26" x14ac:dyDescent="0.3">
      <c r="B520" s="10">
        <v>13</v>
      </c>
      <c r="C520" s="18">
        <v>0</v>
      </c>
      <c r="D520" s="18">
        <v>0</v>
      </c>
      <c r="E520" s="18">
        <v>570.16</v>
      </c>
      <c r="F520" s="18">
        <v>214.22</v>
      </c>
      <c r="G520" s="18">
        <v>529.85</v>
      </c>
      <c r="H520" s="18">
        <v>368.71</v>
      </c>
      <c r="I520" s="18">
        <v>75</v>
      </c>
      <c r="J520" s="18">
        <v>79.47</v>
      </c>
      <c r="K520" s="18">
        <v>0</v>
      </c>
      <c r="L520" s="18">
        <v>0</v>
      </c>
      <c r="M520" s="18">
        <v>0.74</v>
      </c>
      <c r="N520" s="18">
        <v>33.81</v>
      </c>
      <c r="O520" s="18">
        <v>133.72</v>
      </c>
      <c r="P520" s="18">
        <v>150.26</v>
      </c>
      <c r="Q520" s="18">
        <v>96.53</v>
      </c>
      <c r="R520" s="18">
        <v>0</v>
      </c>
      <c r="S520" s="18">
        <v>0</v>
      </c>
      <c r="T520" s="18">
        <v>0</v>
      </c>
      <c r="U520" s="18">
        <v>0</v>
      </c>
      <c r="V520" s="18">
        <v>0</v>
      </c>
      <c r="W520" s="18">
        <v>76.08</v>
      </c>
      <c r="X520" s="18">
        <v>0</v>
      </c>
      <c r="Y520" s="18">
        <v>0</v>
      </c>
      <c r="Z520" s="18">
        <v>0</v>
      </c>
    </row>
    <row r="521" spans="2:26" x14ac:dyDescent="0.3">
      <c r="B521" s="10">
        <v>14</v>
      </c>
      <c r="C521" s="18">
        <v>0</v>
      </c>
      <c r="D521" s="18">
        <v>0</v>
      </c>
      <c r="E521" s="18">
        <v>87.79</v>
      </c>
      <c r="F521" s="18">
        <v>152.26</v>
      </c>
      <c r="G521" s="18">
        <v>141.08000000000001</v>
      </c>
      <c r="H521" s="18">
        <v>70.88</v>
      </c>
      <c r="I521" s="18">
        <v>82.16</v>
      </c>
      <c r="J521" s="18">
        <v>34.36</v>
      </c>
      <c r="K521" s="18">
        <v>21.9</v>
      </c>
      <c r="L521" s="18">
        <v>0</v>
      </c>
      <c r="M521" s="18">
        <v>1.82</v>
      </c>
      <c r="N521" s="18">
        <v>8.1199999999999992</v>
      </c>
      <c r="O521" s="18">
        <v>14.87</v>
      </c>
      <c r="P521" s="18">
        <v>48.08</v>
      </c>
      <c r="Q521" s="18">
        <v>22.81</v>
      </c>
      <c r="R521" s="18">
        <v>7.34</v>
      </c>
      <c r="S521" s="18">
        <v>0</v>
      </c>
      <c r="T521" s="18">
        <v>0</v>
      </c>
      <c r="U521" s="18">
        <v>2.09</v>
      </c>
      <c r="V521" s="18">
        <v>0</v>
      </c>
      <c r="W521" s="18">
        <v>0</v>
      </c>
      <c r="X521" s="18">
        <v>0</v>
      </c>
      <c r="Y521" s="18">
        <v>0</v>
      </c>
      <c r="Z521" s="18">
        <v>0</v>
      </c>
    </row>
    <row r="522" spans="2:26" x14ac:dyDescent="0.3">
      <c r="B522" s="10">
        <v>15</v>
      </c>
      <c r="C522" s="18">
        <v>57.89</v>
      </c>
      <c r="D522" s="18">
        <v>135.1</v>
      </c>
      <c r="E522" s="18">
        <v>70.88</v>
      </c>
      <c r="F522" s="18">
        <v>74.099999999999994</v>
      </c>
      <c r="G522" s="18">
        <v>148.28</v>
      </c>
      <c r="H522" s="18">
        <v>336.59</v>
      </c>
      <c r="I522" s="18">
        <v>321.35000000000002</v>
      </c>
      <c r="J522" s="18">
        <v>286.91000000000003</v>
      </c>
      <c r="K522" s="18">
        <v>289.39999999999998</v>
      </c>
      <c r="L522" s="18">
        <v>281.45999999999998</v>
      </c>
      <c r="M522" s="18">
        <v>281.44</v>
      </c>
      <c r="N522" s="18">
        <v>241.83</v>
      </c>
      <c r="O522" s="18">
        <v>236.49</v>
      </c>
      <c r="P522" s="18">
        <v>243.44</v>
      </c>
      <c r="Q522" s="18">
        <v>223.52</v>
      </c>
      <c r="R522" s="18">
        <v>161.33000000000001</v>
      </c>
      <c r="S522" s="18">
        <v>829.3</v>
      </c>
      <c r="T522" s="18">
        <v>1038.3800000000001</v>
      </c>
      <c r="U522" s="18">
        <v>0</v>
      </c>
      <c r="V522" s="18">
        <v>0</v>
      </c>
      <c r="W522" s="18">
        <v>0</v>
      </c>
      <c r="X522" s="18">
        <v>0</v>
      </c>
      <c r="Y522" s="18">
        <v>0</v>
      </c>
      <c r="Z522" s="18">
        <v>0</v>
      </c>
    </row>
    <row r="523" spans="2:26" x14ac:dyDescent="0.3">
      <c r="B523" s="10">
        <v>16</v>
      </c>
      <c r="C523" s="18">
        <v>0</v>
      </c>
      <c r="D523" s="18">
        <v>41.19</v>
      </c>
      <c r="E523" s="18">
        <v>33.18</v>
      </c>
      <c r="F523" s="18">
        <v>1.31</v>
      </c>
      <c r="G523" s="18">
        <v>69.52</v>
      </c>
      <c r="H523" s="18">
        <v>288.64999999999998</v>
      </c>
      <c r="I523" s="18">
        <v>318.08999999999997</v>
      </c>
      <c r="J523" s="18">
        <v>169.75</v>
      </c>
      <c r="K523" s="18">
        <v>224.72</v>
      </c>
      <c r="L523" s="18">
        <v>153.41</v>
      </c>
      <c r="M523" s="18">
        <v>132.01</v>
      </c>
      <c r="N523" s="18">
        <v>224.3</v>
      </c>
      <c r="O523" s="18">
        <v>171.05</v>
      </c>
      <c r="P523" s="18">
        <v>669.1</v>
      </c>
      <c r="Q523" s="18">
        <v>0</v>
      </c>
      <c r="R523" s="18">
        <v>0</v>
      </c>
      <c r="S523" s="18">
        <v>17.78</v>
      </c>
      <c r="T523" s="18">
        <v>581.08000000000004</v>
      </c>
      <c r="U523" s="18">
        <v>0</v>
      </c>
      <c r="V523" s="18">
        <v>0</v>
      </c>
      <c r="W523" s="18">
        <v>0</v>
      </c>
      <c r="X523" s="18">
        <v>0</v>
      </c>
      <c r="Y523" s="18">
        <v>0</v>
      </c>
      <c r="Z523" s="18">
        <v>0</v>
      </c>
    </row>
    <row r="524" spans="2:26" x14ac:dyDescent="0.3">
      <c r="B524" s="10">
        <v>17</v>
      </c>
      <c r="C524" s="18">
        <v>0</v>
      </c>
      <c r="D524" s="18">
        <v>0</v>
      </c>
      <c r="E524" s="18">
        <v>0</v>
      </c>
      <c r="F524" s="18">
        <v>0</v>
      </c>
      <c r="G524" s="18">
        <v>59.31</v>
      </c>
      <c r="H524" s="18">
        <v>42.95</v>
      </c>
      <c r="I524" s="18">
        <v>12.09</v>
      </c>
      <c r="J524" s="18">
        <v>181.8</v>
      </c>
      <c r="K524" s="18">
        <v>0</v>
      </c>
      <c r="L524" s="18">
        <v>20.77</v>
      </c>
      <c r="M524" s="18">
        <v>14.46</v>
      </c>
      <c r="N524" s="18">
        <v>33.25</v>
      </c>
      <c r="O524" s="18">
        <v>62.1</v>
      </c>
      <c r="P524" s="18">
        <v>64.819999999999993</v>
      </c>
      <c r="Q524" s="18">
        <v>64.63</v>
      </c>
      <c r="R524" s="18">
        <v>0</v>
      </c>
      <c r="S524" s="18">
        <v>48.18</v>
      </c>
      <c r="T524" s="18">
        <v>0.17</v>
      </c>
      <c r="U524" s="18">
        <v>154.59</v>
      </c>
      <c r="V524" s="18">
        <v>171.04</v>
      </c>
      <c r="W524" s="18">
        <v>210.53</v>
      </c>
      <c r="X524" s="18">
        <v>281.98</v>
      </c>
      <c r="Y524" s="18">
        <v>168.88</v>
      </c>
      <c r="Z524" s="18">
        <v>0</v>
      </c>
    </row>
    <row r="525" spans="2:26" x14ac:dyDescent="0.3">
      <c r="B525" s="10">
        <v>18</v>
      </c>
      <c r="C525" s="18">
        <v>0</v>
      </c>
      <c r="D525" s="18">
        <v>0</v>
      </c>
      <c r="E525" s="18">
        <v>0</v>
      </c>
      <c r="F525" s="18">
        <v>0</v>
      </c>
      <c r="G525" s="18">
        <v>167.91</v>
      </c>
      <c r="H525" s="18">
        <v>229.34</v>
      </c>
      <c r="I525" s="18">
        <v>299.56</v>
      </c>
      <c r="J525" s="18">
        <v>57.65</v>
      </c>
      <c r="K525" s="18">
        <v>0</v>
      </c>
      <c r="L525" s="18">
        <v>0.23</v>
      </c>
      <c r="M525" s="18">
        <v>58.3</v>
      </c>
      <c r="N525" s="18">
        <v>148.13999999999999</v>
      </c>
      <c r="O525" s="18">
        <v>6.63</v>
      </c>
      <c r="P525" s="18">
        <v>3.89</v>
      </c>
      <c r="Q525" s="18">
        <v>0.67</v>
      </c>
      <c r="R525" s="18">
        <v>0</v>
      </c>
      <c r="S525" s="18">
        <v>152.57</v>
      </c>
      <c r="T525" s="18">
        <v>248.55</v>
      </c>
      <c r="U525" s="18">
        <v>61.83</v>
      </c>
      <c r="V525" s="18">
        <v>39.07</v>
      </c>
      <c r="W525" s="18">
        <v>65.400000000000006</v>
      </c>
      <c r="X525" s="18">
        <v>3.07</v>
      </c>
      <c r="Y525" s="18">
        <v>0</v>
      </c>
      <c r="Z525" s="18">
        <v>0</v>
      </c>
    </row>
    <row r="526" spans="2:26" x14ac:dyDescent="0.3">
      <c r="B526" s="10">
        <v>19</v>
      </c>
      <c r="C526" s="18">
        <v>0</v>
      </c>
      <c r="D526" s="18">
        <v>0</v>
      </c>
      <c r="E526" s="18">
        <v>0</v>
      </c>
      <c r="F526" s="18">
        <v>1.1399999999999999</v>
      </c>
      <c r="G526" s="18">
        <v>22.11</v>
      </c>
      <c r="H526" s="18">
        <v>149.69999999999999</v>
      </c>
      <c r="I526" s="18">
        <v>47.78</v>
      </c>
      <c r="J526" s="18">
        <v>33.26</v>
      </c>
      <c r="K526" s="18">
        <v>26.56</v>
      </c>
      <c r="L526" s="18">
        <v>0</v>
      </c>
      <c r="M526" s="18">
        <v>0</v>
      </c>
      <c r="N526" s="18">
        <v>0</v>
      </c>
      <c r="O526" s="18">
        <v>7.24</v>
      </c>
      <c r="P526" s="18">
        <v>6.09</v>
      </c>
      <c r="Q526" s="18">
        <v>17.41</v>
      </c>
      <c r="R526" s="18">
        <v>0</v>
      </c>
      <c r="S526" s="18">
        <v>0</v>
      </c>
      <c r="T526" s="18">
        <v>0</v>
      </c>
      <c r="U526" s="18">
        <v>187.8</v>
      </c>
      <c r="V526" s="18">
        <v>35.5</v>
      </c>
      <c r="W526" s="18">
        <v>37.81</v>
      </c>
      <c r="X526" s="18">
        <v>0.23</v>
      </c>
      <c r="Y526" s="18">
        <v>98.95</v>
      </c>
      <c r="Z526" s="18">
        <v>83.06</v>
      </c>
    </row>
    <row r="527" spans="2:26" x14ac:dyDescent="0.3">
      <c r="B527" s="10">
        <v>20</v>
      </c>
      <c r="C527" s="18">
        <v>255.21</v>
      </c>
      <c r="D527" s="18">
        <v>220.15</v>
      </c>
      <c r="E527" s="18">
        <v>147.9</v>
      </c>
      <c r="F527" s="18">
        <v>317.10000000000002</v>
      </c>
      <c r="G527" s="18">
        <v>346.56</v>
      </c>
      <c r="H527" s="18">
        <v>95.22</v>
      </c>
      <c r="I527" s="18">
        <v>141.47</v>
      </c>
      <c r="J527" s="18">
        <v>64.98</v>
      </c>
      <c r="K527" s="18">
        <v>30.02</v>
      </c>
      <c r="L527" s="18">
        <v>10.62</v>
      </c>
      <c r="M527" s="18">
        <v>0.01</v>
      </c>
      <c r="N527" s="18">
        <v>53.56</v>
      </c>
      <c r="O527" s="18">
        <v>10.99</v>
      </c>
      <c r="P527" s="18">
        <v>8.82</v>
      </c>
      <c r="Q527" s="18">
        <v>5.6</v>
      </c>
      <c r="R527" s="18">
        <v>0</v>
      </c>
      <c r="S527" s="18">
        <v>0</v>
      </c>
      <c r="T527" s="18">
        <v>30.3</v>
      </c>
      <c r="U527" s="18">
        <v>80.33</v>
      </c>
      <c r="V527" s="18">
        <v>14.26</v>
      </c>
      <c r="W527" s="18">
        <v>0</v>
      </c>
      <c r="X527" s="18">
        <v>0</v>
      </c>
      <c r="Y527" s="18">
        <v>66.760000000000005</v>
      </c>
      <c r="Z527" s="18">
        <v>77.72</v>
      </c>
    </row>
    <row r="528" spans="2:26" x14ac:dyDescent="0.3">
      <c r="B528" s="10">
        <v>21</v>
      </c>
      <c r="C528" s="18">
        <v>0</v>
      </c>
      <c r="D528" s="18">
        <v>0</v>
      </c>
      <c r="E528" s="18">
        <v>11.37</v>
      </c>
      <c r="F528" s="18">
        <v>32.299999999999997</v>
      </c>
      <c r="G528" s="18">
        <v>87.08</v>
      </c>
      <c r="H528" s="18">
        <v>113.9</v>
      </c>
      <c r="I528" s="18">
        <v>15.64</v>
      </c>
      <c r="J528" s="18">
        <v>0</v>
      </c>
      <c r="K528" s="18">
        <v>67.84</v>
      </c>
      <c r="L528" s="18">
        <v>0</v>
      </c>
      <c r="M528" s="18">
        <v>0</v>
      </c>
      <c r="N528" s="18">
        <v>0</v>
      </c>
      <c r="O528" s="18">
        <v>0</v>
      </c>
      <c r="P528" s="18">
        <v>5.64</v>
      </c>
      <c r="Q528" s="18">
        <v>4.8</v>
      </c>
      <c r="R528" s="18">
        <v>13.63</v>
      </c>
      <c r="S528" s="18">
        <v>100.98</v>
      </c>
      <c r="T528" s="18">
        <v>0</v>
      </c>
      <c r="U528" s="18">
        <v>0</v>
      </c>
      <c r="V528" s="18">
        <v>2.97</v>
      </c>
      <c r="W528" s="18">
        <v>0</v>
      </c>
      <c r="X528" s="18">
        <v>0</v>
      </c>
      <c r="Y528" s="18">
        <v>0</v>
      </c>
      <c r="Z528" s="18">
        <v>0</v>
      </c>
    </row>
    <row r="529" spans="2:26" x14ac:dyDescent="0.3">
      <c r="B529" s="10">
        <v>22</v>
      </c>
      <c r="C529" s="18">
        <v>16.8</v>
      </c>
      <c r="D529" s="18">
        <v>23.68</v>
      </c>
      <c r="E529" s="18">
        <v>0</v>
      </c>
      <c r="F529" s="18">
        <v>10.8</v>
      </c>
      <c r="G529" s="18">
        <v>29.89</v>
      </c>
      <c r="H529" s="18">
        <v>73.930000000000007</v>
      </c>
      <c r="I529" s="18">
        <v>331.65</v>
      </c>
      <c r="J529" s="18">
        <v>0</v>
      </c>
      <c r="K529" s="18">
        <v>15.28</v>
      </c>
      <c r="L529" s="18">
        <v>160.63</v>
      </c>
      <c r="M529" s="18">
        <v>36.840000000000003</v>
      </c>
      <c r="N529" s="18">
        <v>49.58</v>
      </c>
      <c r="O529" s="18">
        <v>186.25</v>
      </c>
      <c r="P529" s="18">
        <v>63.34</v>
      </c>
      <c r="Q529" s="18">
        <v>271.93</v>
      </c>
      <c r="R529" s="18">
        <v>0</v>
      </c>
      <c r="S529" s="18">
        <v>0</v>
      </c>
      <c r="T529" s="18">
        <v>0</v>
      </c>
      <c r="U529" s="18">
        <v>0</v>
      </c>
      <c r="V529" s="18">
        <v>0</v>
      </c>
      <c r="W529" s="18">
        <v>0</v>
      </c>
      <c r="X529" s="18">
        <v>0</v>
      </c>
      <c r="Y529" s="18">
        <v>0</v>
      </c>
      <c r="Z529" s="18">
        <v>0</v>
      </c>
    </row>
    <row r="530" spans="2:26" x14ac:dyDescent="0.3">
      <c r="B530" s="10">
        <v>23</v>
      </c>
      <c r="C530" s="18">
        <v>0</v>
      </c>
      <c r="D530" s="18">
        <v>0</v>
      </c>
      <c r="E530" s="18">
        <v>16.399999999999999</v>
      </c>
      <c r="F530" s="18">
        <v>4.1500000000000004</v>
      </c>
      <c r="G530" s="18">
        <v>42.18</v>
      </c>
      <c r="H530" s="18">
        <v>114.3</v>
      </c>
      <c r="I530" s="18">
        <v>1.29</v>
      </c>
      <c r="J530" s="18">
        <v>0</v>
      </c>
      <c r="K530" s="18">
        <v>0</v>
      </c>
      <c r="L530" s="18">
        <v>0</v>
      </c>
      <c r="M530" s="18">
        <v>88.06</v>
      </c>
      <c r="N530" s="18">
        <v>25.54</v>
      </c>
      <c r="O530" s="18">
        <v>0.13</v>
      </c>
      <c r="P530" s="18">
        <v>316.26</v>
      </c>
      <c r="Q530" s="18">
        <v>244.33</v>
      </c>
      <c r="R530" s="18">
        <v>310.37</v>
      </c>
      <c r="S530" s="18">
        <v>0</v>
      </c>
      <c r="T530" s="18">
        <v>137.79</v>
      </c>
      <c r="U530" s="18">
        <v>0</v>
      </c>
      <c r="V530" s="18">
        <v>85.2</v>
      </c>
      <c r="W530" s="18">
        <v>40.98</v>
      </c>
      <c r="X530" s="18">
        <v>29.2</v>
      </c>
      <c r="Y530" s="18">
        <v>0</v>
      </c>
      <c r="Z530" s="18">
        <v>0</v>
      </c>
    </row>
    <row r="531" spans="2:26" x14ac:dyDescent="0.3">
      <c r="B531" s="10">
        <v>24</v>
      </c>
      <c r="C531" s="18">
        <v>15.26</v>
      </c>
      <c r="D531" s="18">
        <v>80.87</v>
      </c>
      <c r="E531" s="18">
        <v>80.790000000000006</v>
      </c>
      <c r="F531" s="18">
        <v>81.040000000000006</v>
      </c>
      <c r="G531" s="18">
        <v>113.54</v>
      </c>
      <c r="H531" s="18">
        <v>123.55</v>
      </c>
      <c r="I531" s="18">
        <v>90.89</v>
      </c>
      <c r="J531" s="18">
        <v>41.88</v>
      </c>
      <c r="K531" s="18">
        <v>1.1399999999999999</v>
      </c>
      <c r="L531" s="18">
        <v>42.03</v>
      </c>
      <c r="M531" s="18">
        <v>3.23</v>
      </c>
      <c r="N531" s="18">
        <v>0</v>
      </c>
      <c r="O531" s="18">
        <v>13.39</v>
      </c>
      <c r="P531" s="18">
        <v>0</v>
      </c>
      <c r="Q531" s="18">
        <v>54.14</v>
      </c>
      <c r="R531" s="18">
        <v>0</v>
      </c>
      <c r="S531" s="18">
        <v>46.38</v>
      </c>
      <c r="T531" s="18">
        <v>12.59</v>
      </c>
      <c r="U531" s="18">
        <v>43.55</v>
      </c>
      <c r="V531" s="18">
        <v>10.029999999999999</v>
      </c>
      <c r="W531" s="18">
        <v>0.52</v>
      </c>
      <c r="X531" s="18">
        <v>0</v>
      </c>
      <c r="Y531" s="18">
        <v>0</v>
      </c>
      <c r="Z531" s="18">
        <v>0</v>
      </c>
    </row>
    <row r="532" spans="2:26" x14ac:dyDescent="0.3">
      <c r="B532" s="10">
        <v>25</v>
      </c>
      <c r="C532" s="18">
        <v>61.36</v>
      </c>
      <c r="D532" s="18">
        <v>51.56</v>
      </c>
      <c r="E532" s="18">
        <v>21.73</v>
      </c>
      <c r="F532" s="18">
        <v>66.16</v>
      </c>
      <c r="G532" s="18">
        <v>95.46</v>
      </c>
      <c r="H532" s="18">
        <v>131.11000000000001</v>
      </c>
      <c r="I532" s="18">
        <v>166.76</v>
      </c>
      <c r="J532" s="18">
        <v>149.51</v>
      </c>
      <c r="K532" s="18">
        <v>206.26</v>
      </c>
      <c r="L532" s="18">
        <v>37.85</v>
      </c>
      <c r="M532" s="18">
        <v>30.91</v>
      </c>
      <c r="N532" s="18">
        <v>37.29</v>
      </c>
      <c r="O532" s="18">
        <v>140.63999999999999</v>
      </c>
      <c r="P532" s="18">
        <v>148.51</v>
      </c>
      <c r="Q532" s="18">
        <v>97.43</v>
      </c>
      <c r="R532" s="18">
        <v>39.24</v>
      </c>
      <c r="S532" s="18">
        <v>132.88999999999999</v>
      </c>
      <c r="T532" s="18">
        <v>179.94</v>
      </c>
      <c r="U532" s="18">
        <v>87.31</v>
      </c>
      <c r="V532" s="18">
        <v>0</v>
      </c>
      <c r="W532" s="18">
        <v>218.59</v>
      </c>
      <c r="X532" s="18">
        <v>176.66</v>
      </c>
      <c r="Y532" s="18">
        <v>178.46</v>
      </c>
      <c r="Z532" s="18">
        <v>199.99</v>
      </c>
    </row>
    <row r="533" spans="2:26" x14ac:dyDescent="0.3">
      <c r="B533" s="10">
        <v>26</v>
      </c>
      <c r="C533" s="18">
        <v>0</v>
      </c>
      <c r="D533" s="18">
        <v>5.0199999999999996</v>
      </c>
      <c r="E533" s="18">
        <v>26.28</v>
      </c>
      <c r="F533" s="18">
        <v>0</v>
      </c>
      <c r="G533" s="18">
        <v>280.60000000000002</v>
      </c>
      <c r="H533" s="18">
        <v>351.41</v>
      </c>
      <c r="I533" s="18">
        <v>213.81</v>
      </c>
      <c r="J533" s="18">
        <v>0</v>
      </c>
      <c r="K533" s="18">
        <v>3.98</v>
      </c>
      <c r="L533" s="18">
        <v>21.35</v>
      </c>
      <c r="M533" s="18">
        <v>3.84</v>
      </c>
      <c r="N533" s="18">
        <v>9.19</v>
      </c>
      <c r="O533" s="18">
        <v>276.10000000000002</v>
      </c>
      <c r="P533" s="18">
        <v>27.75</v>
      </c>
      <c r="Q533" s="18">
        <v>5.74</v>
      </c>
      <c r="R533" s="18">
        <v>193.04</v>
      </c>
      <c r="S533" s="18">
        <v>98.15</v>
      </c>
      <c r="T533" s="18">
        <v>316.87</v>
      </c>
      <c r="U533" s="18">
        <v>0</v>
      </c>
      <c r="V533" s="18">
        <v>0</v>
      </c>
      <c r="W533" s="18">
        <v>38.76</v>
      </c>
      <c r="X533" s="18">
        <v>39.74</v>
      </c>
      <c r="Y533" s="18">
        <v>0</v>
      </c>
      <c r="Z533" s="18">
        <v>75.069999999999993</v>
      </c>
    </row>
    <row r="534" spans="2:26" x14ac:dyDescent="0.3">
      <c r="B534" s="10">
        <v>27</v>
      </c>
      <c r="C534" s="18">
        <v>0</v>
      </c>
      <c r="D534" s="18">
        <v>0</v>
      </c>
      <c r="E534" s="18">
        <v>0</v>
      </c>
      <c r="F534" s="18">
        <v>0</v>
      </c>
      <c r="G534" s="18">
        <v>60.46</v>
      </c>
      <c r="H534" s="18">
        <v>31.66</v>
      </c>
      <c r="I534" s="18">
        <v>0</v>
      </c>
      <c r="J534" s="18">
        <v>0</v>
      </c>
      <c r="K534" s="18">
        <v>7.13</v>
      </c>
      <c r="L534" s="18">
        <v>0.49</v>
      </c>
      <c r="M534" s="18">
        <v>1.1200000000000001</v>
      </c>
      <c r="N534" s="18">
        <v>0</v>
      </c>
      <c r="O534" s="18">
        <v>0</v>
      </c>
      <c r="P534" s="18">
        <v>2.34</v>
      </c>
      <c r="Q534" s="18">
        <v>8.6999999999999993</v>
      </c>
      <c r="R534" s="18">
        <v>0.77</v>
      </c>
      <c r="S534" s="18">
        <v>67.25</v>
      </c>
      <c r="T534" s="18">
        <v>196.38</v>
      </c>
      <c r="U534" s="18">
        <v>1.47</v>
      </c>
      <c r="V534" s="18">
        <v>0</v>
      </c>
      <c r="W534" s="18">
        <v>0</v>
      </c>
      <c r="X534" s="18">
        <v>0</v>
      </c>
      <c r="Y534" s="18">
        <v>0</v>
      </c>
      <c r="Z534" s="18">
        <v>0</v>
      </c>
    </row>
    <row r="535" spans="2:26" x14ac:dyDescent="0.3">
      <c r="B535" s="10">
        <v>28</v>
      </c>
      <c r="C535" s="18">
        <v>0</v>
      </c>
      <c r="D535" s="18">
        <v>0</v>
      </c>
      <c r="E535" s="18">
        <v>0</v>
      </c>
      <c r="F535" s="18">
        <v>0</v>
      </c>
      <c r="G535" s="18">
        <v>82.16</v>
      </c>
      <c r="H535" s="18">
        <v>108.84</v>
      </c>
      <c r="I535" s="18">
        <v>54.59</v>
      </c>
      <c r="J535" s="18">
        <v>2.27</v>
      </c>
      <c r="K535" s="18">
        <v>44.43</v>
      </c>
      <c r="L535" s="18">
        <v>39.340000000000003</v>
      </c>
      <c r="M535" s="18">
        <v>0</v>
      </c>
      <c r="N535" s="18">
        <v>1.91</v>
      </c>
      <c r="O535" s="18">
        <v>3.75</v>
      </c>
      <c r="P535" s="18">
        <v>3.58</v>
      </c>
      <c r="Q535" s="18">
        <v>0.7</v>
      </c>
      <c r="R535" s="18">
        <v>24.16</v>
      </c>
      <c r="S535" s="18">
        <v>56.58</v>
      </c>
      <c r="T535" s="18">
        <v>31.49</v>
      </c>
      <c r="U535" s="18">
        <v>6.79</v>
      </c>
      <c r="V535" s="18">
        <v>6.65</v>
      </c>
      <c r="W535" s="18">
        <v>1.1399999999999999</v>
      </c>
      <c r="X535" s="18">
        <v>0</v>
      </c>
      <c r="Y535" s="18">
        <v>52.28</v>
      </c>
      <c r="Z535" s="18">
        <v>89.26</v>
      </c>
    </row>
    <row r="536" spans="2:26" x14ac:dyDescent="0.3">
      <c r="B536" s="10">
        <v>29</v>
      </c>
      <c r="C536" s="18">
        <v>52.9</v>
      </c>
      <c r="D536" s="18">
        <v>71.14</v>
      </c>
      <c r="E536" s="18">
        <v>67.36</v>
      </c>
      <c r="F536" s="18">
        <v>108.57</v>
      </c>
      <c r="G536" s="18">
        <v>150.58000000000001</v>
      </c>
      <c r="H536" s="18">
        <v>339.93</v>
      </c>
      <c r="I536" s="18">
        <v>562.46</v>
      </c>
      <c r="J536" s="18">
        <v>268.62</v>
      </c>
      <c r="K536" s="18">
        <v>242.21</v>
      </c>
      <c r="L536" s="18">
        <v>157.27000000000001</v>
      </c>
      <c r="M536" s="18">
        <v>148.75</v>
      </c>
      <c r="N536" s="18">
        <v>259.72000000000003</v>
      </c>
      <c r="O536" s="18">
        <v>169.45</v>
      </c>
      <c r="P536" s="18">
        <v>47.43</v>
      </c>
      <c r="Q536" s="18">
        <v>2.98</v>
      </c>
      <c r="R536" s="18">
        <v>3.89</v>
      </c>
      <c r="S536" s="18">
        <v>323.55</v>
      </c>
      <c r="T536" s="18">
        <v>225.85</v>
      </c>
      <c r="U536" s="18">
        <v>4.8600000000000003</v>
      </c>
      <c r="V536" s="18">
        <v>1.83</v>
      </c>
      <c r="W536" s="18">
        <v>20.71</v>
      </c>
      <c r="X536" s="18">
        <v>0.01</v>
      </c>
      <c r="Y536" s="18">
        <v>44.4</v>
      </c>
      <c r="Z536" s="18">
        <v>144.91</v>
      </c>
    </row>
    <row r="537" spans="2:26" ht="15.75" customHeight="1" x14ac:dyDescent="0.3">
      <c r="B537" s="10">
        <v>30</v>
      </c>
      <c r="C537" s="18">
        <v>0</v>
      </c>
      <c r="D537" s="18">
        <v>0</v>
      </c>
      <c r="E537" s="18">
        <v>0</v>
      </c>
      <c r="F537" s="18">
        <v>0</v>
      </c>
      <c r="G537" s="18">
        <v>248.29</v>
      </c>
      <c r="H537" s="18">
        <v>0.51</v>
      </c>
      <c r="I537" s="18">
        <v>0</v>
      </c>
      <c r="J537" s="18">
        <v>163.69</v>
      </c>
      <c r="K537" s="18">
        <v>297.10000000000002</v>
      </c>
      <c r="L537" s="18">
        <v>1.52</v>
      </c>
      <c r="M537" s="18">
        <v>1.77</v>
      </c>
      <c r="N537" s="18">
        <v>4.29</v>
      </c>
      <c r="O537" s="18">
        <v>3.25</v>
      </c>
      <c r="P537" s="18">
        <v>0</v>
      </c>
      <c r="Q537" s="18">
        <v>0</v>
      </c>
      <c r="R537" s="18">
        <v>0.16</v>
      </c>
      <c r="S537" s="18">
        <v>275.08</v>
      </c>
      <c r="T537" s="18">
        <v>2.31</v>
      </c>
      <c r="U537" s="18">
        <v>0</v>
      </c>
      <c r="V537" s="18">
        <v>0</v>
      </c>
      <c r="W537" s="18">
        <v>7.0000000000000007E-2</v>
      </c>
      <c r="X537" s="18">
        <v>0.16</v>
      </c>
      <c r="Y537" s="18">
        <v>0</v>
      </c>
      <c r="Z537" s="18">
        <v>0</v>
      </c>
    </row>
    <row r="538" spans="2:26" hidden="1" x14ac:dyDescent="0.3">
      <c r="B538" s="10">
        <v>31</v>
      </c>
      <c r="C538" s="18">
        <v>0</v>
      </c>
      <c r="D538" s="18">
        <v>0</v>
      </c>
      <c r="E538" s="18">
        <v>0</v>
      </c>
      <c r="F538" s="18">
        <v>0</v>
      </c>
      <c r="G538" s="18">
        <v>0</v>
      </c>
      <c r="H538" s="18">
        <v>0</v>
      </c>
      <c r="I538" s="18">
        <v>0</v>
      </c>
      <c r="J538" s="18">
        <v>0</v>
      </c>
      <c r="K538" s="18">
        <v>0</v>
      </c>
      <c r="L538" s="18">
        <v>0</v>
      </c>
      <c r="M538" s="18">
        <v>0</v>
      </c>
      <c r="N538" s="18">
        <v>0</v>
      </c>
      <c r="O538" s="18">
        <v>0</v>
      </c>
      <c r="P538" s="18">
        <v>0</v>
      </c>
      <c r="Q538" s="18">
        <v>0</v>
      </c>
      <c r="R538" s="18">
        <v>0</v>
      </c>
      <c r="S538" s="18">
        <v>0</v>
      </c>
      <c r="T538" s="18">
        <v>0</v>
      </c>
      <c r="U538" s="18">
        <v>0</v>
      </c>
      <c r="V538" s="18">
        <v>0</v>
      </c>
      <c r="W538" s="18">
        <v>0</v>
      </c>
      <c r="X538" s="18">
        <v>0</v>
      </c>
      <c r="Y538" s="18">
        <v>0</v>
      </c>
      <c r="Z538" s="18">
        <v>0</v>
      </c>
    </row>
    <row r="540" spans="2:26" ht="15" customHeight="1" x14ac:dyDescent="0.3">
      <c r="B540" s="138" t="s">
        <v>13</v>
      </c>
      <c r="C540" s="167" t="s">
        <v>12</v>
      </c>
      <c r="D540" s="167"/>
      <c r="E540" s="167"/>
      <c r="F540" s="167"/>
      <c r="G540" s="167"/>
      <c r="H540" s="167"/>
      <c r="I540" s="167"/>
      <c r="J540" s="167"/>
      <c r="K540" s="167"/>
      <c r="L540" s="167"/>
      <c r="M540" s="167"/>
      <c r="N540" s="167"/>
      <c r="O540" s="167"/>
      <c r="P540" s="167"/>
      <c r="Q540" s="167"/>
      <c r="R540" s="167"/>
      <c r="S540" s="167"/>
      <c r="T540" s="167"/>
      <c r="U540" s="167"/>
      <c r="V540" s="167"/>
      <c r="W540" s="167"/>
      <c r="X540" s="167"/>
      <c r="Y540" s="167"/>
      <c r="Z540" s="167"/>
    </row>
    <row r="541" spans="2:26" x14ac:dyDescent="0.3">
      <c r="B541" s="158"/>
      <c r="C541" s="13">
        <v>0</v>
      </c>
      <c r="D541" s="13">
        <v>4.1666666666666664E-2</v>
      </c>
      <c r="E541" s="13">
        <v>8.3333333333333329E-2</v>
      </c>
      <c r="F541" s="13">
        <v>0.125</v>
      </c>
      <c r="G541" s="13">
        <v>0.16666666666666666</v>
      </c>
      <c r="H541" s="13">
        <v>0.20833333333333334</v>
      </c>
      <c r="I541" s="13">
        <v>0.25</v>
      </c>
      <c r="J541" s="13">
        <v>0.29166666666666669</v>
      </c>
      <c r="K541" s="13">
        <v>0.33333333333333331</v>
      </c>
      <c r="L541" s="13">
        <v>0.375</v>
      </c>
      <c r="M541" s="13">
        <v>0.41666666666666669</v>
      </c>
      <c r="N541" s="13">
        <v>0.45833333333333331</v>
      </c>
      <c r="O541" s="13">
        <v>0.5</v>
      </c>
      <c r="P541" s="13">
        <v>0.54166666666666663</v>
      </c>
      <c r="Q541" s="13">
        <v>0.58333333333333337</v>
      </c>
      <c r="R541" s="13">
        <v>0.625</v>
      </c>
      <c r="S541" s="13">
        <v>0.66666666666666663</v>
      </c>
      <c r="T541" s="13">
        <v>0.70833333333333337</v>
      </c>
      <c r="U541" s="13">
        <v>0.75</v>
      </c>
      <c r="V541" s="13">
        <v>0.79166666666666663</v>
      </c>
      <c r="W541" s="13">
        <v>0.83333333333333337</v>
      </c>
      <c r="X541" s="13">
        <v>0.875</v>
      </c>
      <c r="Y541" s="13">
        <v>0.91666666666666663</v>
      </c>
      <c r="Z541" s="13">
        <v>0.95833333333333337</v>
      </c>
    </row>
    <row r="542" spans="2:26" x14ac:dyDescent="0.3">
      <c r="B542" s="158"/>
      <c r="C542" s="12" t="s">
        <v>11</v>
      </c>
      <c r="D542" s="12" t="s">
        <v>11</v>
      </c>
      <c r="E542" s="12" t="s">
        <v>11</v>
      </c>
      <c r="F542" s="12" t="s">
        <v>11</v>
      </c>
      <c r="G542" s="12" t="s">
        <v>11</v>
      </c>
      <c r="H542" s="12" t="s">
        <v>11</v>
      </c>
      <c r="I542" s="12" t="s">
        <v>11</v>
      </c>
      <c r="J542" s="12" t="s">
        <v>11</v>
      </c>
      <c r="K542" s="12" t="s">
        <v>11</v>
      </c>
      <c r="L542" s="12" t="s">
        <v>11</v>
      </c>
      <c r="M542" s="12" t="s">
        <v>11</v>
      </c>
      <c r="N542" s="12" t="s">
        <v>11</v>
      </c>
      <c r="O542" s="12" t="s">
        <v>11</v>
      </c>
      <c r="P542" s="12" t="s">
        <v>11</v>
      </c>
      <c r="Q542" s="12" t="s">
        <v>11</v>
      </c>
      <c r="R542" s="12" t="s">
        <v>11</v>
      </c>
      <c r="S542" s="12" t="s">
        <v>11</v>
      </c>
      <c r="T542" s="12" t="s">
        <v>11</v>
      </c>
      <c r="U542" s="12" t="s">
        <v>11</v>
      </c>
      <c r="V542" s="12" t="s">
        <v>11</v>
      </c>
      <c r="W542" s="12" t="s">
        <v>11</v>
      </c>
      <c r="X542" s="12" t="s">
        <v>11</v>
      </c>
      <c r="Y542" s="12" t="s">
        <v>11</v>
      </c>
      <c r="Z542" s="12" t="s">
        <v>10</v>
      </c>
    </row>
    <row r="543" spans="2:26" x14ac:dyDescent="0.3">
      <c r="B543" s="168"/>
      <c r="C543" s="11">
        <v>4.1666666666666664E-2</v>
      </c>
      <c r="D543" s="11">
        <v>8.3333333333333329E-2</v>
      </c>
      <c r="E543" s="11">
        <v>0.125</v>
      </c>
      <c r="F543" s="11">
        <v>0.16666666666666666</v>
      </c>
      <c r="G543" s="11">
        <v>0.20833333333333334</v>
      </c>
      <c r="H543" s="11">
        <v>0.25</v>
      </c>
      <c r="I543" s="11">
        <v>0.29166666666666669</v>
      </c>
      <c r="J543" s="11">
        <v>0.33333333333333331</v>
      </c>
      <c r="K543" s="11">
        <v>0.375</v>
      </c>
      <c r="L543" s="11">
        <v>0.41666666666666669</v>
      </c>
      <c r="M543" s="11">
        <v>0.45833333333333331</v>
      </c>
      <c r="N543" s="11">
        <v>0.5</v>
      </c>
      <c r="O543" s="11">
        <v>0.54166666666666663</v>
      </c>
      <c r="P543" s="11">
        <v>0.58333333333333337</v>
      </c>
      <c r="Q543" s="11">
        <v>0.625</v>
      </c>
      <c r="R543" s="11">
        <v>0.66666666666666663</v>
      </c>
      <c r="S543" s="11">
        <v>0.70833333333333337</v>
      </c>
      <c r="T543" s="11">
        <v>0.75</v>
      </c>
      <c r="U543" s="11">
        <v>0.79166666666666663</v>
      </c>
      <c r="V543" s="11">
        <v>0.83333333333333337</v>
      </c>
      <c r="W543" s="11">
        <v>0.875</v>
      </c>
      <c r="X543" s="11">
        <v>0.91666666666666663</v>
      </c>
      <c r="Y543" s="11">
        <v>0.95833333333333337</v>
      </c>
      <c r="Z543" s="11">
        <v>0</v>
      </c>
    </row>
    <row r="544" spans="2:26" x14ac:dyDescent="0.3">
      <c r="B544" s="10">
        <v>1</v>
      </c>
      <c r="C544" s="18">
        <v>208.11</v>
      </c>
      <c r="D544" s="18">
        <v>160.9</v>
      </c>
      <c r="E544" s="18">
        <v>0</v>
      </c>
      <c r="F544" s="18">
        <v>63.16</v>
      </c>
      <c r="G544" s="18">
        <v>0.05</v>
      </c>
      <c r="H544" s="18">
        <v>21.21</v>
      </c>
      <c r="I544" s="18">
        <v>0</v>
      </c>
      <c r="J544" s="18">
        <v>117.82</v>
      </c>
      <c r="K544" s="18">
        <v>92.21</v>
      </c>
      <c r="L544" s="18">
        <v>97.34</v>
      </c>
      <c r="M544" s="18">
        <v>6.38</v>
      </c>
      <c r="N544" s="18">
        <v>84.63</v>
      </c>
      <c r="O544" s="18">
        <v>3.4</v>
      </c>
      <c r="P544" s="18">
        <v>0.06</v>
      </c>
      <c r="Q544" s="18">
        <v>13.52</v>
      </c>
      <c r="R544" s="18">
        <v>68.83</v>
      </c>
      <c r="S544" s="18">
        <v>109.08</v>
      </c>
      <c r="T544" s="18">
        <v>0</v>
      </c>
      <c r="U544" s="18">
        <v>0</v>
      </c>
      <c r="V544" s="18">
        <v>0.62</v>
      </c>
      <c r="W544" s="18">
        <v>0.41</v>
      </c>
      <c r="X544" s="18">
        <v>0</v>
      </c>
      <c r="Y544" s="18">
        <v>153.96</v>
      </c>
      <c r="Z544" s="18">
        <v>124.56</v>
      </c>
    </row>
    <row r="545" spans="2:26" x14ac:dyDescent="0.3">
      <c r="B545" s="10">
        <v>2</v>
      </c>
      <c r="C545" s="18">
        <v>254.44</v>
      </c>
      <c r="D545" s="18">
        <v>31.01</v>
      </c>
      <c r="E545" s="18">
        <v>0</v>
      </c>
      <c r="F545" s="18">
        <v>0.8</v>
      </c>
      <c r="G545" s="18">
        <v>5.19</v>
      </c>
      <c r="H545" s="18">
        <v>0</v>
      </c>
      <c r="I545" s="18">
        <v>70.5</v>
      </c>
      <c r="J545" s="18">
        <v>84.1</v>
      </c>
      <c r="K545" s="18">
        <v>111.99</v>
      </c>
      <c r="L545" s="18">
        <v>129.15</v>
      </c>
      <c r="M545" s="18">
        <v>106.73</v>
      </c>
      <c r="N545" s="18">
        <v>89.91</v>
      </c>
      <c r="O545" s="18">
        <v>5.81</v>
      </c>
      <c r="P545" s="18">
        <v>4.55</v>
      </c>
      <c r="Q545" s="18">
        <v>18.350000000000001</v>
      </c>
      <c r="R545" s="18">
        <v>26.27</v>
      </c>
      <c r="S545" s="18">
        <v>0</v>
      </c>
      <c r="T545" s="18">
        <v>0</v>
      </c>
      <c r="U545" s="18">
        <v>0</v>
      </c>
      <c r="V545" s="18">
        <v>0.59</v>
      </c>
      <c r="W545" s="18">
        <v>0</v>
      </c>
      <c r="X545" s="18">
        <v>0.01</v>
      </c>
      <c r="Y545" s="18">
        <v>65.86</v>
      </c>
      <c r="Z545" s="18">
        <v>52.48</v>
      </c>
    </row>
    <row r="546" spans="2:26" x14ac:dyDescent="0.3">
      <c r="B546" s="10">
        <v>3</v>
      </c>
      <c r="C546" s="18">
        <v>53.66</v>
      </c>
      <c r="D546" s="18">
        <v>95.66</v>
      </c>
      <c r="E546" s="18">
        <v>58.48</v>
      </c>
      <c r="F546" s="18">
        <v>61.4</v>
      </c>
      <c r="G546" s="18">
        <v>49.83</v>
      </c>
      <c r="H546" s="18">
        <v>0.01</v>
      </c>
      <c r="I546" s="18">
        <v>0.12</v>
      </c>
      <c r="J546" s="18">
        <v>56.44</v>
      </c>
      <c r="K546" s="18">
        <v>28.31</v>
      </c>
      <c r="L546" s="18">
        <v>20.71</v>
      </c>
      <c r="M546" s="18">
        <v>24.83</v>
      </c>
      <c r="N546" s="18">
        <v>22.28</v>
      </c>
      <c r="O546" s="18">
        <v>14.1</v>
      </c>
      <c r="P546" s="18">
        <v>3.76</v>
      </c>
      <c r="Q546" s="18">
        <v>7.93</v>
      </c>
      <c r="R546" s="18">
        <v>30.86</v>
      </c>
      <c r="S546" s="18">
        <v>0</v>
      </c>
      <c r="T546" s="18">
        <v>0</v>
      </c>
      <c r="U546" s="18">
        <v>0</v>
      </c>
      <c r="V546" s="18">
        <v>0.31</v>
      </c>
      <c r="W546" s="18">
        <v>0</v>
      </c>
      <c r="X546" s="18">
        <v>0</v>
      </c>
      <c r="Y546" s="18">
        <v>0</v>
      </c>
      <c r="Z546" s="18">
        <v>0</v>
      </c>
    </row>
    <row r="547" spans="2:26" x14ac:dyDescent="0.3">
      <c r="B547" s="10">
        <v>4</v>
      </c>
      <c r="C547" s="18">
        <v>0.55000000000000004</v>
      </c>
      <c r="D547" s="18">
        <v>0</v>
      </c>
      <c r="E547" s="18">
        <v>57.86</v>
      </c>
      <c r="F547" s="18">
        <v>0</v>
      </c>
      <c r="G547" s="18">
        <v>0</v>
      </c>
      <c r="H547" s="18">
        <v>0</v>
      </c>
      <c r="I547" s="18">
        <v>0</v>
      </c>
      <c r="J547" s="18">
        <v>0</v>
      </c>
      <c r="K547" s="18">
        <v>0</v>
      </c>
      <c r="L547" s="18">
        <v>0</v>
      </c>
      <c r="M547" s="18">
        <v>0</v>
      </c>
      <c r="N547" s="18">
        <v>0.1</v>
      </c>
      <c r="O547" s="18">
        <v>0</v>
      </c>
      <c r="P547" s="18">
        <v>0</v>
      </c>
      <c r="Q547" s="18">
        <v>0.82</v>
      </c>
      <c r="R547" s="18">
        <v>3</v>
      </c>
      <c r="S547" s="18">
        <v>0</v>
      </c>
      <c r="T547" s="18">
        <v>0</v>
      </c>
      <c r="U547" s="18">
        <v>6.76</v>
      </c>
      <c r="V547" s="18">
        <v>4.1399999999999997</v>
      </c>
      <c r="W547" s="18">
        <v>0</v>
      </c>
      <c r="X547" s="18">
        <v>1.5</v>
      </c>
      <c r="Y547" s="18">
        <v>173.54</v>
      </c>
      <c r="Z547" s="18">
        <v>301.63</v>
      </c>
    </row>
    <row r="548" spans="2:26" ht="15" customHeight="1" x14ac:dyDescent="0.3">
      <c r="B548" s="10">
        <v>5</v>
      </c>
      <c r="C548" s="18">
        <v>147.68</v>
      </c>
      <c r="D548" s="18">
        <v>167.17</v>
      </c>
      <c r="E548" s="18">
        <v>97.41</v>
      </c>
      <c r="F548" s="18">
        <v>100.4</v>
      </c>
      <c r="G548" s="18">
        <v>38.72</v>
      </c>
      <c r="H548" s="18">
        <v>0</v>
      </c>
      <c r="I548" s="18">
        <v>0</v>
      </c>
      <c r="J548" s="18">
        <v>0.53</v>
      </c>
      <c r="K548" s="18">
        <v>4.91</v>
      </c>
      <c r="L548" s="18">
        <v>7.84</v>
      </c>
      <c r="M548" s="18">
        <v>6.71</v>
      </c>
      <c r="N548" s="18">
        <v>6.09</v>
      </c>
      <c r="O548" s="18">
        <v>5.94</v>
      </c>
      <c r="P548" s="18">
        <v>0</v>
      </c>
      <c r="Q548" s="18">
        <v>17.47</v>
      </c>
      <c r="R548" s="18">
        <v>6.06</v>
      </c>
      <c r="S548" s="18">
        <v>23.15</v>
      </c>
      <c r="T548" s="18">
        <v>4.62</v>
      </c>
      <c r="U548" s="18">
        <v>2</v>
      </c>
      <c r="V548" s="18">
        <v>278.32</v>
      </c>
      <c r="W548" s="18">
        <v>202.75</v>
      </c>
      <c r="X548" s="18">
        <v>179.68</v>
      </c>
      <c r="Y548" s="18">
        <v>196.26</v>
      </c>
      <c r="Z548" s="18">
        <v>228.27</v>
      </c>
    </row>
    <row r="549" spans="2:26" x14ac:dyDescent="0.3">
      <c r="B549" s="10">
        <v>6</v>
      </c>
      <c r="C549" s="18">
        <v>2.21</v>
      </c>
      <c r="D549" s="18">
        <v>0</v>
      </c>
      <c r="E549" s="18">
        <v>5.72</v>
      </c>
      <c r="F549" s="18">
        <v>1.97</v>
      </c>
      <c r="G549" s="18">
        <v>222.06</v>
      </c>
      <c r="H549" s="18">
        <v>0</v>
      </c>
      <c r="I549" s="18">
        <v>88.07</v>
      </c>
      <c r="J549" s="18">
        <v>99.2</v>
      </c>
      <c r="K549" s="18">
        <v>12.75</v>
      </c>
      <c r="L549" s="18">
        <v>23.72</v>
      </c>
      <c r="M549" s="18">
        <v>28.21</v>
      </c>
      <c r="N549" s="18">
        <v>25.73</v>
      </c>
      <c r="O549" s="18">
        <v>8.56</v>
      </c>
      <c r="P549" s="18">
        <v>7.34</v>
      </c>
      <c r="Q549" s="18">
        <v>28.28</v>
      </c>
      <c r="R549" s="18">
        <v>17.48</v>
      </c>
      <c r="S549" s="18">
        <v>1.41</v>
      </c>
      <c r="T549" s="18">
        <v>22.13</v>
      </c>
      <c r="U549" s="18">
        <v>119.8</v>
      </c>
      <c r="V549" s="18">
        <v>12.08</v>
      </c>
      <c r="W549" s="18">
        <v>309.64999999999998</v>
      </c>
      <c r="X549" s="18">
        <v>90.52</v>
      </c>
      <c r="Y549" s="18">
        <v>137.77000000000001</v>
      </c>
      <c r="Z549" s="18">
        <v>142.96</v>
      </c>
    </row>
    <row r="550" spans="2:26" x14ac:dyDescent="0.3">
      <c r="B550" s="10">
        <v>7</v>
      </c>
      <c r="C550" s="18">
        <v>77.680000000000007</v>
      </c>
      <c r="D550" s="18">
        <v>86.6</v>
      </c>
      <c r="E550" s="18">
        <v>101.83</v>
      </c>
      <c r="F550" s="18">
        <v>138.28</v>
      </c>
      <c r="G550" s="18">
        <v>296.16000000000003</v>
      </c>
      <c r="H550" s="18">
        <v>0</v>
      </c>
      <c r="I550" s="18">
        <v>176.44</v>
      </c>
      <c r="J550" s="18">
        <v>168.83</v>
      </c>
      <c r="K550" s="18">
        <v>228.3</v>
      </c>
      <c r="L550" s="18">
        <v>262.52</v>
      </c>
      <c r="M550" s="18">
        <v>272</v>
      </c>
      <c r="N550" s="18">
        <v>307.35000000000002</v>
      </c>
      <c r="O550" s="18">
        <v>268.17</v>
      </c>
      <c r="P550" s="18">
        <v>116.43</v>
      </c>
      <c r="Q550" s="18">
        <v>170.1</v>
      </c>
      <c r="R550" s="18">
        <v>38.630000000000003</v>
      </c>
      <c r="S550" s="18">
        <v>1.55</v>
      </c>
      <c r="T550" s="18">
        <v>0.53</v>
      </c>
      <c r="U550" s="18">
        <v>0</v>
      </c>
      <c r="V550" s="18">
        <v>4.8899999999999997</v>
      </c>
      <c r="W550" s="18">
        <v>9.1199999999999992</v>
      </c>
      <c r="X550" s="18">
        <v>37</v>
      </c>
      <c r="Y550" s="18">
        <v>598.89</v>
      </c>
      <c r="Z550" s="18">
        <v>426.53</v>
      </c>
    </row>
    <row r="551" spans="2:26" x14ac:dyDescent="0.3">
      <c r="B551" s="10">
        <v>8</v>
      </c>
      <c r="C551" s="18">
        <v>62.42</v>
      </c>
      <c r="D551" s="18">
        <v>0</v>
      </c>
      <c r="E551" s="18">
        <v>0</v>
      </c>
      <c r="F551" s="18">
        <v>0</v>
      </c>
      <c r="G551" s="18">
        <v>0</v>
      </c>
      <c r="H551" s="18">
        <v>0</v>
      </c>
      <c r="I551" s="18">
        <v>0.16</v>
      </c>
      <c r="J551" s="18">
        <v>0</v>
      </c>
      <c r="K551" s="18">
        <v>2.19</v>
      </c>
      <c r="L551" s="18">
        <v>14.73</v>
      </c>
      <c r="M551" s="18">
        <v>14.16</v>
      </c>
      <c r="N551" s="18">
        <v>289.70999999999998</v>
      </c>
      <c r="O551" s="18">
        <v>60.28</v>
      </c>
      <c r="P551" s="18">
        <v>298.74</v>
      </c>
      <c r="Q551" s="18">
        <v>285.04000000000002</v>
      </c>
      <c r="R551" s="18">
        <v>105.72</v>
      </c>
      <c r="S551" s="18">
        <v>36.159999999999997</v>
      </c>
      <c r="T551" s="18">
        <v>157.72999999999999</v>
      </c>
      <c r="U551" s="18">
        <v>291.13</v>
      </c>
      <c r="V551" s="18">
        <v>32.119999999999997</v>
      </c>
      <c r="W551" s="18">
        <v>5.05</v>
      </c>
      <c r="X551" s="18">
        <v>33.270000000000003</v>
      </c>
      <c r="Y551" s="18">
        <v>322.51</v>
      </c>
      <c r="Z551" s="18">
        <v>219.28</v>
      </c>
    </row>
    <row r="552" spans="2:26" x14ac:dyDescent="0.3">
      <c r="B552" s="10">
        <v>9</v>
      </c>
      <c r="C552" s="18">
        <v>49.81</v>
      </c>
      <c r="D552" s="18">
        <v>0</v>
      </c>
      <c r="E552" s="18">
        <v>0</v>
      </c>
      <c r="F552" s="18">
        <v>0.16</v>
      </c>
      <c r="G552" s="18">
        <v>0</v>
      </c>
      <c r="H552" s="18">
        <v>2.12</v>
      </c>
      <c r="I552" s="18">
        <v>11.87</v>
      </c>
      <c r="J552" s="18">
        <v>0</v>
      </c>
      <c r="K552" s="18">
        <v>0</v>
      </c>
      <c r="L552" s="18">
        <v>0</v>
      </c>
      <c r="M552" s="18">
        <v>0</v>
      </c>
      <c r="N552" s="18">
        <v>77.650000000000006</v>
      </c>
      <c r="O552" s="18">
        <v>0</v>
      </c>
      <c r="P552" s="18">
        <v>0</v>
      </c>
      <c r="Q552" s="18">
        <v>0</v>
      </c>
      <c r="R552" s="18">
        <v>0.1</v>
      </c>
      <c r="S552" s="18">
        <v>0.36</v>
      </c>
      <c r="T552" s="18">
        <v>143.44999999999999</v>
      </c>
      <c r="U552" s="18">
        <v>26.29</v>
      </c>
      <c r="V552" s="18">
        <v>49.13</v>
      </c>
      <c r="W552" s="18">
        <v>155.88999999999999</v>
      </c>
      <c r="X552" s="18">
        <v>92.87</v>
      </c>
      <c r="Y552" s="18">
        <v>54.96</v>
      </c>
      <c r="Z552" s="18">
        <v>83.51</v>
      </c>
    </row>
    <row r="553" spans="2:26" x14ac:dyDescent="0.3">
      <c r="B553" s="10">
        <v>10</v>
      </c>
      <c r="C553" s="18">
        <v>95.59</v>
      </c>
      <c r="D553" s="18">
        <v>0.92</v>
      </c>
      <c r="E553" s="18">
        <v>0</v>
      </c>
      <c r="F553" s="18">
        <v>0</v>
      </c>
      <c r="G553" s="18">
        <v>0</v>
      </c>
      <c r="H553" s="18">
        <v>3.39</v>
      </c>
      <c r="I553" s="18">
        <v>0</v>
      </c>
      <c r="J553" s="18">
        <v>193.85</v>
      </c>
      <c r="K553" s="18">
        <v>74.55</v>
      </c>
      <c r="L553" s="18">
        <v>7.91</v>
      </c>
      <c r="M553" s="18">
        <v>94.7</v>
      </c>
      <c r="N553" s="18">
        <v>93.21</v>
      </c>
      <c r="O553" s="18">
        <v>0</v>
      </c>
      <c r="P553" s="18">
        <v>80.459999999999994</v>
      </c>
      <c r="Q553" s="18">
        <v>46.51</v>
      </c>
      <c r="R553" s="18">
        <v>137.1</v>
      </c>
      <c r="S553" s="18">
        <v>0</v>
      </c>
      <c r="T553" s="18">
        <v>0</v>
      </c>
      <c r="U553" s="18">
        <v>0</v>
      </c>
      <c r="V553" s="18">
        <v>4.87</v>
      </c>
      <c r="W553" s="18">
        <v>0</v>
      </c>
      <c r="X553" s="18">
        <v>213.52</v>
      </c>
      <c r="Y553" s="18">
        <v>413.43</v>
      </c>
      <c r="Z553" s="18">
        <v>354.09</v>
      </c>
    </row>
    <row r="554" spans="2:26" x14ac:dyDescent="0.3">
      <c r="B554" s="10">
        <v>11</v>
      </c>
      <c r="C554" s="18">
        <v>0</v>
      </c>
      <c r="D554" s="18">
        <v>0</v>
      </c>
      <c r="E554" s="18">
        <v>0</v>
      </c>
      <c r="F554" s="18">
        <v>0</v>
      </c>
      <c r="G554" s="18">
        <v>0</v>
      </c>
      <c r="H554" s="18">
        <v>0</v>
      </c>
      <c r="I554" s="18">
        <v>0</v>
      </c>
      <c r="J554" s="18">
        <v>0</v>
      </c>
      <c r="K554" s="18">
        <v>0</v>
      </c>
      <c r="L554" s="18">
        <v>0</v>
      </c>
      <c r="M554" s="18">
        <v>0</v>
      </c>
      <c r="N554" s="18">
        <v>0</v>
      </c>
      <c r="O554" s="18">
        <v>0</v>
      </c>
      <c r="P554" s="18">
        <v>0</v>
      </c>
      <c r="Q554" s="18">
        <v>0</v>
      </c>
      <c r="R554" s="18">
        <v>0</v>
      </c>
      <c r="S554" s="18">
        <v>0</v>
      </c>
      <c r="T554" s="18">
        <v>10.76</v>
      </c>
      <c r="U554" s="18">
        <v>25.47</v>
      </c>
      <c r="V554" s="18">
        <v>93.55</v>
      </c>
      <c r="W554" s="18">
        <v>166.34</v>
      </c>
      <c r="X554" s="18">
        <v>83.29</v>
      </c>
      <c r="Y554" s="18">
        <v>313.37</v>
      </c>
      <c r="Z554" s="18">
        <v>392.97</v>
      </c>
    </row>
    <row r="555" spans="2:26" x14ac:dyDescent="0.3">
      <c r="B555" s="10">
        <v>12</v>
      </c>
      <c r="C555" s="18">
        <v>11.82</v>
      </c>
      <c r="D555" s="18">
        <v>39.39</v>
      </c>
      <c r="E555" s="18">
        <v>156.03</v>
      </c>
      <c r="F555" s="18">
        <v>124.47</v>
      </c>
      <c r="G555" s="18">
        <v>0</v>
      </c>
      <c r="H555" s="18">
        <v>0</v>
      </c>
      <c r="I555" s="18">
        <v>0</v>
      </c>
      <c r="J555" s="18">
        <v>0</v>
      </c>
      <c r="K555" s="18">
        <v>0</v>
      </c>
      <c r="L555" s="18">
        <v>0</v>
      </c>
      <c r="M555" s="18">
        <v>0</v>
      </c>
      <c r="N555" s="18">
        <v>0</v>
      </c>
      <c r="O555" s="18">
        <v>0</v>
      </c>
      <c r="P555" s="18">
        <v>0</v>
      </c>
      <c r="Q555" s="18">
        <v>0</v>
      </c>
      <c r="R555" s="18">
        <v>0</v>
      </c>
      <c r="S555" s="18">
        <v>0</v>
      </c>
      <c r="T555" s="18">
        <v>0</v>
      </c>
      <c r="U555" s="18">
        <v>0</v>
      </c>
      <c r="V555" s="18">
        <v>38.74</v>
      </c>
      <c r="W555" s="18">
        <v>98.83</v>
      </c>
      <c r="X555" s="18">
        <v>54.48</v>
      </c>
      <c r="Y555" s="18">
        <v>156.82</v>
      </c>
      <c r="Z555" s="18">
        <v>292.2</v>
      </c>
    </row>
    <row r="556" spans="2:26" x14ac:dyDescent="0.3">
      <c r="B556" s="10">
        <v>13</v>
      </c>
      <c r="C556" s="18">
        <v>115.8</v>
      </c>
      <c r="D556" s="18">
        <v>99.41</v>
      </c>
      <c r="E556" s="18">
        <v>0</v>
      </c>
      <c r="F556" s="18">
        <v>0</v>
      </c>
      <c r="G556" s="18">
        <v>0</v>
      </c>
      <c r="H556" s="18">
        <v>0.83</v>
      </c>
      <c r="I556" s="18">
        <v>0</v>
      </c>
      <c r="J556" s="18">
        <v>0</v>
      </c>
      <c r="K556" s="18">
        <v>133.78</v>
      </c>
      <c r="L556" s="18">
        <v>212.3</v>
      </c>
      <c r="M556" s="18">
        <v>40.57</v>
      </c>
      <c r="N556" s="18">
        <v>4.97</v>
      </c>
      <c r="O556" s="18">
        <v>4.3600000000000003</v>
      </c>
      <c r="P556" s="18">
        <v>4.66</v>
      </c>
      <c r="Q556" s="18">
        <v>6.71</v>
      </c>
      <c r="R556" s="18">
        <v>224.12</v>
      </c>
      <c r="S556" s="18">
        <v>201.71</v>
      </c>
      <c r="T556" s="18">
        <v>73.75</v>
      </c>
      <c r="U556" s="18">
        <v>200.82</v>
      </c>
      <c r="V556" s="18">
        <v>84.53</v>
      </c>
      <c r="W556" s="18">
        <v>1.37</v>
      </c>
      <c r="X556" s="18">
        <v>377.38</v>
      </c>
      <c r="Y556" s="18">
        <v>482.53</v>
      </c>
      <c r="Z556" s="18">
        <v>302.12</v>
      </c>
    </row>
    <row r="557" spans="2:26" x14ac:dyDescent="0.3">
      <c r="B557" s="10">
        <v>14</v>
      </c>
      <c r="C557" s="18">
        <v>58.48</v>
      </c>
      <c r="D557" s="18">
        <v>85.88</v>
      </c>
      <c r="E557" s="18">
        <v>7.87</v>
      </c>
      <c r="F557" s="18">
        <v>0</v>
      </c>
      <c r="G557" s="18">
        <v>0</v>
      </c>
      <c r="H557" s="18">
        <v>0</v>
      </c>
      <c r="I557" s="18">
        <v>0</v>
      </c>
      <c r="J557" s="18">
        <v>0</v>
      </c>
      <c r="K557" s="18">
        <v>0</v>
      </c>
      <c r="L557" s="18">
        <v>9.83</v>
      </c>
      <c r="M557" s="18">
        <v>4.8099999999999996</v>
      </c>
      <c r="N557" s="18">
        <v>0.01</v>
      </c>
      <c r="O557" s="18">
        <v>0</v>
      </c>
      <c r="P557" s="18">
        <v>0</v>
      </c>
      <c r="Q557" s="18">
        <v>0</v>
      </c>
      <c r="R557" s="18">
        <v>0</v>
      </c>
      <c r="S557" s="18">
        <v>6.73</v>
      </c>
      <c r="T557" s="18">
        <v>30.57</v>
      </c>
      <c r="U557" s="18">
        <v>8.56</v>
      </c>
      <c r="V557" s="18">
        <v>69.430000000000007</v>
      </c>
      <c r="W557" s="18">
        <v>119.75</v>
      </c>
      <c r="X557" s="18">
        <v>195.68</v>
      </c>
      <c r="Y557" s="18">
        <v>340.09</v>
      </c>
      <c r="Z557" s="18">
        <v>199.19</v>
      </c>
    </row>
    <row r="558" spans="2:26" x14ac:dyDescent="0.3">
      <c r="B558" s="10">
        <v>15</v>
      </c>
      <c r="C558" s="18">
        <v>0</v>
      </c>
      <c r="D558" s="18">
        <v>0</v>
      </c>
      <c r="E558" s="18">
        <v>0</v>
      </c>
      <c r="F558" s="18">
        <v>0.02</v>
      </c>
      <c r="G558" s="18">
        <v>0</v>
      </c>
      <c r="H558" s="18">
        <v>0</v>
      </c>
      <c r="I558" s="18">
        <v>0</v>
      </c>
      <c r="J558" s="18">
        <v>0</v>
      </c>
      <c r="K558" s="18">
        <v>0</v>
      </c>
      <c r="L558" s="18">
        <v>0</v>
      </c>
      <c r="M558" s="18">
        <v>0</v>
      </c>
      <c r="N558" s="18">
        <v>0</v>
      </c>
      <c r="O558" s="18">
        <v>0</v>
      </c>
      <c r="P558" s="18">
        <v>0</v>
      </c>
      <c r="Q558" s="18">
        <v>0</v>
      </c>
      <c r="R558" s="18">
        <v>0</v>
      </c>
      <c r="S558" s="18">
        <v>4.6900000000000004</v>
      </c>
      <c r="T558" s="18">
        <v>2.62</v>
      </c>
      <c r="U558" s="18">
        <v>20.32</v>
      </c>
      <c r="V558" s="18">
        <v>103.66</v>
      </c>
      <c r="W558" s="18">
        <v>54.77</v>
      </c>
      <c r="X558" s="18">
        <v>99.04</v>
      </c>
      <c r="Y558" s="18">
        <v>324.64999999999998</v>
      </c>
      <c r="Z558" s="18">
        <v>271.33999999999997</v>
      </c>
    </row>
    <row r="559" spans="2:26" x14ac:dyDescent="0.3">
      <c r="B559" s="10">
        <v>16</v>
      </c>
      <c r="C559" s="18">
        <v>42.05</v>
      </c>
      <c r="D559" s="18">
        <v>0</v>
      </c>
      <c r="E559" s="18">
        <v>0.02</v>
      </c>
      <c r="F559" s="18">
        <v>7.97</v>
      </c>
      <c r="G559" s="18">
        <v>0</v>
      </c>
      <c r="H559" s="18">
        <v>0</v>
      </c>
      <c r="I559" s="18">
        <v>0</v>
      </c>
      <c r="J559" s="18">
        <v>0</v>
      </c>
      <c r="K559" s="18">
        <v>0</v>
      </c>
      <c r="L559" s="18">
        <v>0</v>
      </c>
      <c r="M559" s="18">
        <v>0.02</v>
      </c>
      <c r="N559" s="18">
        <v>0</v>
      </c>
      <c r="O559" s="18">
        <v>0</v>
      </c>
      <c r="P559" s="18">
        <v>0.01</v>
      </c>
      <c r="Q559" s="18">
        <v>37.630000000000003</v>
      </c>
      <c r="R559" s="18">
        <v>97.01</v>
      </c>
      <c r="S559" s="18">
        <v>0.49</v>
      </c>
      <c r="T559" s="18">
        <v>0.36</v>
      </c>
      <c r="U559" s="18">
        <v>135.31</v>
      </c>
      <c r="V559" s="18">
        <v>114.78</v>
      </c>
      <c r="W559" s="18">
        <v>174.74</v>
      </c>
      <c r="X559" s="18">
        <v>183.12</v>
      </c>
      <c r="Y559" s="18">
        <v>326.17</v>
      </c>
      <c r="Z559" s="18">
        <v>312.38</v>
      </c>
    </row>
    <row r="560" spans="2:26" x14ac:dyDescent="0.3">
      <c r="B560" s="10">
        <v>17</v>
      </c>
      <c r="C560" s="18">
        <v>55.33</v>
      </c>
      <c r="D560" s="18">
        <v>49.6</v>
      </c>
      <c r="E560" s="18">
        <v>118.1</v>
      </c>
      <c r="F560" s="18">
        <v>36.700000000000003</v>
      </c>
      <c r="G560" s="18">
        <v>0</v>
      </c>
      <c r="H560" s="18">
        <v>0.5</v>
      </c>
      <c r="I560" s="18">
        <v>0.01</v>
      </c>
      <c r="J560" s="18">
        <v>0</v>
      </c>
      <c r="K560" s="18">
        <v>30.93</v>
      </c>
      <c r="L560" s="18">
        <v>0</v>
      </c>
      <c r="M560" s="18">
        <v>2.66</v>
      </c>
      <c r="N560" s="18">
        <v>0.11</v>
      </c>
      <c r="O560" s="18">
        <v>0</v>
      </c>
      <c r="P560" s="18">
        <v>1.94</v>
      </c>
      <c r="Q560" s="18">
        <v>0</v>
      </c>
      <c r="R560" s="18">
        <v>63.3</v>
      </c>
      <c r="S560" s="18">
        <v>0</v>
      </c>
      <c r="T560" s="18">
        <v>59.22</v>
      </c>
      <c r="U560" s="18">
        <v>0</v>
      </c>
      <c r="V560" s="18">
        <v>0</v>
      </c>
      <c r="W560" s="18">
        <v>0</v>
      </c>
      <c r="X560" s="18">
        <v>0</v>
      </c>
      <c r="Y560" s="18">
        <v>0</v>
      </c>
      <c r="Z560" s="18">
        <v>136.44999999999999</v>
      </c>
    </row>
    <row r="561" spans="2:26" x14ac:dyDescent="0.3">
      <c r="B561" s="10">
        <v>18</v>
      </c>
      <c r="C561" s="18">
        <v>32.49</v>
      </c>
      <c r="D561" s="18">
        <v>62.8</v>
      </c>
      <c r="E561" s="18">
        <v>97.06</v>
      </c>
      <c r="F561" s="18">
        <v>23.69</v>
      </c>
      <c r="G561" s="18">
        <v>0</v>
      </c>
      <c r="H561" s="18">
        <v>0</v>
      </c>
      <c r="I561" s="18">
        <v>0</v>
      </c>
      <c r="J561" s="18">
        <v>0</v>
      </c>
      <c r="K561" s="18">
        <v>6.33</v>
      </c>
      <c r="L561" s="18">
        <v>2.78</v>
      </c>
      <c r="M561" s="18">
        <v>0</v>
      </c>
      <c r="N561" s="18">
        <v>0</v>
      </c>
      <c r="O561" s="18">
        <v>3.91</v>
      </c>
      <c r="P561" s="18">
        <v>44.99</v>
      </c>
      <c r="Q561" s="18">
        <v>101.6</v>
      </c>
      <c r="R561" s="18">
        <v>223.15</v>
      </c>
      <c r="S561" s="18">
        <v>0.02</v>
      </c>
      <c r="T561" s="18">
        <v>30.42</v>
      </c>
      <c r="U561" s="18">
        <v>141.86000000000001</v>
      </c>
      <c r="V561" s="18">
        <v>190.41</v>
      </c>
      <c r="W561" s="18">
        <v>0.05</v>
      </c>
      <c r="X561" s="18">
        <v>0.22</v>
      </c>
      <c r="Y561" s="18">
        <v>132.97</v>
      </c>
      <c r="Z561" s="18">
        <v>274.64999999999998</v>
      </c>
    </row>
    <row r="562" spans="2:26" x14ac:dyDescent="0.3">
      <c r="B562" s="10">
        <v>19</v>
      </c>
      <c r="C562" s="18">
        <v>966.79</v>
      </c>
      <c r="D562" s="18">
        <v>279.17</v>
      </c>
      <c r="E562" s="18">
        <v>275.48</v>
      </c>
      <c r="F562" s="18">
        <v>157.15</v>
      </c>
      <c r="G562" s="18">
        <v>92.14</v>
      </c>
      <c r="H562" s="18">
        <v>0.05</v>
      </c>
      <c r="I562" s="18">
        <v>0.28999999999999998</v>
      </c>
      <c r="J562" s="18">
        <v>2.89</v>
      </c>
      <c r="K562" s="18">
        <v>2.67</v>
      </c>
      <c r="L562" s="18">
        <v>442.48</v>
      </c>
      <c r="M562" s="18">
        <v>416.89</v>
      </c>
      <c r="N562" s="18">
        <v>344.64</v>
      </c>
      <c r="O562" s="18">
        <v>23.48</v>
      </c>
      <c r="P562" s="18">
        <v>31.24</v>
      </c>
      <c r="Q562" s="18">
        <v>10.4</v>
      </c>
      <c r="R562" s="18">
        <v>132.29</v>
      </c>
      <c r="S562" s="18">
        <v>42.6</v>
      </c>
      <c r="T562" s="18">
        <v>64.17</v>
      </c>
      <c r="U562" s="18">
        <v>77</v>
      </c>
      <c r="V562" s="18">
        <v>304.64</v>
      </c>
      <c r="W562" s="18">
        <v>273.86</v>
      </c>
      <c r="X562" s="18">
        <v>145.06</v>
      </c>
      <c r="Y562" s="18">
        <v>763.78</v>
      </c>
      <c r="Z562" s="18">
        <v>803.7</v>
      </c>
    </row>
    <row r="563" spans="2:26" x14ac:dyDescent="0.3">
      <c r="B563" s="10">
        <v>20</v>
      </c>
      <c r="C563" s="18">
        <v>0</v>
      </c>
      <c r="D563" s="18">
        <v>26.26</v>
      </c>
      <c r="E563" s="18">
        <v>0</v>
      </c>
      <c r="F563" s="18">
        <v>0</v>
      </c>
      <c r="G563" s="18">
        <v>0</v>
      </c>
      <c r="H563" s="18">
        <v>0</v>
      </c>
      <c r="I563" s="18">
        <v>0</v>
      </c>
      <c r="J563" s="18">
        <v>0</v>
      </c>
      <c r="K563" s="18">
        <v>0.42</v>
      </c>
      <c r="L563" s="18">
        <v>15.92</v>
      </c>
      <c r="M563" s="18">
        <v>40.29</v>
      </c>
      <c r="N563" s="18">
        <v>1.61</v>
      </c>
      <c r="O563" s="18">
        <v>2.0699999999999998</v>
      </c>
      <c r="P563" s="18">
        <v>3.33</v>
      </c>
      <c r="Q563" s="18">
        <v>26.02</v>
      </c>
      <c r="R563" s="18">
        <v>242.01</v>
      </c>
      <c r="S563" s="18">
        <v>348.75</v>
      </c>
      <c r="T563" s="18">
        <v>227.1</v>
      </c>
      <c r="U563" s="18">
        <v>1034.94</v>
      </c>
      <c r="V563" s="18">
        <v>90.47</v>
      </c>
      <c r="W563" s="18">
        <v>144.72</v>
      </c>
      <c r="X563" s="18">
        <v>231.69</v>
      </c>
      <c r="Y563" s="18">
        <v>854.37</v>
      </c>
      <c r="Z563" s="18">
        <v>821.88</v>
      </c>
    </row>
    <row r="564" spans="2:26" x14ac:dyDescent="0.3">
      <c r="B564" s="10">
        <v>21</v>
      </c>
      <c r="C564" s="18">
        <v>34.159999999999997</v>
      </c>
      <c r="D564" s="18">
        <v>21.21</v>
      </c>
      <c r="E564" s="18">
        <v>14.66</v>
      </c>
      <c r="F564" s="18">
        <v>0</v>
      </c>
      <c r="G564" s="18">
        <v>0</v>
      </c>
      <c r="H564" s="18">
        <v>0</v>
      </c>
      <c r="I564" s="18">
        <v>0.81</v>
      </c>
      <c r="J564" s="18">
        <v>45.4</v>
      </c>
      <c r="K564" s="18">
        <v>0.69</v>
      </c>
      <c r="L564" s="18">
        <v>141.87</v>
      </c>
      <c r="M564" s="18">
        <v>252.34</v>
      </c>
      <c r="N564" s="18">
        <v>189.95</v>
      </c>
      <c r="O564" s="18">
        <v>239.09</v>
      </c>
      <c r="P564" s="18">
        <v>13.09</v>
      </c>
      <c r="Q564" s="18">
        <v>163.93</v>
      </c>
      <c r="R564" s="18">
        <v>0.35</v>
      </c>
      <c r="S564" s="18">
        <v>0</v>
      </c>
      <c r="T564" s="18">
        <v>93.99</v>
      </c>
      <c r="U564" s="18">
        <v>21.35</v>
      </c>
      <c r="V564" s="18">
        <v>0.51</v>
      </c>
      <c r="W564" s="18">
        <v>188.38</v>
      </c>
      <c r="X564" s="18">
        <v>503.37</v>
      </c>
      <c r="Y564" s="18">
        <v>233.72</v>
      </c>
      <c r="Z564" s="18">
        <v>187.69</v>
      </c>
    </row>
    <row r="565" spans="2:26" x14ac:dyDescent="0.3">
      <c r="B565" s="10">
        <v>22</v>
      </c>
      <c r="C565" s="18">
        <v>0</v>
      </c>
      <c r="D565" s="18">
        <v>0</v>
      </c>
      <c r="E565" s="18">
        <v>2.8</v>
      </c>
      <c r="F565" s="18">
        <v>0</v>
      </c>
      <c r="G565" s="18">
        <v>0</v>
      </c>
      <c r="H565" s="18">
        <v>0</v>
      </c>
      <c r="I565" s="18">
        <v>0</v>
      </c>
      <c r="J565" s="18">
        <v>21.59</v>
      </c>
      <c r="K565" s="18">
        <v>0</v>
      </c>
      <c r="L565" s="18">
        <v>1.1100000000000001</v>
      </c>
      <c r="M565" s="18">
        <v>16.11</v>
      </c>
      <c r="N565" s="18">
        <v>13.78</v>
      </c>
      <c r="O565" s="18">
        <v>0.13</v>
      </c>
      <c r="P565" s="18">
        <v>2.1</v>
      </c>
      <c r="Q565" s="18">
        <v>0.23</v>
      </c>
      <c r="R565" s="18">
        <v>99.46</v>
      </c>
      <c r="S565" s="18">
        <v>521.28</v>
      </c>
      <c r="T565" s="18">
        <v>465.11</v>
      </c>
      <c r="U565" s="18">
        <v>163.5</v>
      </c>
      <c r="V565" s="18">
        <v>1287.0899999999999</v>
      </c>
      <c r="W565" s="18">
        <v>1203.79</v>
      </c>
      <c r="X565" s="18">
        <v>1129.0999999999999</v>
      </c>
      <c r="Y565" s="18">
        <v>1103.45</v>
      </c>
      <c r="Z565" s="18">
        <v>1068.17</v>
      </c>
    </row>
    <row r="566" spans="2:26" x14ac:dyDescent="0.3">
      <c r="B566" s="10">
        <v>23</v>
      </c>
      <c r="C566" s="18">
        <v>30.63</v>
      </c>
      <c r="D566" s="18">
        <v>21.46</v>
      </c>
      <c r="E566" s="18">
        <v>0</v>
      </c>
      <c r="F566" s="18">
        <v>0</v>
      </c>
      <c r="G566" s="18">
        <v>0</v>
      </c>
      <c r="H566" s="18">
        <v>0</v>
      </c>
      <c r="I566" s="18">
        <v>62.66</v>
      </c>
      <c r="J566" s="18">
        <v>150.77000000000001</v>
      </c>
      <c r="K566" s="18">
        <v>86.59</v>
      </c>
      <c r="L566" s="18">
        <v>76.5</v>
      </c>
      <c r="M566" s="18">
        <v>0</v>
      </c>
      <c r="N566" s="18">
        <v>0</v>
      </c>
      <c r="O566" s="18">
        <v>6.19</v>
      </c>
      <c r="P566" s="18">
        <v>0</v>
      </c>
      <c r="Q566" s="18">
        <v>0</v>
      </c>
      <c r="R566" s="18">
        <v>0</v>
      </c>
      <c r="S566" s="18">
        <v>118.74</v>
      </c>
      <c r="T566" s="18">
        <v>0.03</v>
      </c>
      <c r="U566" s="18">
        <v>336.82</v>
      </c>
      <c r="V566" s="18">
        <v>0</v>
      </c>
      <c r="W566" s="18">
        <v>0</v>
      </c>
      <c r="X566" s="18">
        <v>0.56999999999999995</v>
      </c>
      <c r="Y566" s="18">
        <v>112.2</v>
      </c>
      <c r="Z566" s="18">
        <v>181.17</v>
      </c>
    </row>
    <row r="567" spans="2:26" x14ac:dyDescent="0.3">
      <c r="B567" s="10">
        <v>24</v>
      </c>
      <c r="C567" s="18">
        <v>0</v>
      </c>
      <c r="D567" s="18">
        <v>0</v>
      </c>
      <c r="E567" s="18">
        <v>0</v>
      </c>
      <c r="F567" s="18">
        <v>0</v>
      </c>
      <c r="G567" s="18">
        <v>0</v>
      </c>
      <c r="H567" s="18">
        <v>0</v>
      </c>
      <c r="I567" s="18">
        <v>0</v>
      </c>
      <c r="J567" s="18">
        <v>0</v>
      </c>
      <c r="K567" s="18">
        <v>30.41</v>
      </c>
      <c r="L567" s="18">
        <v>0</v>
      </c>
      <c r="M567" s="18">
        <v>40.29</v>
      </c>
      <c r="N567" s="18">
        <v>84.19</v>
      </c>
      <c r="O567" s="18">
        <v>0</v>
      </c>
      <c r="P567" s="18">
        <v>32.85</v>
      </c>
      <c r="Q567" s="18">
        <v>0</v>
      </c>
      <c r="R567" s="18">
        <v>38.29</v>
      </c>
      <c r="S567" s="18">
        <v>0</v>
      </c>
      <c r="T567" s="18">
        <v>0.16</v>
      </c>
      <c r="U567" s="18">
        <v>0</v>
      </c>
      <c r="V567" s="18">
        <v>0.09</v>
      </c>
      <c r="W567" s="18">
        <v>5.85</v>
      </c>
      <c r="X567" s="18">
        <v>42.69</v>
      </c>
      <c r="Y567" s="18">
        <v>89.61</v>
      </c>
      <c r="Z567" s="18">
        <v>147.63999999999999</v>
      </c>
    </row>
    <row r="568" spans="2:26" x14ac:dyDescent="0.3">
      <c r="B568" s="10">
        <v>25</v>
      </c>
      <c r="C568" s="18">
        <v>0</v>
      </c>
      <c r="D568" s="18">
        <v>0</v>
      </c>
      <c r="E568" s="18">
        <v>0</v>
      </c>
      <c r="F568" s="18">
        <v>0</v>
      </c>
      <c r="G568" s="18">
        <v>0</v>
      </c>
      <c r="H568" s="18">
        <v>0</v>
      </c>
      <c r="I568" s="18">
        <v>0</v>
      </c>
      <c r="J568" s="18">
        <v>0</v>
      </c>
      <c r="K568" s="18">
        <v>0</v>
      </c>
      <c r="L568" s="18">
        <v>0</v>
      </c>
      <c r="M568" s="18">
        <v>0.03</v>
      </c>
      <c r="N568" s="18">
        <v>0</v>
      </c>
      <c r="O568" s="18">
        <v>0</v>
      </c>
      <c r="P568" s="18">
        <v>0</v>
      </c>
      <c r="Q568" s="18">
        <v>0</v>
      </c>
      <c r="R568" s="18">
        <v>0</v>
      </c>
      <c r="S568" s="18">
        <v>0</v>
      </c>
      <c r="T568" s="18">
        <v>0</v>
      </c>
      <c r="U568" s="18">
        <v>0</v>
      </c>
      <c r="V568" s="18">
        <v>67.88</v>
      </c>
      <c r="W568" s="18">
        <v>22.33</v>
      </c>
      <c r="X568" s="18">
        <v>0</v>
      </c>
      <c r="Y568" s="18">
        <v>0</v>
      </c>
      <c r="Z568" s="18">
        <v>0</v>
      </c>
    </row>
    <row r="569" spans="2:26" x14ac:dyDescent="0.3">
      <c r="B569" s="10">
        <v>26</v>
      </c>
      <c r="C569" s="18">
        <v>124.33</v>
      </c>
      <c r="D569" s="18">
        <v>3</v>
      </c>
      <c r="E569" s="18">
        <v>0.39</v>
      </c>
      <c r="F569" s="18">
        <v>58.53</v>
      </c>
      <c r="G569" s="18">
        <v>0</v>
      </c>
      <c r="H569" s="18">
        <v>0</v>
      </c>
      <c r="I569" s="18">
        <v>0.13</v>
      </c>
      <c r="J569" s="18">
        <v>147.57</v>
      </c>
      <c r="K569" s="18">
        <v>59.56</v>
      </c>
      <c r="L569" s="18">
        <v>27.75</v>
      </c>
      <c r="M569" s="18">
        <v>338.99</v>
      </c>
      <c r="N569" s="18">
        <v>78.489999999999995</v>
      </c>
      <c r="O569" s="18">
        <v>0</v>
      </c>
      <c r="P569" s="18">
        <v>9.94</v>
      </c>
      <c r="Q569" s="18">
        <v>49.22</v>
      </c>
      <c r="R569" s="18">
        <v>0</v>
      </c>
      <c r="S569" s="18">
        <v>0.08</v>
      </c>
      <c r="T569" s="18">
        <v>0</v>
      </c>
      <c r="U569" s="18">
        <v>214.29</v>
      </c>
      <c r="V569" s="18">
        <v>365.28</v>
      </c>
      <c r="W569" s="18">
        <v>957</v>
      </c>
      <c r="X569" s="18">
        <v>253.97</v>
      </c>
      <c r="Y569" s="18">
        <v>233.36</v>
      </c>
      <c r="Z569" s="18">
        <v>813.53</v>
      </c>
    </row>
    <row r="570" spans="2:26" x14ac:dyDescent="0.3">
      <c r="B570" s="10">
        <v>27</v>
      </c>
      <c r="C570" s="18">
        <v>53.29</v>
      </c>
      <c r="D570" s="18">
        <v>48.77</v>
      </c>
      <c r="E570" s="18">
        <v>70.81</v>
      </c>
      <c r="F570" s="18">
        <v>36.67</v>
      </c>
      <c r="G570" s="18">
        <v>4.33</v>
      </c>
      <c r="H570" s="18">
        <v>22.11</v>
      </c>
      <c r="I570" s="18">
        <v>448.72</v>
      </c>
      <c r="J570" s="18">
        <v>55.08</v>
      </c>
      <c r="K570" s="18">
        <v>49.73</v>
      </c>
      <c r="L570" s="18">
        <v>568.66999999999996</v>
      </c>
      <c r="M570" s="18">
        <v>297.10000000000002</v>
      </c>
      <c r="N570" s="18">
        <v>710.91</v>
      </c>
      <c r="O570" s="18">
        <v>505.26</v>
      </c>
      <c r="P570" s="18">
        <v>249.88</v>
      </c>
      <c r="Q570" s="18">
        <v>25.01</v>
      </c>
      <c r="R570" s="18">
        <v>371.31</v>
      </c>
      <c r="S570" s="18">
        <v>1.94</v>
      </c>
      <c r="T570" s="18">
        <v>0.27</v>
      </c>
      <c r="U570" s="18">
        <v>13.24</v>
      </c>
      <c r="V570" s="18">
        <v>106.57</v>
      </c>
      <c r="W570" s="18">
        <v>168.79</v>
      </c>
      <c r="X570" s="18">
        <v>105.89</v>
      </c>
      <c r="Y570" s="18">
        <v>172.75</v>
      </c>
      <c r="Z570" s="18">
        <v>61.79</v>
      </c>
    </row>
    <row r="571" spans="2:26" x14ac:dyDescent="0.3">
      <c r="B571" s="10">
        <v>28</v>
      </c>
      <c r="C571" s="18">
        <v>164.23</v>
      </c>
      <c r="D571" s="18">
        <v>138.02000000000001</v>
      </c>
      <c r="E571" s="18">
        <v>103.24</v>
      </c>
      <c r="F571" s="18">
        <v>101.11</v>
      </c>
      <c r="G571" s="18">
        <v>0</v>
      </c>
      <c r="H571" s="18">
        <v>0</v>
      </c>
      <c r="I571" s="18">
        <v>0</v>
      </c>
      <c r="J571" s="18">
        <v>14.8</v>
      </c>
      <c r="K571" s="18">
        <v>25.89</v>
      </c>
      <c r="L571" s="18">
        <v>1.68</v>
      </c>
      <c r="M571" s="18">
        <v>373.3</v>
      </c>
      <c r="N571" s="18">
        <v>347.48</v>
      </c>
      <c r="O571" s="18">
        <v>67.81</v>
      </c>
      <c r="P571" s="18">
        <v>65.430000000000007</v>
      </c>
      <c r="Q571" s="18">
        <v>137.51</v>
      </c>
      <c r="R571" s="18">
        <v>13.77</v>
      </c>
      <c r="S571" s="18">
        <v>75.56</v>
      </c>
      <c r="T571" s="18">
        <v>36.28</v>
      </c>
      <c r="U571" s="18">
        <v>46.34</v>
      </c>
      <c r="V571" s="18">
        <v>6.23</v>
      </c>
      <c r="W571" s="18">
        <v>21.05</v>
      </c>
      <c r="X571" s="18">
        <v>64.44</v>
      </c>
      <c r="Y571" s="18">
        <v>944.68</v>
      </c>
      <c r="Z571" s="18">
        <v>805.14</v>
      </c>
    </row>
    <row r="572" spans="2:26" x14ac:dyDescent="0.3">
      <c r="B572" s="10">
        <v>29</v>
      </c>
      <c r="C572" s="18">
        <v>0</v>
      </c>
      <c r="D572" s="18">
        <v>0</v>
      </c>
      <c r="E572" s="18">
        <v>0</v>
      </c>
      <c r="F572" s="18">
        <v>0</v>
      </c>
      <c r="G572" s="18">
        <v>0</v>
      </c>
      <c r="H572" s="18">
        <v>0</v>
      </c>
      <c r="I572" s="18">
        <v>0</v>
      </c>
      <c r="J572" s="18">
        <v>0</v>
      </c>
      <c r="K572" s="18">
        <v>0</v>
      </c>
      <c r="L572" s="18">
        <v>0</v>
      </c>
      <c r="M572" s="18">
        <v>0</v>
      </c>
      <c r="N572" s="18">
        <v>0</v>
      </c>
      <c r="O572" s="18">
        <v>0.4</v>
      </c>
      <c r="P572" s="18">
        <v>0.16</v>
      </c>
      <c r="Q572" s="18">
        <v>84.58</v>
      </c>
      <c r="R572" s="18">
        <v>63.18</v>
      </c>
      <c r="S572" s="18">
        <v>0</v>
      </c>
      <c r="T572" s="18">
        <v>0</v>
      </c>
      <c r="U572" s="18">
        <v>50.88</v>
      </c>
      <c r="V572" s="18">
        <v>176.76</v>
      </c>
      <c r="W572" s="18">
        <v>10.49</v>
      </c>
      <c r="X572" s="18">
        <v>7.24</v>
      </c>
      <c r="Y572" s="18">
        <v>1.19</v>
      </c>
      <c r="Z572" s="18">
        <v>0</v>
      </c>
    </row>
    <row r="573" spans="2:26" x14ac:dyDescent="0.3">
      <c r="B573" s="10">
        <v>30</v>
      </c>
      <c r="C573" s="18">
        <v>59.11</v>
      </c>
      <c r="D573" s="18">
        <v>79.73</v>
      </c>
      <c r="E573" s="18">
        <v>38.17</v>
      </c>
      <c r="F573" s="18">
        <v>64.459999999999994</v>
      </c>
      <c r="G573" s="18">
        <v>0</v>
      </c>
      <c r="H573" s="18">
        <v>11.49</v>
      </c>
      <c r="I573" s="18">
        <v>122.57</v>
      </c>
      <c r="J573" s="18">
        <v>0</v>
      </c>
      <c r="K573" s="18">
        <v>0</v>
      </c>
      <c r="L573" s="18">
        <v>185.33</v>
      </c>
      <c r="M573" s="18">
        <v>146.4</v>
      </c>
      <c r="N573" s="18">
        <v>16.43</v>
      </c>
      <c r="O573" s="18">
        <v>41</v>
      </c>
      <c r="P573" s="18">
        <v>1201.04</v>
      </c>
      <c r="Q573" s="18">
        <v>1739.16</v>
      </c>
      <c r="R573" s="18">
        <v>11.73</v>
      </c>
      <c r="S573" s="18">
        <v>0</v>
      </c>
      <c r="T573" s="18">
        <v>137.69</v>
      </c>
      <c r="U573" s="18">
        <v>1223.33</v>
      </c>
      <c r="V573" s="18">
        <v>733.26</v>
      </c>
      <c r="W573" s="18">
        <v>832.69</v>
      </c>
      <c r="X573" s="18">
        <v>16.29</v>
      </c>
      <c r="Y573" s="18">
        <v>893.05</v>
      </c>
      <c r="Z573" s="18">
        <v>1056.43</v>
      </c>
    </row>
    <row r="574" spans="2:26" hidden="1" x14ac:dyDescent="0.3">
      <c r="B574" s="10">
        <v>31</v>
      </c>
      <c r="C574" s="18" t="e">
        <v>#N/A</v>
      </c>
      <c r="D574" s="18" t="e">
        <v>#N/A</v>
      </c>
      <c r="E574" s="18" t="e">
        <v>#N/A</v>
      </c>
      <c r="F574" s="18" t="e">
        <v>#N/A</v>
      </c>
      <c r="G574" s="18" t="e">
        <v>#N/A</v>
      </c>
      <c r="H574" s="18" t="e">
        <v>#N/A</v>
      </c>
      <c r="I574" s="18" t="e">
        <v>#N/A</v>
      </c>
      <c r="J574" s="18" t="e">
        <v>#N/A</v>
      </c>
      <c r="K574" s="18" t="e">
        <v>#N/A</v>
      </c>
      <c r="L574" s="18" t="e">
        <v>#N/A</v>
      </c>
      <c r="M574" s="18" t="e">
        <v>#N/A</v>
      </c>
      <c r="N574" s="18" t="e">
        <v>#N/A</v>
      </c>
      <c r="O574" s="18" t="e">
        <v>#N/A</v>
      </c>
      <c r="P574" s="18" t="e">
        <v>#N/A</v>
      </c>
      <c r="Q574" s="18" t="e">
        <v>#N/A</v>
      </c>
      <c r="R574" s="18" t="e">
        <v>#N/A</v>
      </c>
      <c r="S574" s="18" t="e">
        <v>#N/A</v>
      </c>
      <c r="T574" s="18" t="e">
        <v>#N/A</v>
      </c>
      <c r="U574" s="18" t="e">
        <v>#N/A</v>
      </c>
      <c r="V574" s="18" t="e">
        <v>#N/A</v>
      </c>
      <c r="W574" s="18" t="e">
        <v>#N/A</v>
      </c>
      <c r="X574" s="18" t="e">
        <v>#N/A</v>
      </c>
      <c r="Y574" s="18" t="e">
        <v>#N/A</v>
      </c>
      <c r="Z574" s="18" t="e">
        <v>#N/A</v>
      </c>
    </row>
    <row r="575" spans="2:26" x14ac:dyDescent="0.3">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2:26" ht="18" customHeight="1" x14ac:dyDescent="0.3">
      <c r="B576" s="169"/>
      <c r="C576" s="170"/>
      <c r="D576" s="170"/>
      <c r="E576" s="170"/>
      <c r="F576" s="170"/>
      <c r="G576" s="170"/>
      <c r="H576" s="170"/>
      <c r="I576" s="170"/>
      <c r="J576" s="170"/>
      <c r="K576" s="170"/>
      <c r="L576" s="170"/>
      <c r="M576" s="170"/>
      <c r="N576" s="170"/>
      <c r="O576" s="170"/>
      <c r="P576" s="170"/>
      <c r="Q576" s="170"/>
      <c r="R576" s="170"/>
      <c r="S576" s="170"/>
      <c r="T576" s="171"/>
      <c r="U576" s="172" t="s">
        <v>22</v>
      </c>
      <c r="V576" s="172"/>
      <c r="W576" s="172"/>
      <c r="X576" s="172"/>
      <c r="Y576" s="172"/>
      <c r="Z576" s="172"/>
    </row>
    <row r="577" spans="1:26" ht="16.5" customHeight="1" x14ac:dyDescent="0.3">
      <c r="B577" s="84" t="s">
        <v>9</v>
      </c>
      <c r="C577" s="84"/>
      <c r="D577" s="84"/>
      <c r="E577" s="84"/>
      <c r="F577" s="84"/>
      <c r="G577" s="84"/>
      <c r="H577" s="84"/>
      <c r="I577" s="84"/>
      <c r="J577" s="84"/>
      <c r="K577" s="84"/>
      <c r="L577" s="84"/>
      <c r="M577" s="84"/>
      <c r="N577" s="84"/>
      <c r="O577" s="84"/>
      <c r="P577" s="84"/>
      <c r="Q577" s="84"/>
      <c r="R577" s="84"/>
      <c r="S577" s="84"/>
      <c r="T577" s="84"/>
      <c r="U577" s="173">
        <v>0.84</v>
      </c>
      <c r="V577" s="75"/>
      <c r="W577" s="75"/>
      <c r="X577" s="75"/>
      <c r="Y577" s="75"/>
      <c r="Z577" s="75"/>
    </row>
    <row r="578" spans="1:26" ht="16.5" customHeight="1" x14ac:dyDescent="0.3">
      <c r="B578" s="84" t="s">
        <v>8</v>
      </c>
      <c r="C578" s="84"/>
      <c r="D578" s="84"/>
      <c r="E578" s="84"/>
      <c r="F578" s="84"/>
      <c r="G578" s="84"/>
      <c r="H578" s="84"/>
      <c r="I578" s="84"/>
      <c r="J578" s="84"/>
      <c r="K578" s="84"/>
      <c r="L578" s="84"/>
      <c r="M578" s="84"/>
      <c r="N578" s="84"/>
      <c r="O578" s="84"/>
      <c r="P578" s="84"/>
      <c r="Q578" s="84"/>
      <c r="R578" s="84"/>
      <c r="S578" s="84"/>
      <c r="T578" s="84"/>
      <c r="U578" s="173">
        <v>256.35000000000002</v>
      </c>
      <c r="V578" s="75"/>
      <c r="W578" s="75"/>
      <c r="X578" s="75"/>
      <c r="Y578" s="75"/>
      <c r="Z578" s="75"/>
    </row>
    <row r="579" spans="1:26" x14ac:dyDescent="0.3">
      <c r="B579" s="7"/>
      <c r="C579" s="7"/>
      <c r="D579" s="7"/>
      <c r="E579" s="7"/>
      <c r="F579" s="7"/>
      <c r="G579" s="7"/>
      <c r="H579" s="7"/>
      <c r="I579" s="7"/>
      <c r="J579" s="7"/>
      <c r="K579" s="7"/>
      <c r="L579" s="7"/>
      <c r="M579" s="7"/>
      <c r="N579" s="7"/>
      <c r="O579" s="7"/>
      <c r="P579" s="7"/>
      <c r="Q579" s="7"/>
      <c r="R579" s="7"/>
      <c r="S579" s="7"/>
      <c r="T579" s="7"/>
      <c r="U579" s="6"/>
      <c r="V579" s="5"/>
      <c r="W579" s="5"/>
      <c r="X579" s="5"/>
      <c r="Y579" s="5"/>
      <c r="Z579" s="5"/>
    </row>
    <row r="580" spans="1:26" x14ac:dyDescent="0.3">
      <c r="B580" s="145" t="s">
        <v>7</v>
      </c>
      <c r="C580" s="146"/>
      <c r="D580" s="146"/>
      <c r="E580" s="146"/>
      <c r="F580" s="146"/>
      <c r="G580" s="146"/>
      <c r="H580" s="146"/>
      <c r="I580" s="146"/>
      <c r="J580" s="146"/>
      <c r="K580" s="146"/>
      <c r="L580" s="146"/>
      <c r="M580" s="146"/>
      <c r="N580" s="146"/>
      <c r="O580" s="146"/>
      <c r="P580" s="146"/>
      <c r="Q580" s="146"/>
      <c r="R580" s="146"/>
      <c r="S580" s="146"/>
      <c r="T580" s="147"/>
      <c r="U580" s="161">
        <v>813276.13</v>
      </c>
      <c r="V580" s="149"/>
      <c r="W580" s="149"/>
      <c r="X580" s="149"/>
      <c r="Y580" s="149"/>
      <c r="Z580" s="150"/>
    </row>
    <row r="581" spans="1:26" x14ac:dyDescent="0.3">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 x14ac:dyDescent="0.35">
      <c r="B582" s="152" t="s">
        <v>21</v>
      </c>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4"/>
    </row>
    <row r="583" spans="1:26" ht="35.25" customHeight="1" x14ac:dyDescent="0.3">
      <c r="B583" s="125" t="s">
        <v>20</v>
      </c>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7"/>
    </row>
    <row r="584" spans="1:26" ht="15" customHeight="1" x14ac:dyDescent="0.3">
      <c r="A584" s="17"/>
      <c r="B584" s="145" t="s">
        <v>19</v>
      </c>
      <c r="C584" s="146"/>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6"/>
      <c r="Z584" s="147"/>
    </row>
    <row r="585" spans="1:26" x14ac:dyDescent="0.3">
      <c r="B585" s="16" t="s">
        <v>4</v>
      </c>
      <c r="C585" s="167" t="s">
        <v>18</v>
      </c>
      <c r="D585" s="167"/>
      <c r="E585" s="167"/>
      <c r="F585" s="167"/>
      <c r="G585" s="167"/>
      <c r="H585" s="167"/>
      <c r="I585" s="167"/>
      <c r="J585" s="167"/>
      <c r="K585" s="167"/>
      <c r="L585" s="167"/>
      <c r="M585" s="167"/>
      <c r="N585" s="167"/>
      <c r="O585" s="167"/>
      <c r="P585" s="167"/>
      <c r="Q585" s="167"/>
      <c r="R585" s="167"/>
      <c r="S585" s="167"/>
      <c r="T585" s="167"/>
      <c r="U585" s="167"/>
      <c r="V585" s="167"/>
      <c r="W585" s="167"/>
      <c r="X585" s="167"/>
      <c r="Y585" s="167"/>
      <c r="Z585" s="167"/>
    </row>
    <row r="586" spans="1:26" x14ac:dyDescent="0.3">
      <c r="B586" s="138" t="s">
        <v>13</v>
      </c>
      <c r="C586" s="13">
        <v>0</v>
      </c>
      <c r="D586" s="13">
        <v>4.1666666666666664E-2</v>
      </c>
      <c r="E586" s="13">
        <v>8.3333333333333329E-2</v>
      </c>
      <c r="F586" s="13">
        <v>0.125</v>
      </c>
      <c r="G586" s="13">
        <v>0.16666666666666666</v>
      </c>
      <c r="H586" s="13">
        <v>0.20833333333333334</v>
      </c>
      <c r="I586" s="13">
        <v>0.25</v>
      </c>
      <c r="J586" s="13">
        <v>0.29166666666666669</v>
      </c>
      <c r="K586" s="13">
        <v>0.33333333333333331</v>
      </c>
      <c r="L586" s="13">
        <v>0.375</v>
      </c>
      <c r="M586" s="13">
        <v>0.41666666666666669</v>
      </c>
      <c r="N586" s="13">
        <v>0.45833333333333331</v>
      </c>
      <c r="O586" s="13">
        <v>0.5</v>
      </c>
      <c r="P586" s="13">
        <v>0.54166666666666663</v>
      </c>
      <c r="Q586" s="13">
        <v>0.58333333333333337</v>
      </c>
      <c r="R586" s="13">
        <v>0.625</v>
      </c>
      <c r="S586" s="13">
        <v>0.66666666666666663</v>
      </c>
      <c r="T586" s="13">
        <v>0.70833333333333337</v>
      </c>
      <c r="U586" s="13">
        <v>0.75</v>
      </c>
      <c r="V586" s="13">
        <v>0.79166666666666663</v>
      </c>
      <c r="W586" s="13">
        <v>0.83333333333333337</v>
      </c>
      <c r="X586" s="13">
        <v>0.875</v>
      </c>
      <c r="Y586" s="13">
        <v>0.91666666666666663</v>
      </c>
      <c r="Z586" s="13">
        <v>0.95833333333333337</v>
      </c>
    </row>
    <row r="587" spans="1:26" x14ac:dyDescent="0.3">
      <c r="B587" s="139"/>
      <c r="C587" s="12" t="s">
        <v>11</v>
      </c>
      <c r="D587" s="12" t="s">
        <v>11</v>
      </c>
      <c r="E587" s="12" t="s">
        <v>11</v>
      </c>
      <c r="F587" s="12" t="s">
        <v>11</v>
      </c>
      <c r="G587" s="12" t="s">
        <v>11</v>
      </c>
      <c r="H587" s="12" t="s">
        <v>11</v>
      </c>
      <c r="I587" s="12" t="s">
        <v>11</v>
      </c>
      <c r="J587" s="12" t="s">
        <v>11</v>
      </c>
      <c r="K587" s="12" t="s">
        <v>11</v>
      </c>
      <c r="L587" s="12" t="s">
        <v>11</v>
      </c>
      <c r="M587" s="12" t="s">
        <v>11</v>
      </c>
      <c r="N587" s="12" t="s">
        <v>11</v>
      </c>
      <c r="O587" s="12" t="s">
        <v>11</v>
      </c>
      <c r="P587" s="12" t="s">
        <v>11</v>
      </c>
      <c r="Q587" s="12" t="s">
        <v>11</v>
      </c>
      <c r="R587" s="12" t="s">
        <v>11</v>
      </c>
      <c r="S587" s="12" t="s">
        <v>11</v>
      </c>
      <c r="T587" s="12" t="s">
        <v>11</v>
      </c>
      <c r="U587" s="12" t="s">
        <v>11</v>
      </c>
      <c r="V587" s="12" t="s">
        <v>11</v>
      </c>
      <c r="W587" s="12" t="s">
        <v>11</v>
      </c>
      <c r="X587" s="12" t="s">
        <v>11</v>
      </c>
      <c r="Y587" s="12" t="s">
        <v>11</v>
      </c>
      <c r="Z587" s="12" t="s">
        <v>10</v>
      </c>
    </row>
    <row r="588" spans="1:26" x14ac:dyDescent="0.3">
      <c r="B588" s="140"/>
      <c r="C588" s="11">
        <v>4.1666666666666664E-2</v>
      </c>
      <c r="D588" s="11">
        <v>8.3333333333333329E-2</v>
      </c>
      <c r="E588" s="11">
        <v>0.125</v>
      </c>
      <c r="F588" s="11">
        <v>0.16666666666666666</v>
      </c>
      <c r="G588" s="11">
        <v>0.20833333333333334</v>
      </c>
      <c r="H588" s="11">
        <v>0.25</v>
      </c>
      <c r="I588" s="11">
        <v>0.29166666666666669</v>
      </c>
      <c r="J588" s="11">
        <v>0.33333333333333331</v>
      </c>
      <c r="K588" s="11">
        <v>0.375</v>
      </c>
      <c r="L588" s="11">
        <v>0.41666666666666669</v>
      </c>
      <c r="M588" s="11">
        <v>0.45833333333333331</v>
      </c>
      <c r="N588" s="11">
        <v>0.5</v>
      </c>
      <c r="O588" s="11">
        <v>0.54166666666666663</v>
      </c>
      <c r="P588" s="11">
        <v>0.58333333333333337</v>
      </c>
      <c r="Q588" s="11">
        <v>0.625</v>
      </c>
      <c r="R588" s="11">
        <v>0.66666666666666663</v>
      </c>
      <c r="S588" s="11">
        <v>0.70833333333333337</v>
      </c>
      <c r="T588" s="11">
        <v>0.75</v>
      </c>
      <c r="U588" s="11">
        <v>0.79166666666666663</v>
      </c>
      <c r="V588" s="11">
        <v>0.83333333333333337</v>
      </c>
      <c r="W588" s="11">
        <v>0.875</v>
      </c>
      <c r="X588" s="11">
        <v>0.91666666666666663</v>
      </c>
      <c r="Y588" s="11">
        <v>0.95833333333333337</v>
      </c>
      <c r="Z588" s="11">
        <v>0</v>
      </c>
    </row>
    <row r="589" spans="1:26" x14ac:dyDescent="0.3">
      <c r="B589" s="10">
        <v>1</v>
      </c>
      <c r="C589" s="8">
        <v>1895.66</v>
      </c>
      <c r="D589" s="8">
        <v>1891.91</v>
      </c>
      <c r="E589" s="8">
        <v>1891.46</v>
      </c>
      <c r="F589" s="8">
        <v>2004.77</v>
      </c>
      <c r="G589" s="8">
        <v>2017.06</v>
      </c>
      <c r="H589" s="8">
        <v>2033.1</v>
      </c>
      <c r="I589" s="8">
        <v>2099.7199999999998</v>
      </c>
      <c r="J589" s="8">
        <v>2234.12</v>
      </c>
      <c r="K589" s="8">
        <v>2225.58</v>
      </c>
      <c r="L589" s="8">
        <v>2210.36</v>
      </c>
      <c r="M589" s="8">
        <v>2109.0100000000002</v>
      </c>
      <c r="N589" s="8">
        <v>2185.2800000000002</v>
      </c>
      <c r="O589" s="8">
        <v>2097.64</v>
      </c>
      <c r="P589" s="8">
        <v>2169.5700000000002</v>
      </c>
      <c r="Q589" s="8">
        <v>2326.25</v>
      </c>
      <c r="R589" s="8">
        <v>2172.34</v>
      </c>
      <c r="S589" s="8">
        <v>2375.06</v>
      </c>
      <c r="T589" s="8">
        <v>2326.04</v>
      </c>
      <c r="U589" s="8">
        <v>2345.0700000000002</v>
      </c>
      <c r="V589" s="8">
        <v>2092.13</v>
      </c>
      <c r="W589" s="8">
        <v>2025.02</v>
      </c>
      <c r="X589" s="8">
        <v>1997.65</v>
      </c>
      <c r="Y589" s="8">
        <v>1963.16</v>
      </c>
      <c r="Z589" s="8">
        <v>1893.1</v>
      </c>
    </row>
    <row r="590" spans="1:26" x14ac:dyDescent="0.3">
      <c r="B590" s="10">
        <v>2</v>
      </c>
      <c r="C590" s="8">
        <v>1891.14</v>
      </c>
      <c r="D590" s="8">
        <v>1882.18</v>
      </c>
      <c r="E590" s="8">
        <v>1880.85</v>
      </c>
      <c r="F590" s="8">
        <v>1908.48</v>
      </c>
      <c r="G590" s="8">
        <v>1925.97</v>
      </c>
      <c r="H590" s="8">
        <v>1945.96</v>
      </c>
      <c r="I590" s="8">
        <v>2123.63</v>
      </c>
      <c r="J590" s="8">
        <v>2130.85</v>
      </c>
      <c r="K590" s="8">
        <v>2157.65</v>
      </c>
      <c r="L590" s="8">
        <v>2174.79</v>
      </c>
      <c r="M590" s="8">
        <v>2151.38</v>
      </c>
      <c r="N590" s="8">
        <v>2118.4</v>
      </c>
      <c r="O590" s="8">
        <v>2044.36</v>
      </c>
      <c r="P590" s="8">
        <v>2133</v>
      </c>
      <c r="Q590" s="8">
        <v>2197.11</v>
      </c>
      <c r="R590" s="8">
        <v>2046.06</v>
      </c>
      <c r="S590" s="8">
        <v>2041.38</v>
      </c>
      <c r="T590" s="8">
        <v>2085.12</v>
      </c>
      <c r="U590" s="8">
        <v>2102.36</v>
      </c>
      <c r="V590" s="8">
        <v>2069.91</v>
      </c>
      <c r="W590" s="8">
        <v>2022.2</v>
      </c>
      <c r="X590" s="8">
        <v>1996.08</v>
      </c>
      <c r="Y590" s="8">
        <v>1939.35</v>
      </c>
      <c r="Z590" s="8">
        <v>1931.53</v>
      </c>
    </row>
    <row r="591" spans="1:26" x14ac:dyDescent="0.3">
      <c r="B591" s="10">
        <v>3</v>
      </c>
      <c r="C591" s="8">
        <v>1934.28</v>
      </c>
      <c r="D591" s="8">
        <v>1927.59</v>
      </c>
      <c r="E591" s="8">
        <v>1919.19</v>
      </c>
      <c r="F591" s="8">
        <v>1921.76</v>
      </c>
      <c r="G591" s="8">
        <v>1927.03</v>
      </c>
      <c r="H591" s="8">
        <v>1958.09</v>
      </c>
      <c r="I591" s="8">
        <v>2089.15</v>
      </c>
      <c r="J591" s="8">
        <v>2169.81</v>
      </c>
      <c r="K591" s="8">
        <v>2171.8000000000002</v>
      </c>
      <c r="L591" s="8">
        <v>2147.27</v>
      </c>
      <c r="M591" s="8">
        <v>2144.9</v>
      </c>
      <c r="N591" s="8">
        <v>2128.6</v>
      </c>
      <c r="O591" s="8">
        <v>2120.5500000000002</v>
      </c>
      <c r="P591" s="8">
        <v>2114.25</v>
      </c>
      <c r="Q591" s="8">
        <v>2156.6799999999998</v>
      </c>
      <c r="R591" s="8">
        <v>2123.3000000000002</v>
      </c>
      <c r="S591" s="8">
        <v>2102.6</v>
      </c>
      <c r="T591" s="8">
        <v>2120.7399999999998</v>
      </c>
      <c r="U591" s="8">
        <v>2392.11</v>
      </c>
      <c r="V591" s="8">
        <v>2312.0500000000002</v>
      </c>
      <c r="W591" s="8">
        <v>2031.42</v>
      </c>
      <c r="X591" s="8">
        <v>2002.5</v>
      </c>
      <c r="Y591" s="8">
        <v>1985.31</v>
      </c>
      <c r="Z591" s="8">
        <v>1931.2</v>
      </c>
    </row>
    <row r="592" spans="1:26" x14ac:dyDescent="0.3">
      <c r="B592" s="10">
        <v>4</v>
      </c>
      <c r="C592" s="8">
        <v>1895.28</v>
      </c>
      <c r="D592" s="8">
        <v>1891.8</v>
      </c>
      <c r="E592" s="8">
        <v>1888.26</v>
      </c>
      <c r="F592" s="8">
        <v>1844.52</v>
      </c>
      <c r="G592" s="8">
        <v>1858.17</v>
      </c>
      <c r="H592" s="8">
        <v>1895.29</v>
      </c>
      <c r="I592" s="8">
        <v>1938.98</v>
      </c>
      <c r="J592" s="8">
        <v>1969.54</v>
      </c>
      <c r="K592" s="8">
        <v>2024.77</v>
      </c>
      <c r="L592" s="8">
        <v>2093.9499999999998</v>
      </c>
      <c r="M592" s="8">
        <v>2094.23</v>
      </c>
      <c r="N592" s="8">
        <v>2115.0700000000002</v>
      </c>
      <c r="O592" s="8">
        <v>2106</v>
      </c>
      <c r="P592" s="8">
        <v>2109.2399999999998</v>
      </c>
      <c r="Q592" s="8">
        <v>2094.8200000000002</v>
      </c>
      <c r="R592" s="8">
        <v>2088.65</v>
      </c>
      <c r="S592" s="8">
        <v>2088.6</v>
      </c>
      <c r="T592" s="8">
        <v>2070.9699999999998</v>
      </c>
      <c r="U592" s="8">
        <v>2191.5300000000002</v>
      </c>
      <c r="V592" s="8">
        <v>2180.19</v>
      </c>
      <c r="W592" s="8">
        <v>2034.71</v>
      </c>
      <c r="X592" s="8">
        <v>1951.05</v>
      </c>
      <c r="Y592" s="8">
        <v>1926.18</v>
      </c>
      <c r="Z592" s="8">
        <v>1892.27</v>
      </c>
    </row>
    <row r="593" spans="2:26" x14ac:dyDescent="0.3">
      <c r="B593" s="10">
        <v>5</v>
      </c>
      <c r="C593" s="8">
        <v>1834.76</v>
      </c>
      <c r="D593" s="8">
        <v>1785.03</v>
      </c>
      <c r="E593" s="8">
        <v>1725.36</v>
      </c>
      <c r="F593" s="8">
        <v>1742.11</v>
      </c>
      <c r="G593" s="8">
        <v>1801.56</v>
      </c>
      <c r="H593" s="8">
        <v>1897.9</v>
      </c>
      <c r="I593" s="8">
        <v>2013.29</v>
      </c>
      <c r="J593" s="8">
        <v>2066.5300000000002</v>
      </c>
      <c r="K593" s="8">
        <v>2126.79</v>
      </c>
      <c r="L593" s="8">
        <v>2141.62</v>
      </c>
      <c r="M593" s="8">
        <v>2138.04</v>
      </c>
      <c r="N593" s="8">
        <v>2128.94</v>
      </c>
      <c r="O593" s="8">
        <v>2124.38</v>
      </c>
      <c r="P593" s="8">
        <v>2129.2800000000002</v>
      </c>
      <c r="Q593" s="8">
        <v>2230.2600000000002</v>
      </c>
      <c r="R593" s="8">
        <v>2104.5300000000002</v>
      </c>
      <c r="S593" s="8">
        <v>2125.02</v>
      </c>
      <c r="T593" s="8">
        <v>2057.75</v>
      </c>
      <c r="U593" s="8">
        <v>2026.56</v>
      </c>
      <c r="V593" s="8">
        <v>1908.36</v>
      </c>
      <c r="W593" s="8">
        <v>1786.3</v>
      </c>
      <c r="X593" s="8">
        <v>1777.71</v>
      </c>
      <c r="Y593" s="8">
        <v>1750.63</v>
      </c>
      <c r="Z593" s="8">
        <v>1744.46</v>
      </c>
    </row>
    <row r="594" spans="2:26" x14ac:dyDescent="0.3">
      <c r="B594" s="10">
        <v>6</v>
      </c>
      <c r="C594" s="8">
        <v>1508.5</v>
      </c>
      <c r="D594" s="8">
        <v>1522.19</v>
      </c>
      <c r="E594" s="8">
        <v>1516.59</v>
      </c>
      <c r="F594" s="8">
        <v>1539.7</v>
      </c>
      <c r="G594" s="8">
        <v>1665.64</v>
      </c>
      <c r="H594" s="8">
        <v>1813.27</v>
      </c>
      <c r="I594" s="8">
        <v>1966.73</v>
      </c>
      <c r="J594" s="8">
        <v>1971.78</v>
      </c>
      <c r="K594" s="8">
        <v>2125.3200000000002</v>
      </c>
      <c r="L594" s="8">
        <v>2078.34</v>
      </c>
      <c r="M594" s="8">
        <v>2130.11</v>
      </c>
      <c r="N594" s="8">
        <v>2051.4499999999998</v>
      </c>
      <c r="O594" s="8">
        <v>2048.65</v>
      </c>
      <c r="P594" s="8">
        <v>2037.09</v>
      </c>
      <c r="Q594" s="8">
        <v>2125.2199999999998</v>
      </c>
      <c r="R594" s="8">
        <v>2116.87</v>
      </c>
      <c r="S594" s="8">
        <v>2069.4499999999998</v>
      </c>
      <c r="T594" s="8">
        <v>2050.48</v>
      </c>
      <c r="U594" s="8">
        <v>2022.8</v>
      </c>
      <c r="V594" s="8">
        <v>1944.12</v>
      </c>
      <c r="W594" s="8">
        <v>1888.73</v>
      </c>
      <c r="X594" s="8">
        <v>1608.46</v>
      </c>
      <c r="Y594" s="8">
        <v>1578.27</v>
      </c>
      <c r="Z594" s="8">
        <v>1541.26</v>
      </c>
    </row>
    <row r="595" spans="2:26" x14ac:dyDescent="0.3">
      <c r="B595" s="10">
        <v>7</v>
      </c>
      <c r="C595" s="8">
        <v>1729.08</v>
      </c>
      <c r="D595" s="8">
        <v>1697.96</v>
      </c>
      <c r="E595" s="8">
        <v>1623.45</v>
      </c>
      <c r="F595" s="8">
        <v>1664.89</v>
      </c>
      <c r="G595" s="8">
        <v>1781.26</v>
      </c>
      <c r="H595" s="8">
        <v>1874.04</v>
      </c>
      <c r="I595" s="8">
        <v>2054.1</v>
      </c>
      <c r="J595" s="8">
        <v>2083.1799999999998</v>
      </c>
      <c r="K595" s="8">
        <v>2150.31</v>
      </c>
      <c r="L595" s="8">
        <v>2218.67</v>
      </c>
      <c r="M595" s="8">
        <v>2318.7800000000002</v>
      </c>
      <c r="N595" s="8">
        <v>2193.88</v>
      </c>
      <c r="O595" s="8">
        <v>2141.59</v>
      </c>
      <c r="P595" s="8">
        <v>1978.22</v>
      </c>
      <c r="Q595" s="8">
        <v>2032.61</v>
      </c>
      <c r="R595" s="8">
        <v>1924.45</v>
      </c>
      <c r="S595" s="8">
        <v>1960.5</v>
      </c>
      <c r="T595" s="8">
        <v>1947.55</v>
      </c>
      <c r="U595" s="8">
        <v>1946.92</v>
      </c>
      <c r="V595" s="8">
        <v>1913.34</v>
      </c>
      <c r="W595" s="8">
        <v>1862.37</v>
      </c>
      <c r="X595" s="8">
        <v>1887</v>
      </c>
      <c r="Y595" s="8">
        <v>1842.12</v>
      </c>
      <c r="Z595" s="8">
        <v>1798.74</v>
      </c>
    </row>
    <row r="596" spans="2:26" x14ac:dyDescent="0.3">
      <c r="B596" s="10">
        <v>8</v>
      </c>
      <c r="C596" s="8">
        <v>1624.55</v>
      </c>
      <c r="D596" s="8">
        <v>1553.72</v>
      </c>
      <c r="E596" s="8">
        <v>1548.3</v>
      </c>
      <c r="F596" s="8">
        <v>1589.85</v>
      </c>
      <c r="G596" s="8">
        <v>1730.65</v>
      </c>
      <c r="H596" s="8">
        <v>1818.89</v>
      </c>
      <c r="I596" s="8">
        <v>1976.25</v>
      </c>
      <c r="J596" s="8">
        <v>1961.22</v>
      </c>
      <c r="K596" s="8">
        <v>1913.94</v>
      </c>
      <c r="L596" s="8">
        <v>1924.94</v>
      </c>
      <c r="M596" s="8">
        <v>2053.02</v>
      </c>
      <c r="N596" s="8">
        <v>2203.5500000000002</v>
      </c>
      <c r="O596" s="8">
        <v>1979.35</v>
      </c>
      <c r="P596" s="8">
        <v>2213.1799999999998</v>
      </c>
      <c r="Q596" s="8">
        <v>2201.2600000000002</v>
      </c>
      <c r="R596" s="8">
        <v>1916.3</v>
      </c>
      <c r="S596" s="8">
        <v>1930.69</v>
      </c>
      <c r="T596" s="8">
        <v>2284.1799999999998</v>
      </c>
      <c r="U596" s="8">
        <v>2252.41</v>
      </c>
      <c r="V596" s="8">
        <v>1891.3</v>
      </c>
      <c r="W596" s="8">
        <v>1788.69</v>
      </c>
      <c r="X596" s="8">
        <v>1822.17</v>
      </c>
      <c r="Y596" s="8">
        <v>1815.3</v>
      </c>
      <c r="Z596" s="8">
        <v>1749.65</v>
      </c>
    </row>
    <row r="597" spans="2:26" x14ac:dyDescent="0.3">
      <c r="B597" s="10">
        <v>9</v>
      </c>
      <c r="C597" s="8">
        <v>1693.04</v>
      </c>
      <c r="D597" s="8">
        <v>1654.56</v>
      </c>
      <c r="E597" s="8">
        <v>1680.8</v>
      </c>
      <c r="F597" s="8">
        <v>1835.78</v>
      </c>
      <c r="G597" s="8">
        <v>1903.17</v>
      </c>
      <c r="H597" s="8">
        <v>1924.23</v>
      </c>
      <c r="I597" s="8">
        <v>2066.62</v>
      </c>
      <c r="J597" s="8">
        <v>2076.1</v>
      </c>
      <c r="K597" s="8">
        <v>2093.92</v>
      </c>
      <c r="L597" s="8">
        <v>2094.4499999999998</v>
      </c>
      <c r="M597" s="8">
        <v>2245.23</v>
      </c>
      <c r="N597" s="8">
        <v>2418.8200000000002</v>
      </c>
      <c r="O597" s="8">
        <v>2091.6999999999998</v>
      </c>
      <c r="P597" s="8">
        <v>2090.61</v>
      </c>
      <c r="Q597" s="8">
        <v>2090.0700000000002</v>
      </c>
      <c r="R597" s="8">
        <v>2090.17</v>
      </c>
      <c r="S597" s="8">
        <v>2089.94</v>
      </c>
      <c r="T597" s="8">
        <v>2410.86</v>
      </c>
      <c r="U597" s="8">
        <v>2093.08</v>
      </c>
      <c r="V597" s="8">
        <v>1995.4</v>
      </c>
      <c r="W597" s="8">
        <v>2010.1</v>
      </c>
      <c r="X597" s="8">
        <v>2010.42</v>
      </c>
      <c r="Y597" s="8">
        <v>1972.7</v>
      </c>
      <c r="Z597" s="8">
        <v>1902.27</v>
      </c>
    </row>
    <row r="598" spans="2:26" x14ac:dyDescent="0.3">
      <c r="B598" s="10">
        <v>10</v>
      </c>
      <c r="C598" s="8">
        <v>1998.4</v>
      </c>
      <c r="D598" s="8">
        <v>1983.07</v>
      </c>
      <c r="E598" s="8">
        <v>1970.09</v>
      </c>
      <c r="F598" s="8">
        <v>1908.68</v>
      </c>
      <c r="G598" s="8">
        <v>1941.43</v>
      </c>
      <c r="H598" s="8">
        <v>2118.2800000000002</v>
      </c>
      <c r="I598" s="8">
        <v>2123.04</v>
      </c>
      <c r="J598" s="8">
        <v>2428.41</v>
      </c>
      <c r="K598" s="8">
        <v>2452.71</v>
      </c>
      <c r="L598" s="8">
        <v>2459.35</v>
      </c>
      <c r="M598" s="8">
        <v>2455.67</v>
      </c>
      <c r="N598" s="8">
        <v>2452.66</v>
      </c>
      <c r="O598" s="8">
        <v>2165.16</v>
      </c>
      <c r="P598" s="8">
        <v>2442.58</v>
      </c>
      <c r="Q598" s="8">
        <v>2503.92</v>
      </c>
      <c r="R598" s="8">
        <v>2512.19</v>
      </c>
      <c r="S598" s="8">
        <v>2442.5100000000002</v>
      </c>
      <c r="T598" s="8">
        <v>2439.5500000000002</v>
      </c>
      <c r="U598" s="8">
        <v>2417.12</v>
      </c>
      <c r="V598" s="8">
        <v>2157.4499999999998</v>
      </c>
      <c r="W598" s="8">
        <v>2104.1799999999998</v>
      </c>
      <c r="X598" s="8">
        <v>2071.19</v>
      </c>
      <c r="Y598" s="8">
        <v>2003.29</v>
      </c>
      <c r="Z598" s="8">
        <v>1909.49</v>
      </c>
    </row>
    <row r="599" spans="2:26" x14ac:dyDescent="0.3">
      <c r="B599" s="10">
        <v>11</v>
      </c>
      <c r="C599" s="8">
        <v>1904.44</v>
      </c>
      <c r="D599" s="8">
        <v>1881.34</v>
      </c>
      <c r="E599" s="8">
        <v>1848.48</v>
      </c>
      <c r="F599" s="8">
        <v>1758.96</v>
      </c>
      <c r="G599" s="8">
        <v>1826.43</v>
      </c>
      <c r="H599" s="8">
        <v>1865.71</v>
      </c>
      <c r="I599" s="8">
        <v>1997.54</v>
      </c>
      <c r="J599" s="8">
        <v>2085.5500000000002</v>
      </c>
      <c r="K599" s="8">
        <v>2097.7600000000002</v>
      </c>
      <c r="L599" s="8">
        <v>2097.77</v>
      </c>
      <c r="M599" s="8">
        <v>2097.73</v>
      </c>
      <c r="N599" s="8">
        <v>2097.34</v>
      </c>
      <c r="O599" s="8">
        <v>2097.56</v>
      </c>
      <c r="P599" s="8">
        <v>2107.58</v>
      </c>
      <c r="Q599" s="8">
        <v>2114.44</v>
      </c>
      <c r="R599" s="8">
        <v>2101.81</v>
      </c>
      <c r="S599" s="8">
        <v>2102.85</v>
      </c>
      <c r="T599" s="8">
        <v>2109.37</v>
      </c>
      <c r="U599" s="8">
        <v>2098</v>
      </c>
      <c r="V599" s="8">
        <v>2071.7600000000002</v>
      </c>
      <c r="W599" s="8">
        <v>2067.14</v>
      </c>
      <c r="X599" s="8">
        <v>1982.62</v>
      </c>
      <c r="Y599" s="8">
        <v>1933.09</v>
      </c>
      <c r="Z599" s="8">
        <v>1902.93</v>
      </c>
    </row>
    <row r="600" spans="2:26" x14ac:dyDescent="0.3">
      <c r="B600" s="10">
        <v>12</v>
      </c>
      <c r="C600" s="8">
        <v>1885.35</v>
      </c>
      <c r="D600" s="8">
        <v>1830.54</v>
      </c>
      <c r="E600" s="8">
        <v>1801.73</v>
      </c>
      <c r="F600" s="8">
        <v>1706.97</v>
      </c>
      <c r="G600" s="8">
        <v>1761.35</v>
      </c>
      <c r="H600" s="8">
        <v>1849.09</v>
      </c>
      <c r="I600" s="8">
        <v>2001.29</v>
      </c>
      <c r="J600" s="8">
        <v>2086.92</v>
      </c>
      <c r="K600" s="8">
        <v>2117.64</v>
      </c>
      <c r="L600" s="8">
        <v>2145.23</v>
      </c>
      <c r="M600" s="8">
        <v>2142.39</v>
      </c>
      <c r="N600" s="8">
        <v>2145.46</v>
      </c>
      <c r="O600" s="8">
        <v>2147.16</v>
      </c>
      <c r="P600" s="8">
        <v>2148.34</v>
      </c>
      <c r="Q600" s="8">
        <v>2149.5500000000002</v>
      </c>
      <c r="R600" s="8">
        <v>2139.33</v>
      </c>
      <c r="S600" s="8">
        <v>2144.06</v>
      </c>
      <c r="T600" s="8">
        <v>2148.96</v>
      </c>
      <c r="U600" s="8">
        <v>2142.31</v>
      </c>
      <c r="V600" s="8">
        <v>2107.0700000000002</v>
      </c>
      <c r="W600" s="8">
        <v>2089.19</v>
      </c>
      <c r="X600" s="8">
        <v>1945.96</v>
      </c>
      <c r="Y600" s="8">
        <v>1932.5</v>
      </c>
      <c r="Z600" s="8">
        <v>1871.12</v>
      </c>
    </row>
    <row r="601" spans="2:26" x14ac:dyDescent="0.3">
      <c r="B601" s="10">
        <v>13</v>
      </c>
      <c r="C601" s="8">
        <v>1691.45</v>
      </c>
      <c r="D601" s="8">
        <v>1662.2</v>
      </c>
      <c r="E601" s="8">
        <v>1673.23</v>
      </c>
      <c r="F601" s="8">
        <v>1702.51</v>
      </c>
      <c r="G601" s="8">
        <v>1706.97</v>
      </c>
      <c r="H601" s="8">
        <v>1922.36</v>
      </c>
      <c r="I601" s="8">
        <v>2318.7199999999998</v>
      </c>
      <c r="J601" s="8">
        <v>2335.9899999999998</v>
      </c>
      <c r="K601" s="8">
        <v>2337.87</v>
      </c>
      <c r="L601" s="8">
        <v>2329.67</v>
      </c>
      <c r="M601" s="8">
        <v>2324.83</v>
      </c>
      <c r="N601" s="8">
        <v>2182.2199999999998</v>
      </c>
      <c r="O601" s="8">
        <v>2226.41</v>
      </c>
      <c r="P601" s="8">
        <v>2188.5</v>
      </c>
      <c r="Q601" s="8">
        <v>2268.71</v>
      </c>
      <c r="R601" s="8">
        <v>2156.61</v>
      </c>
      <c r="S601" s="8">
        <v>2144.59</v>
      </c>
      <c r="T601" s="8">
        <v>2156.54</v>
      </c>
      <c r="U601" s="8">
        <v>2144.09</v>
      </c>
      <c r="V601" s="8">
        <v>1989.95</v>
      </c>
      <c r="W601" s="8">
        <v>1903.9</v>
      </c>
      <c r="X601" s="8">
        <v>1886.54</v>
      </c>
      <c r="Y601" s="8">
        <v>1861.52</v>
      </c>
      <c r="Z601" s="8">
        <v>1684.99</v>
      </c>
    </row>
    <row r="602" spans="2:26" x14ac:dyDescent="0.3">
      <c r="B602" s="10">
        <v>14</v>
      </c>
      <c r="C602" s="8">
        <v>1686.52</v>
      </c>
      <c r="D602" s="8">
        <v>1591.4</v>
      </c>
      <c r="E602" s="8">
        <v>1630.23</v>
      </c>
      <c r="F602" s="8">
        <v>1607.15</v>
      </c>
      <c r="G602" s="8">
        <v>1707.34</v>
      </c>
      <c r="H602" s="8">
        <v>1841.88</v>
      </c>
      <c r="I602" s="8">
        <v>1931.76</v>
      </c>
      <c r="J602" s="8">
        <v>1965.5</v>
      </c>
      <c r="K602" s="8">
        <v>1978.98</v>
      </c>
      <c r="L602" s="8">
        <v>1990.37</v>
      </c>
      <c r="M602" s="8">
        <v>1952.61</v>
      </c>
      <c r="N602" s="8">
        <v>1947.91</v>
      </c>
      <c r="O602" s="8">
        <v>1943.43</v>
      </c>
      <c r="P602" s="8">
        <v>1944.65</v>
      </c>
      <c r="Q602" s="8">
        <v>1942.68</v>
      </c>
      <c r="R602" s="8">
        <v>1953.9</v>
      </c>
      <c r="S602" s="8">
        <v>1952.42</v>
      </c>
      <c r="T602" s="8">
        <v>1930.54</v>
      </c>
      <c r="U602" s="8">
        <v>1935.63</v>
      </c>
      <c r="V602" s="8">
        <v>1914.44</v>
      </c>
      <c r="W602" s="8">
        <v>1908.01</v>
      </c>
      <c r="X602" s="8">
        <v>1895.99</v>
      </c>
      <c r="Y602" s="8">
        <v>1852.88</v>
      </c>
      <c r="Z602" s="8">
        <v>1741.2</v>
      </c>
    </row>
    <row r="603" spans="2:26" x14ac:dyDescent="0.3">
      <c r="B603" s="10">
        <v>15</v>
      </c>
      <c r="C603" s="8">
        <v>1691.03</v>
      </c>
      <c r="D603" s="8">
        <v>1613.15</v>
      </c>
      <c r="E603" s="8">
        <v>1758.15</v>
      </c>
      <c r="F603" s="8">
        <v>1806.82</v>
      </c>
      <c r="G603" s="8">
        <v>1816.73</v>
      </c>
      <c r="H603" s="8">
        <v>1840.2</v>
      </c>
      <c r="I603" s="8">
        <v>1940.07</v>
      </c>
      <c r="J603" s="8">
        <v>1947.06</v>
      </c>
      <c r="K603" s="8">
        <v>1969.52</v>
      </c>
      <c r="L603" s="8">
        <v>1976.7</v>
      </c>
      <c r="M603" s="8">
        <v>1969.21</v>
      </c>
      <c r="N603" s="8">
        <v>1974.07</v>
      </c>
      <c r="O603" s="8">
        <v>1962.38</v>
      </c>
      <c r="P603" s="8">
        <v>1956.47</v>
      </c>
      <c r="Q603" s="8">
        <v>1955.99</v>
      </c>
      <c r="R603" s="8">
        <v>1938.89</v>
      </c>
      <c r="S603" s="8">
        <v>1936.96</v>
      </c>
      <c r="T603" s="8">
        <v>1938.52</v>
      </c>
      <c r="U603" s="8">
        <v>1923.36</v>
      </c>
      <c r="V603" s="8">
        <v>1924.76</v>
      </c>
      <c r="W603" s="8">
        <v>1908.29</v>
      </c>
      <c r="X603" s="8">
        <v>1906.26</v>
      </c>
      <c r="Y603" s="8">
        <v>1889.06</v>
      </c>
      <c r="Z603" s="8">
        <v>1848.85</v>
      </c>
    </row>
    <row r="604" spans="2:26" x14ac:dyDescent="0.3">
      <c r="B604" s="10">
        <v>16</v>
      </c>
      <c r="C604" s="8">
        <v>1758.34</v>
      </c>
      <c r="D604" s="8">
        <v>1705.78</v>
      </c>
      <c r="E604" s="8">
        <v>1821.24</v>
      </c>
      <c r="F604" s="8">
        <v>1793.11</v>
      </c>
      <c r="G604" s="8">
        <v>1781.91</v>
      </c>
      <c r="H604" s="8">
        <v>1834.62</v>
      </c>
      <c r="I604" s="8">
        <v>1915.74</v>
      </c>
      <c r="J604" s="8">
        <v>2019.65</v>
      </c>
      <c r="K604" s="8">
        <v>2017.46</v>
      </c>
      <c r="L604" s="8">
        <v>2080.4</v>
      </c>
      <c r="M604" s="8">
        <v>2077.34</v>
      </c>
      <c r="N604" s="8">
        <v>2013.44</v>
      </c>
      <c r="O604" s="8">
        <v>2014.81</v>
      </c>
      <c r="P604" s="8">
        <v>2022.91</v>
      </c>
      <c r="Q604" s="8">
        <v>2034.05</v>
      </c>
      <c r="R604" s="8">
        <v>1994.73</v>
      </c>
      <c r="S604" s="8">
        <v>1986.81</v>
      </c>
      <c r="T604" s="8">
        <v>1959.07</v>
      </c>
      <c r="U604" s="8">
        <v>1974.88</v>
      </c>
      <c r="V604" s="8">
        <v>1970.18</v>
      </c>
      <c r="W604" s="8">
        <v>1952.31</v>
      </c>
      <c r="X604" s="8">
        <v>1920.38</v>
      </c>
      <c r="Y604" s="8">
        <v>1906.95</v>
      </c>
      <c r="Z604" s="8">
        <v>1876.42</v>
      </c>
    </row>
    <row r="605" spans="2:26" x14ac:dyDescent="0.3">
      <c r="B605" s="10">
        <v>17</v>
      </c>
      <c r="C605" s="8">
        <v>1867.18</v>
      </c>
      <c r="D605" s="8">
        <v>1795.93</v>
      </c>
      <c r="E605" s="8">
        <v>1765.45</v>
      </c>
      <c r="F605" s="8">
        <v>1653.08</v>
      </c>
      <c r="G605" s="8">
        <v>1646.78</v>
      </c>
      <c r="H605" s="8">
        <v>1795.86</v>
      </c>
      <c r="I605" s="8">
        <v>1902.07</v>
      </c>
      <c r="J605" s="8">
        <v>2004.56</v>
      </c>
      <c r="K605" s="8">
        <v>2049.29</v>
      </c>
      <c r="L605" s="8">
        <v>2053.5300000000002</v>
      </c>
      <c r="M605" s="8">
        <v>2051.42</v>
      </c>
      <c r="N605" s="8">
        <v>2037.07</v>
      </c>
      <c r="O605" s="8">
        <v>2038.51</v>
      </c>
      <c r="P605" s="8">
        <v>2068.21</v>
      </c>
      <c r="Q605" s="8">
        <v>2033.01</v>
      </c>
      <c r="R605" s="8">
        <v>2198.9699999999998</v>
      </c>
      <c r="S605" s="8">
        <v>2114.9299999999998</v>
      </c>
      <c r="T605" s="8">
        <v>2207.56</v>
      </c>
      <c r="U605" s="8">
        <v>2031.22</v>
      </c>
      <c r="V605" s="8">
        <v>2032.15</v>
      </c>
      <c r="W605" s="8">
        <v>2029.88</v>
      </c>
      <c r="X605" s="8">
        <v>1997.09</v>
      </c>
      <c r="Y605" s="8">
        <v>1932.05</v>
      </c>
      <c r="Z605" s="8">
        <v>1916.04</v>
      </c>
    </row>
    <row r="606" spans="2:26" x14ac:dyDescent="0.3">
      <c r="B606" s="10">
        <v>18</v>
      </c>
      <c r="C606" s="8">
        <v>1679.99</v>
      </c>
      <c r="D606" s="8">
        <v>1637.5</v>
      </c>
      <c r="E606" s="8">
        <v>1624.65</v>
      </c>
      <c r="F606" s="8">
        <v>1587.47</v>
      </c>
      <c r="G606" s="8">
        <v>1540.52</v>
      </c>
      <c r="H606" s="8">
        <v>1586.46</v>
      </c>
      <c r="I606" s="8">
        <v>1603.18</v>
      </c>
      <c r="J606" s="8">
        <v>1903.54</v>
      </c>
      <c r="K606" s="8">
        <v>1977.69</v>
      </c>
      <c r="L606" s="8">
        <v>1991.85</v>
      </c>
      <c r="M606" s="8">
        <v>1965.05</v>
      </c>
      <c r="N606" s="8">
        <v>1823.3</v>
      </c>
      <c r="O606" s="8">
        <v>1736.91</v>
      </c>
      <c r="P606" s="8">
        <v>1960.92</v>
      </c>
      <c r="Q606" s="8">
        <v>1977.32</v>
      </c>
      <c r="R606" s="8">
        <v>1964.82</v>
      </c>
      <c r="S606" s="8">
        <v>1727.78</v>
      </c>
      <c r="T606" s="8">
        <v>1959.62</v>
      </c>
      <c r="U606" s="8">
        <v>1887.11</v>
      </c>
      <c r="V606" s="8">
        <v>1887.93</v>
      </c>
      <c r="W606" s="8">
        <v>1710.83</v>
      </c>
      <c r="X606" s="8">
        <v>1683.52</v>
      </c>
      <c r="Y606" s="8">
        <v>1666.26</v>
      </c>
      <c r="Z606" s="8">
        <v>1683.34</v>
      </c>
    </row>
    <row r="607" spans="2:26" x14ac:dyDescent="0.3">
      <c r="B607" s="10">
        <v>19</v>
      </c>
      <c r="C607" s="8">
        <v>1583.05</v>
      </c>
      <c r="D607" s="8">
        <v>1573.42</v>
      </c>
      <c r="E607" s="8">
        <v>1576.84</v>
      </c>
      <c r="F607" s="8">
        <v>1567.52</v>
      </c>
      <c r="G607" s="8">
        <v>1577.47</v>
      </c>
      <c r="H607" s="8">
        <v>1712.68</v>
      </c>
      <c r="I607" s="8">
        <v>2049.8200000000002</v>
      </c>
      <c r="J607" s="8">
        <v>2111.02</v>
      </c>
      <c r="K607" s="8">
        <v>2166.5300000000002</v>
      </c>
      <c r="L607" s="8">
        <v>2195.98</v>
      </c>
      <c r="M607" s="8">
        <v>2167.73</v>
      </c>
      <c r="N607" s="8">
        <v>2178.89</v>
      </c>
      <c r="O607" s="8">
        <v>2108.0500000000002</v>
      </c>
      <c r="P607" s="8">
        <v>2136.83</v>
      </c>
      <c r="Q607" s="8">
        <v>2105.8200000000002</v>
      </c>
      <c r="R607" s="8">
        <v>2048.4299999999998</v>
      </c>
      <c r="S607" s="8">
        <v>1932.35</v>
      </c>
      <c r="T607" s="8">
        <v>1953.89</v>
      </c>
      <c r="U607" s="8">
        <v>1669.5</v>
      </c>
      <c r="V607" s="8">
        <v>1898.19</v>
      </c>
      <c r="W607" s="8">
        <v>1892.62</v>
      </c>
      <c r="X607" s="8">
        <v>1654.37</v>
      </c>
      <c r="Y607" s="8">
        <v>1631.37</v>
      </c>
      <c r="Z607" s="8">
        <v>1625.74</v>
      </c>
    </row>
    <row r="608" spans="2:26" x14ac:dyDescent="0.3">
      <c r="B608" s="10">
        <v>20</v>
      </c>
      <c r="C608" s="8">
        <v>1274.44</v>
      </c>
      <c r="D608" s="8">
        <v>1370.28</v>
      </c>
      <c r="E608" s="8">
        <v>1416.6</v>
      </c>
      <c r="F608" s="8">
        <v>1285.47</v>
      </c>
      <c r="G608" s="8">
        <v>1232.49</v>
      </c>
      <c r="H608" s="8">
        <v>1805.78</v>
      </c>
      <c r="I608" s="8">
        <v>2034.66</v>
      </c>
      <c r="J608" s="8">
        <v>2122.54</v>
      </c>
      <c r="K608" s="8">
        <v>2162.08</v>
      </c>
      <c r="L608" s="8">
        <v>2236.09</v>
      </c>
      <c r="M608" s="8">
        <v>2271.4299999999998</v>
      </c>
      <c r="N608" s="8">
        <v>2176.75</v>
      </c>
      <c r="O608" s="8">
        <v>2221.8000000000002</v>
      </c>
      <c r="P608" s="8">
        <v>2218.6</v>
      </c>
      <c r="Q608" s="8">
        <v>2212.34</v>
      </c>
      <c r="R608" s="8">
        <v>2140.0700000000002</v>
      </c>
      <c r="S608" s="8">
        <v>1903.31</v>
      </c>
      <c r="T608" s="8">
        <v>1894.19</v>
      </c>
      <c r="U608" s="8">
        <v>1901.75</v>
      </c>
      <c r="V608" s="8">
        <v>1882.04</v>
      </c>
      <c r="W608" s="8">
        <v>1834.4</v>
      </c>
      <c r="X608" s="8">
        <v>1781.51</v>
      </c>
      <c r="Y608" s="8">
        <v>1702.64</v>
      </c>
      <c r="Z608" s="8">
        <v>1652.67</v>
      </c>
    </row>
    <row r="609" spans="2:26" x14ac:dyDescent="0.3">
      <c r="B609" s="10">
        <v>21</v>
      </c>
      <c r="C609" s="8">
        <v>1750.28</v>
      </c>
      <c r="D609" s="8">
        <v>1716.89</v>
      </c>
      <c r="E609" s="8">
        <v>1719.82</v>
      </c>
      <c r="F609" s="8">
        <v>1751.48</v>
      </c>
      <c r="G609" s="8">
        <v>1717.02</v>
      </c>
      <c r="H609" s="8">
        <v>1797.47</v>
      </c>
      <c r="I609" s="8">
        <v>1896.67</v>
      </c>
      <c r="J609" s="8">
        <v>1938.56</v>
      </c>
      <c r="K609" s="8">
        <v>1954.32</v>
      </c>
      <c r="L609" s="8">
        <v>2034.56</v>
      </c>
      <c r="M609" s="8">
        <v>2201.5</v>
      </c>
      <c r="N609" s="8">
        <v>2145.2399999999998</v>
      </c>
      <c r="O609" s="8">
        <v>2174.89</v>
      </c>
      <c r="P609" s="8">
        <v>1943.51</v>
      </c>
      <c r="Q609" s="8">
        <v>2180.06</v>
      </c>
      <c r="R609" s="8">
        <v>1995.95</v>
      </c>
      <c r="S609" s="8">
        <v>1979.85</v>
      </c>
      <c r="T609" s="8">
        <v>1985.97</v>
      </c>
      <c r="U609" s="8">
        <v>1909.16</v>
      </c>
      <c r="V609" s="8">
        <v>1893.92</v>
      </c>
      <c r="W609" s="8">
        <v>1858.73</v>
      </c>
      <c r="X609" s="8">
        <v>1872.94</v>
      </c>
      <c r="Y609" s="8">
        <v>1818.96</v>
      </c>
      <c r="Z609" s="8">
        <v>1789.4</v>
      </c>
    </row>
    <row r="610" spans="2:26" x14ac:dyDescent="0.3">
      <c r="B610" s="10">
        <v>22</v>
      </c>
      <c r="C610" s="8">
        <v>1592.49</v>
      </c>
      <c r="D610" s="8">
        <v>1592.36</v>
      </c>
      <c r="E610" s="8">
        <v>1596.42</v>
      </c>
      <c r="F610" s="8">
        <v>1588.87</v>
      </c>
      <c r="G610" s="8">
        <v>1643.17</v>
      </c>
      <c r="H610" s="8">
        <v>1680.06</v>
      </c>
      <c r="I610" s="8">
        <v>1749.01</v>
      </c>
      <c r="J610" s="8">
        <v>1835.4</v>
      </c>
      <c r="K610" s="8">
        <v>1801.57</v>
      </c>
      <c r="L610" s="8">
        <v>1908.21</v>
      </c>
      <c r="M610" s="8">
        <v>1922.71</v>
      </c>
      <c r="N610" s="8">
        <v>1910.76</v>
      </c>
      <c r="O610" s="8">
        <v>1898.15</v>
      </c>
      <c r="P610" s="8">
        <v>1896.24</v>
      </c>
      <c r="Q610" s="8">
        <v>1840.67</v>
      </c>
      <c r="R610" s="8">
        <v>1801.24</v>
      </c>
      <c r="S610" s="8">
        <v>1796.1</v>
      </c>
      <c r="T610" s="8">
        <v>1731.27</v>
      </c>
      <c r="U610" s="8">
        <v>1890.78</v>
      </c>
      <c r="V610" s="8">
        <v>1889.48</v>
      </c>
      <c r="W610" s="8">
        <v>1804.84</v>
      </c>
      <c r="X610" s="8">
        <v>1729.66</v>
      </c>
      <c r="Y610" s="8">
        <v>1707.33</v>
      </c>
      <c r="Z610" s="8">
        <v>1678.42</v>
      </c>
    </row>
    <row r="611" spans="2:26" x14ac:dyDescent="0.3">
      <c r="B611" s="10">
        <v>23</v>
      </c>
      <c r="C611" s="8">
        <v>1609.14</v>
      </c>
      <c r="D611" s="8">
        <v>1589.41</v>
      </c>
      <c r="E611" s="8">
        <v>1585.35</v>
      </c>
      <c r="F611" s="8">
        <v>1574.65</v>
      </c>
      <c r="G611" s="8">
        <v>1616.06</v>
      </c>
      <c r="H611" s="8">
        <v>1619.8</v>
      </c>
      <c r="I611" s="8">
        <v>1808.28</v>
      </c>
      <c r="J611" s="8">
        <v>1823.94</v>
      </c>
      <c r="K611" s="8">
        <v>1892.57</v>
      </c>
      <c r="L611" s="8">
        <v>1896.87</v>
      </c>
      <c r="M611" s="8">
        <v>1895.56</v>
      </c>
      <c r="N611" s="8">
        <v>1894.44</v>
      </c>
      <c r="O611" s="8">
        <v>1896.04</v>
      </c>
      <c r="P611" s="8">
        <v>1893.46</v>
      </c>
      <c r="Q611" s="8">
        <v>1953.16</v>
      </c>
      <c r="R611" s="8">
        <v>1891.74</v>
      </c>
      <c r="S611" s="8">
        <v>1891.4</v>
      </c>
      <c r="T611" s="8">
        <v>1840.55</v>
      </c>
      <c r="U611" s="8">
        <v>1891.63</v>
      </c>
      <c r="V611" s="8">
        <v>1891.99</v>
      </c>
      <c r="W611" s="8">
        <v>1803.11</v>
      </c>
      <c r="X611" s="8">
        <v>1795.81</v>
      </c>
      <c r="Y611" s="8">
        <v>1637.89</v>
      </c>
      <c r="Z611" s="8">
        <v>1627.49</v>
      </c>
    </row>
    <row r="612" spans="2:26" x14ac:dyDescent="0.3">
      <c r="B612" s="10">
        <v>24</v>
      </c>
      <c r="C612" s="8">
        <v>1803.71</v>
      </c>
      <c r="D612" s="8">
        <v>1735.98</v>
      </c>
      <c r="E612" s="8">
        <v>1728.58</v>
      </c>
      <c r="F612" s="8">
        <v>1698.4</v>
      </c>
      <c r="G612" s="8">
        <v>1730.53</v>
      </c>
      <c r="H612" s="8">
        <v>1758.41</v>
      </c>
      <c r="I612" s="8">
        <v>1830.72</v>
      </c>
      <c r="J612" s="8">
        <v>1903.48</v>
      </c>
      <c r="K612" s="8">
        <v>2045.01</v>
      </c>
      <c r="L612" s="8">
        <v>2032.22</v>
      </c>
      <c r="M612" s="8">
        <v>2187.39</v>
      </c>
      <c r="N612" s="8">
        <v>2176</v>
      </c>
      <c r="O612" s="8">
        <v>2055.44</v>
      </c>
      <c r="P612" s="8">
        <v>2175.59</v>
      </c>
      <c r="Q612" s="8">
        <v>2010.52</v>
      </c>
      <c r="R612" s="8">
        <v>2131.5700000000002</v>
      </c>
      <c r="S612" s="8">
        <v>2048.34</v>
      </c>
      <c r="T612" s="8">
        <v>2012.75</v>
      </c>
      <c r="U612" s="8">
        <v>1983.43</v>
      </c>
      <c r="V612" s="8">
        <v>2007.9</v>
      </c>
      <c r="W612" s="8">
        <v>1941.33</v>
      </c>
      <c r="X612" s="8">
        <v>1940.23</v>
      </c>
      <c r="Y612" s="8">
        <v>1886.14</v>
      </c>
      <c r="Z612" s="8">
        <v>1831.12</v>
      </c>
    </row>
    <row r="613" spans="2:26" x14ac:dyDescent="0.3">
      <c r="B613" s="10">
        <v>25</v>
      </c>
      <c r="C613" s="8">
        <v>1749.76</v>
      </c>
      <c r="D613" s="8">
        <v>1684.94</v>
      </c>
      <c r="E613" s="8">
        <v>1664.24</v>
      </c>
      <c r="F613" s="8">
        <v>1620.32</v>
      </c>
      <c r="G613" s="8">
        <v>1659.05</v>
      </c>
      <c r="H613" s="8">
        <v>1676.34</v>
      </c>
      <c r="I613" s="8">
        <v>1737.08</v>
      </c>
      <c r="J613" s="8">
        <v>1833.22</v>
      </c>
      <c r="K613" s="8">
        <v>1948.95</v>
      </c>
      <c r="L613" s="8">
        <v>2112.1999999999998</v>
      </c>
      <c r="M613" s="8">
        <v>2122.6999999999998</v>
      </c>
      <c r="N613" s="8">
        <v>2104.96</v>
      </c>
      <c r="O613" s="8">
        <v>2049.4699999999998</v>
      </c>
      <c r="P613" s="8">
        <v>2108.09</v>
      </c>
      <c r="Q613" s="8">
        <v>2047.2</v>
      </c>
      <c r="R613" s="8">
        <v>2062.0500000000002</v>
      </c>
      <c r="S613" s="8">
        <v>2061.4699999999998</v>
      </c>
      <c r="T613" s="8">
        <v>1983.26</v>
      </c>
      <c r="U613" s="8">
        <v>2045.96</v>
      </c>
      <c r="V613" s="8">
        <v>2050.33</v>
      </c>
      <c r="W613" s="8">
        <v>1802.26</v>
      </c>
      <c r="X613" s="8">
        <v>1826.17</v>
      </c>
      <c r="Y613" s="8">
        <v>1809.3</v>
      </c>
      <c r="Z613" s="8">
        <v>1782.73</v>
      </c>
    </row>
    <row r="614" spans="2:26" x14ac:dyDescent="0.3">
      <c r="B614" s="10">
        <v>26</v>
      </c>
      <c r="C614" s="8">
        <v>1585.45</v>
      </c>
      <c r="D614" s="8">
        <v>1516.96</v>
      </c>
      <c r="E614" s="8">
        <v>1508.84</v>
      </c>
      <c r="F614" s="8">
        <v>1547.73</v>
      </c>
      <c r="G614" s="8">
        <v>1651.4</v>
      </c>
      <c r="H614" s="8">
        <v>1915.58</v>
      </c>
      <c r="I614" s="8">
        <v>2108.4899999999998</v>
      </c>
      <c r="J614" s="8">
        <v>2124.6999999999998</v>
      </c>
      <c r="K614" s="8">
        <v>1962.62</v>
      </c>
      <c r="L614" s="8">
        <v>1964.95</v>
      </c>
      <c r="M614" s="8">
        <v>1961.94</v>
      </c>
      <c r="N614" s="8">
        <v>1965.72</v>
      </c>
      <c r="O614" s="8">
        <v>1943.24</v>
      </c>
      <c r="P614" s="8">
        <v>1943.7</v>
      </c>
      <c r="Q614" s="8">
        <v>1941.77</v>
      </c>
      <c r="R614" s="8">
        <v>1925.6</v>
      </c>
      <c r="S614" s="8">
        <v>1870.47</v>
      </c>
      <c r="T614" s="8">
        <v>1946.83</v>
      </c>
      <c r="U614" s="8">
        <v>1945.77</v>
      </c>
      <c r="V614" s="8">
        <v>1922.57</v>
      </c>
      <c r="W614" s="8">
        <v>1917.95</v>
      </c>
      <c r="X614" s="8">
        <v>1883.62</v>
      </c>
      <c r="Y614" s="8">
        <v>1710.46</v>
      </c>
      <c r="Z614" s="8">
        <v>1651.35</v>
      </c>
    </row>
    <row r="615" spans="2:26" x14ac:dyDescent="0.3">
      <c r="B615" s="10">
        <v>27</v>
      </c>
      <c r="C615" s="8">
        <v>1569.38</v>
      </c>
      <c r="D615" s="8">
        <v>1521.64</v>
      </c>
      <c r="E615" s="8">
        <v>1554.99</v>
      </c>
      <c r="F615" s="8">
        <v>1541.87</v>
      </c>
      <c r="G615" s="8">
        <v>1579.62</v>
      </c>
      <c r="H615" s="8">
        <v>1728.33</v>
      </c>
      <c r="I615" s="8">
        <v>1890.65</v>
      </c>
      <c r="J615" s="8">
        <v>1940.98</v>
      </c>
      <c r="K615" s="8">
        <v>1947.5</v>
      </c>
      <c r="L615" s="8">
        <v>1962.04</v>
      </c>
      <c r="M615" s="8">
        <v>1964.44</v>
      </c>
      <c r="N615" s="8">
        <v>1965.54</v>
      </c>
      <c r="O615" s="8">
        <v>1962.4</v>
      </c>
      <c r="P615" s="8">
        <v>1954.97</v>
      </c>
      <c r="Q615" s="8">
        <v>1946.4</v>
      </c>
      <c r="R615" s="8">
        <v>1947.48</v>
      </c>
      <c r="S615" s="8">
        <v>1931.32</v>
      </c>
      <c r="T615" s="8">
        <v>1941.95</v>
      </c>
      <c r="U615" s="8">
        <v>1931.01</v>
      </c>
      <c r="V615" s="8">
        <v>1933.09</v>
      </c>
      <c r="W615" s="8">
        <v>1881.26</v>
      </c>
      <c r="X615" s="8">
        <v>1787.12</v>
      </c>
      <c r="Y615" s="8">
        <v>1694.05</v>
      </c>
      <c r="Z615" s="8">
        <v>1583.61</v>
      </c>
    </row>
    <row r="616" spans="2:26" x14ac:dyDescent="0.3">
      <c r="B616" s="10">
        <v>28</v>
      </c>
      <c r="C616" s="8">
        <v>1525.01</v>
      </c>
      <c r="D616" s="8">
        <v>1500.22</v>
      </c>
      <c r="E616" s="8">
        <v>1521.8</v>
      </c>
      <c r="F616" s="8">
        <v>1532.98</v>
      </c>
      <c r="G616" s="8">
        <v>1574.42</v>
      </c>
      <c r="H616" s="8">
        <v>1626.12</v>
      </c>
      <c r="I616" s="8">
        <v>1923.66</v>
      </c>
      <c r="J616" s="8">
        <v>1938.36</v>
      </c>
      <c r="K616" s="8">
        <v>1940.67</v>
      </c>
      <c r="L616" s="8">
        <v>1990.73</v>
      </c>
      <c r="M616" s="8">
        <v>2050.46</v>
      </c>
      <c r="N616" s="8">
        <v>1958.79</v>
      </c>
      <c r="O616" s="8">
        <v>2040.39</v>
      </c>
      <c r="P616" s="8">
        <v>2365.84</v>
      </c>
      <c r="Q616" s="8">
        <v>2411.23</v>
      </c>
      <c r="R616" s="8">
        <v>1947.32</v>
      </c>
      <c r="S616" s="8">
        <v>2000.03</v>
      </c>
      <c r="T616" s="8">
        <v>1998.52</v>
      </c>
      <c r="U616" s="8">
        <v>1985.34</v>
      </c>
      <c r="V616" s="8">
        <v>1936.42</v>
      </c>
      <c r="W616" s="8">
        <v>1885.15</v>
      </c>
      <c r="X616" s="8">
        <v>1799.81</v>
      </c>
      <c r="Y616" s="8">
        <v>1793.81</v>
      </c>
      <c r="Z616" s="8">
        <v>1690.48</v>
      </c>
    </row>
    <row r="617" spans="2:26" x14ac:dyDescent="0.3">
      <c r="B617" s="10">
        <v>29</v>
      </c>
      <c r="C617" s="8">
        <v>1571.14</v>
      </c>
      <c r="D617" s="8">
        <v>1558.4</v>
      </c>
      <c r="E617" s="8">
        <v>1565.39</v>
      </c>
      <c r="F617" s="8">
        <v>1564.99</v>
      </c>
      <c r="G617" s="8">
        <v>1617.47</v>
      </c>
      <c r="H617" s="8">
        <v>1652.16</v>
      </c>
      <c r="I617" s="8">
        <v>1875.48</v>
      </c>
      <c r="J617" s="8">
        <v>1930.18</v>
      </c>
      <c r="K617" s="8">
        <v>2052.77</v>
      </c>
      <c r="L617" s="8">
        <v>2123.19</v>
      </c>
      <c r="M617" s="8">
        <v>2121.3000000000002</v>
      </c>
      <c r="N617" s="8">
        <v>2113.84</v>
      </c>
      <c r="O617" s="8">
        <v>2118.63</v>
      </c>
      <c r="P617" s="8">
        <v>2373.98</v>
      </c>
      <c r="Q617" s="8">
        <v>2404.8000000000002</v>
      </c>
      <c r="R617" s="8">
        <v>2049.5100000000002</v>
      </c>
      <c r="S617" s="8">
        <v>2046.75</v>
      </c>
      <c r="T617" s="8">
        <v>2054.19</v>
      </c>
      <c r="U617" s="8">
        <v>2051.73</v>
      </c>
      <c r="V617" s="8">
        <v>2010.86</v>
      </c>
      <c r="W617" s="8">
        <v>1883.39</v>
      </c>
      <c r="X617" s="8">
        <v>1840.57</v>
      </c>
      <c r="Y617" s="8">
        <v>1796.31</v>
      </c>
      <c r="Z617" s="8">
        <v>1692.48</v>
      </c>
    </row>
    <row r="618" spans="2:26" ht="16.5" customHeight="1" x14ac:dyDescent="0.3">
      <c r="B618" s="10">
        <v>30</v>
      </c>
      <c r="C618" s="8">
        <v>1548.48</v>
      </c>
      <c r="D618" s="8">
        <v>1513.18</v>
      </c>
      <c r="E618" s="8">
        <v>1511.79</v>
      </c>
      <c r="F618" s="8">
        <v>1544.29</v>
      </c>
      <c r="G618" s="8">
        <v>1594.64</v>
      </c>
      <c r="H618" s="8">
        <v>1862.52</v>
      </c>
      <c r="I618" s="8">
        <v>1982.36</v>
      </c>
      <c r="J618" s="8">
        <v>1932.01</v>
      </c>
      <c r="K618" s="8">
        <v>1900.97</v>
      </c>
      <c r="L618" s="8">
        <v>2043.85</v>
      </c>
      <c r="M618" s="8">
        <v>2000.74</v>
      </c>
      <c r="N618" s="8">
        <v>1870.18</v>
      </c>
      <c r="O618" s="8">
        <v>1900.39</v>
      </c>
      <c r="P618" s="8">
        <v>2394.96</v>
      </c>
      <c r="Q618" s="8">
        <v>2396.4699999999998</v>
      </c>
      <c r="R618" s="8">
        <v>1857.12</v>
      </c>
      <c r="S618" s="8">
        <v>2033.81</v>
      </c>
      <c r="T618" s="8">
        <v>1991.46</v>
      </c>
      <c r="U618" s="8">
        <v>1899.24</v>
      </c>
      <c r="V618" s="8">
        <v>1850.36</v>
      </c>
      <c r="W618" s="8">
        <v>1676.2</v>
      </c>
      <c r="X618" s="8">
        <v>1852.34</v>
      </c>
      <c r="Y618" s="8">
        <v>1839.8</v>
      </c>
      <c r="Z618" s="8">
        <v>1664.91</v>
      </c>
    </row>
    <row r="619" spans="2:26" hidden="1" x14ac:dyDescent="0.3">
      <c r="B619" s="9">
        <v>31</v>
      </c>
      <c r="C619" s="8" t="e">
        <v>#N/A</v>
      </c>
      <c r="D619" s="8" t="e">
        <v>#N/A</v>
      </c>
      <c r="E619" s="8" t="e">
        <v>#N/A</v>
      </c>
      <c r="F619" s="8" t="e">
        <v>#N/A</v>
      </c>
      <c r="G619" s="8" t="e">
        <v>#N/A</v>
      </c>
      <c r="H619" s="8" t="e">
        <v>#N/A</v>
      </c>
      <c r="I619" s="8" t="e">
        <v>#N/A</v>
      </c>
      <c r="J619" s="8" t="e">
        <v>#N/A</v>
      </c>
      <c r="K619" s="8" t="e">
        <v>#N/A</v>
      </c>
      <c r="L619" s="8" t="e">
        <v>#N/A</v>
      </c>
      <c r="M619" s="8" t="e">
        <v>#N/A</v>
      </c>
      <c r="N619" s="8" t="e">
        <v>#N/A</v>
      </c>
      <c r="O619" s="8" t="e">
        <v>#N/A</v>
      </c>
      <c r="P619" s="8" t="e">
        <v>#N/A</v>
      </c>
      <c r="Q619" s="8" t="e">
        <v>#N/A</v>
      </c>
      <c r="R619" s="8" t="e">
        <v>#N/A</v>
      </c>
      <c r="S619" s="8" t="e">
        <v>#N/A</v>
      </c>
      <c r="T619" s="8" t="e">
        <v>#N/A</v>
      </c>
      <c r="U619" s="8" t="e">
        <v>#N/A</v>
      </c>
      <c r="V619" s="8" t="e">
        <v>#N/A</v>
      </c>
      <c r="W619" s="8" t="e">
        <v>#N/A</v>
      </c>
      <c r="X619" s="8" t="e">
        <v>#N/A</v>
      </c>
      <c r="Y619" s="8" t="e">
        <v>#N/A</v>
      </c>
      <c r="Z619" s="8" t="e">
        <v>#N/A</v>
      </c>
    </row>
    <row r="620" spans="2:26" x14ac:dyDescent="0.3">
      <c r="B620" s="141"/>
      <c r="C620" s="141"/>
      <c r="D620" s="141"/>
      <c r="E620" s="141"/>
      <c r="F620" s="141"/>
      <c r="G620" s="141"/>
      <c r="H620" s="141"/>
      <c r="I620" s="141"/>
      <c r="J620" s="141"/>
      <c r="K620" s="141"/>
      <c r="L620" s="141"/>
      <c r="M620" s="141"/>
      <c r="N620" s="141"/>
      <c r="O620" s="141"/>
      <c r="P620" s="141"/>
      <c r="Q620" s="141"/>
      <c r="R620" s="141"/>
      <c r="S620" s="141"/>
      <c r="T620" s="141"/>
      <c r="U620" s="141"/>
      <c r="V620" s="141"/>
      <c r="W620" s="141"/>
      <c r="X620" s="141"/>
      <c r="Y620" s="141"/>
      <c r="Z620" s="141"/>
    </row>
    <row r="621" spans="2:26" x14ac:dyDescent="0.3">
      <c r="B621" s="15" t="s">
        <v>3</v>
      </c>
      <c r="C621" s="158" t="s">
        <v>17</v>
      </c>
      <c r="D621" s="159"/>
      <c r="E621" s="159"/>
      <c r="F621" s="159"/>
      <c r="G621" s="159"/>
      <c r="H621" s="159"/>
      <c r="I621" s="159"/>
      <c r="J621" s="159"/>
      <c r="K621" s="159"/>
      <c r="L621" s="159"/>
      <c r="M621" s="159"/>
      <c r="N621" s="159"/>
      <c r="O621" s="159"/>
      <c r="P621" s="159"/>
      <c r="Q621" s="159"/>
      <c r="R621" s="159"/>
      <c r="S621" s="159"/>
      <c r="T621" s="159"/>
      <c r="U621" s="159"/>
      <c r="V621" s="159"/>
      <c r="W621" s="159"/>
      <c r="X621" s="159"/>
      <c r="Y621" s="159"/>
      <c r="Z621" s="160"/>
    </row>
    <row r="622" spans="2:26" x14ac:dyDescent="0.3">
      <c r="B622" s="138" t="s">
        <v>13</v>
      </c>
      <c r="C622" s="13">
        <v>0</v>
      </c>
      <c r="D622" s="13">
        <v>4.1666666666666664E-2</v>
      </c>
      <c r="E622" s="13">
        <v>8.3333333333333329E-2</v>
      </c>
      <c r="F622" s="13">
        <v>0.125</v>
      </c>
      <c r="G622" s="13">
        <v>0.16666666666666666</v>
      </c>
      <c r="H622" s="13">
        <v>0.20833333333333334</v>
      </c>
      <c r="I622" s="13">
        <v>0.25</v>
      </c>
      <c r="J622" s="13">
        <v>0.29166666666666669</v>
      </c>
      <c r="K622" s="13">
        <v>0.33333333333333331</v>
      </c>
      <c r="L622" s="13">
        <v>0.375</v>
      </c>
      <c r="M622" s="13">
        <v>0.41666666666666669</v>
      </c>
      <c r="N622" s="13">
        <v>0.45833333333333331</v>
      </c>
      <c r="O622" s="13">
        <v>0.5</v>
      </c>
      <c r="P622" s="13">
        <v>0.54166666666666663</v>
      </c>
      <c r="Q622" s="13">
        <v>0.58333333333333337</v>
      </c>
      <c r="R622" s="13">
        <v>0.625</v>
      </c>
      <c r="S622" s="13">
        <v>0.66666666666666663</v>
      </c>
      <c r="T622" s="13">
        <v>0.70833333333333337</v>
      </c>
      <c r="U622" s="13">
        <v>0.75</v>
      </c>
      <c r="V622" s="13">
        <v>0.79166666666666663</v>
      </c>
      <c r="W622" s="13">
        <v>0.83333333333333337</v>
      </c>
      <c r="X622" s="13">
        <v>0.875</v>
      </c>
      <c r="Y622" s="13">
        <v>0.91666666666666663</v>
      </c>
      <c r="Z622" s="13">
        <v>0.95833333333333337</v>
      </c>
    </row>
    <row r="623" spans="2:26" x14ac:dyDescent="0.3">
      <c r="B623" s="139"/>
      <c r="C623" s="12" t="s">
        <v>11</v>
      </c>
      <c r="D623" s="12" t="s">
        <v>11</v>
      </c>
      <c r="E623" s="12" t="s">
        <v>11</v>
      </c>
      <c r="F623" s="12" t="s">
        <v>11</v>
      </c>
      <c r="G623" s="12" t="s">
        <v>11</v>
      </c>
      <c r="H623" s="12" t="s">
        <v>11</v>
      </c>
      <c r="I623" s="12" t="s">
        <v>11</v>
      </c>
      <c r="J623" s="12" t="s">
        <v>11</v>
      </c>
      <c r="K623" s="12" t="s">
        <v>11</v>
      </c>
      <c r="L623" s="12" t="s">
        <v>11</v>
      </c>
      <c r="M623" s="12" t="s">
        <v>11</v>
      </c>
      <c r="N623" s="12" t="s">
        <v>11</v>
      </c>
      <c r="O623" s="12" t="s">
        <v>11</v>
      </c>
      <c r="P623" s="12" t="s">
        <v>11</v>
      </c>
      <c r="Q623" s="12" t="s">
        <v>11</v>
      </c>
      <c r="R623" s="12" t="s">
        <v>11</v>
      </c>
      <c r="S623" s="12" t="s">
        <v>11</v>
      </c>
      <c r="T623" s="12" t="s">
        <v>11</v>
      </c>
      <c r="U623" s="12" t="s">
        <v>11</v>
      </c>
      <c r="V623" s="12" t="s">
        <v>11</v>
      </c>
      <c r="W623" s="12" t="s">
        <v>11</v>
      </c>
      <c r="X623" s="12" t="s">
        <v>11</v>
      </c>
      <c r="Y623" s="12" t="s">
        <v>11</v>
      </c>
      <c r="Z623" s="12" t="s">
        <v>10</v>
      </c>
    </row>
    <row r="624" spans="2:26" x14ac:dyDescent="0.3">
      <c r="B624" s="140"/>
      <c r="C624" s="11">
        <v>4.1666666666666664E-2</v>
      </c>
      <c r="D624" s="11">
        <v>8.3333333333333329E-2</v>
      </c>
      <c r="E624" s="11">
        <v>0.125</v>
      </c>
      <c r="F624" s="11">
        <v>0.16666666666666666</v>
      </c>
      <c r="G624" s="11">
        <v>0.20833333333333334</v>
      </c>
      <c r="H624" s="11">
        <v>0.25</v>
      </c>
      <c r="I624" s="11">
        <v>0.29166666666666669</v>
      </c>
      <c r="J624" s="11">
        <v>0.33333333333333331</v>
      </c>
      <c r="K624" s="11">
        <v>0.375</v>
      </c>
      <c r="L624" s="11">
        <v>0.41666666666666669</v>
      </c>
      <c r="M624" s="11">
        <v>0.45833333333333331</v>
      </c>
      <c r="N624" s="11">
        <v>0.5</v>
      </c>
      <c r="O624" s="11">
        <v>0.54166666666666663</v>
      </c>
      <c r="P624" s="11">
        <v>0.58333333333333337</v>
      </c>
      <c r="Q624" s="11">
        <v>0.625</v>
      </c>
      <c r="R624" s="11">
        <v>0.66666666666666663</v>
      </c>
      <c r="S624" s="11">
        <v>0.70833333333333337</v>
      </c>
      <c r="T624" s="11">
        <v>0.75</v>
      </c>
      <c r="U624" s="11">
        <v>0.79166666666666663</v>
      </c>
      <c r="V624" s="11">
        <v>0.83333333333333337</v>
      </c>
      <c r="W624" s="11">
        <v>0.875</v>
      </c>
      <c r="X624" s="11">
        <v>0.91666666666666663</v>
      </c>
      <c r="Y624" s="11">
        <v>0.95833333333333337</v>
      </c>
      <c r="Z624" s="11">
        <v>0</v>
      </c>
    </row>
    <row r="625" spans="2:26" x14ac:dyDescent="0.3">
      <c r="B625" s="10">
        <v>1</v>
      </c>
      <c r="C625" s="8">
        <v>1976.78</v>
      </c>
      <c r="D625" s="8">
        <v>1973.03</v>
      </c>
      <c r="E625" s="8">
        <v>1972.58</v>
      </c>
      <c r="F625" s="8">
        <v>2085.89</v>
      </c>
      <c r="G625" s="8">
        <v>2098.1799999999998</v>
      </c>
      <c r="H625" s="8">
        <v>2114.2199999999998</v>
      </c>
      <c r="I625" s="8">
        <v>2180.84</v>
      </c>
      <c r="J625" s="8">
        <v>2315.2399999999998</v>
      </c>
      <c r="K625" s="8">
        <v>2306.6999999999998</v>
      </c>
      <c r="L625" s="8">
        <v>2291.48</v>
      </c>
      <c r="M625" s="8">
        <v>2190.13</v>
      </c>
      <c r="N625" s="8">
        <v>2266.4</v>
      </c>
      <c r="O625" s="8">
        <v>2178.7600000000002</v>
      </c>
      <c r="P625" s="8">
        <v>2250.69</v>
      </c>
      <c r="Q625" s="8">
        <v>2407.37</v>
      </c>
      <c r="R625" s="8">
        <v>2253.46</v>
      </c>
      <c r="S625" s="8">
        <v>2456.1799999999998</v>
      </c>
      <c r="T625" s="8">
        <v>2407.16</v>
      </c>
      <c r="U625" s="8">
        <v>2426.19</v>
      </c>
      <c r="V625" s="8">
        <v>2173.25</v>
      </c>
      <c r="W625" s="8">
        <v>2106.14</v>
      </c>
      <c r="X625" s="8">
        <v>2078.77</v>
      </c>
      <c r="Y625" s="8">
        <v>2044.28</v>
      </c>
      <c r="Z625" s="8">
        <v>1974.22</v>
      </c>
    </row>
    <row r="626" spans="2:26" x14ac:dyDescent="0.3">
      <c r="B626" s="10">
        <v>2</v>
      </c>
      <c r="C626" s="8">
        <v>1972.26</v>
      </c>
      <c r="D626" s="8">
        <v>1963.3</v>
      </c>
      <c r="E626" s="8">
        <v>1961.97</v>
      </c>
      <c r="F626" s="8">
        <v>1989.6</v>
      </c>
      <c r="G626" s="8">
        <v>2007.09</v>
      </c>
      <c r="H626" s="8">
        <v>2027.08</v>
      </c>
      <c r="I626" s="8">
        <v>2204.75</v>
      </c>
      <c r="J626" s="8">
        <v>2211.9699999999998</v>
      </c>
      <c r="K626" s="8">
        <v>2238.77</v>
      </c>
      <c r="L626" s="8">
        <v>2255.91</v>
      </c>
      <c r="M626" s="8">
        <v>2232.5</v>
      </c>
      <c r="N626" s="8">
        <v>2199.52</v>
      </c>
      <c r="O626" s="8">
        <v>2125.48</v>
      </c>
      <c r="P626" s="8">
        <v>2214.12</v>
      </c>
      <c r="Q626" s="8">
        <v>2278.23</v>
      </c>
      <c r="R626" s="8">
        <v>2127.1799999999998</v>
      </c>
      <c r="S626" s="8">
        <v>2122.5</v>
      </c>
      <c r="T626" s="8">
        <v>2166.2399999999998</v>
      </c>
      <c r="U626" s="8">
        <v>2183.48</v>
      </c>
      <c r="V626" s="8">
        <v>2151.0300000000002</v>
      </c>
      <c r="W626" s="8">
        <v>2103.3200000000002</v>
      </c>
      <c r="X626" s="8">
        <v>2077.1999999999998</v>
      </c>
      <c r="Y626" s="8">
        <v>2020.47</v>
      </c>
      <c r="Z626" s="8">
        <v>2012.65</v>
      </c>
    </row>
    <row r="627" spans="2:26" x14ac:dyDescent="0.3">
      <c r="B627" s="10">
        <v>3</v>
      </c>
      <c r="C627" s="8">
        <v>2015.4</v>
      </c>
      <c r="D627" s="8">
        <v>2008.71</v>
      </c>
      <c r="E627" s="8">
        <v>2000.31</v>
      </c>
      <c r="F627" s="8">
        <v>2002.88</v>
      </c>
      <c r="G627" s="8">
        <v>2008.15</v>
      </c>
      <c r="H627" s="8">
        <v>2039.21</v>
      </c>
      <c r="I627" s="8">
        <v>2170.27</v>
      </c>
      <c r="J627" s="8">
        <v>2250.9299999999998</v>
      </c>
      <c r="K627" s="8">
        <v>2252.92</v>
      </c>
      <c r="L627" s="8">
        <v>2228.39</v>
      </c>
      <c r="M627" s="8">
        <v>2226.02</v>
      </c>
      <c r="N627" s="8">
        <v>2209.7199999999998</v>
      </c>
      <c r="O627" s="8">
        <v>2201.67</v>
      </c>
      <c r="P627" s="8">
        <v>2195.37</v>
      </c>
      <c r="Q627" s="8">
        <v>2237.8000000000002</v>
      </c>
      <c r="R627" s="8">
        <v>2204.42</v>
      </c>
      <c r="S627" s="8">
        <v>2183.7199999999998</v>
      </c>
      <c r="T627" s="8">
        <v>2201.86</v>
      </c>
      <c r="U627" s="8">
        <v>2473.23</v>
      </c>
      <c r="V627" s="8">
        <v>2393.17</v>
      </c>
      <c r="W627" s="8">
        <v>2112.54</v>
      </c>
      <c r="X627" s="8">
        <v>2083.62</v>
      </c>
      <c r="Y627" s="8">
        <v>2066.4299999999998</v>
      </c>
      <c r="Z627" s="8">
        <v>2012.32</v>
      </c>
    </row>
    <row r="628" spans="2:26" x14ac:dyDescent="0.3">
      <c r="B628" s="10">
        <v>4</v>
      </c>
      <c r="C628" s="8">
        <v>1976.4</v>
      </c>
      <c r="D628" s="8">
        <v>1972.92</v>
      </c>
      <c r="E628" s="8">
        <v>1969.38</v>
      </c>
      <c r="F628" s="8">
        <v>1925.64</v>
      </c>
      <c r="G628" s="8">
        <v>1939.29</v>
      </c>
      <c r="H628" s="8">
        <v>1976.41</v>
      </c>
      <c r="I628" s="8">
        <v>2020.1</v>
      </c>
      <c r="J628" s="8">
        <v>2050.66</v>
      </c>
      <c r="K628" s="8">
        <v>2105.89</v>
      </c>
      <c r="L628" s="8">
        <v>2175.0700000000002</v>
      </c>
      <c r="M628" s="8">
        <v>2175.35</v>
      </c>
      <c r="N628" s="8">
        <v>2196.19</v>
      </c>
      <c r="O628" s="8">
        <v>2187.12</v>
      </c>
      <c r="P628" s="8">
        <v>2190.36</v>
      </c>
      <c r="Q628" s="8">
        <v>2175.94</v>
      </c>
      <c r="R628" s="8">
        <v>2169.77</v>
      </c>
      <c r="S628" s="8">
        <v>2169.7199999999998</v>
      </c>
      <c r="T628" s="8">
        <v>2152.09</v>
      </c>
      <c r="U628" s="8">
        <v>2272.65</v>
      </c>
      <c r="V628" s="8">
        <v>2261.31</v>
      </c>
      <c r="W628" s="8">
        <v>2115.83</v>
      </c>
      <c r="X628" s="8">
        <v>2032.17</v>
      </c>
      <c r="Y628" s="8">
        <v>2007.3</v>
      </c>
      <c r="Z628" s="8">
        <v>1973.39</v>
      </c>
    </row>
    <row r="629" spans="2:26" x14ac:dyDescent="0.3">
      <c r="B629" s="10">
        <v>5</v>
      </c>
      <c r="C629" s="8">
        <v>1915.88</v>
      </c>
      <c r="D629" s="8">
        <v>1866.15</v>
      </c>
      <c r="E629" s="8">
        <v>1806.48</v>
      </c>
      <c r="F629" s="8">
        <v>1823.23</v>
      </c>
      <c r="G629" s="8">
        <v>1882.68</v>
      </c>
      <c r="H629" s="8">
        <v>1979.02</v>
      </c>
      <c r="I629" s="8">
        <v>2094.41</v>
      </c>
      <c r="J629" s="8">
        <v>2147.65</v>
      </c>
      <c r="K629" s="8">
        <v>2207.91</v>
      </c>
      <c r="L629" s="8">
        <v>2222.7399999999998</v>
      </c>
      <c r="M629" s="8">
        <v>2219.16</v>
      </c>
      <c r="N629" s="8">
        <v>2210.06</v>
      </c>
      <c r="O629" s="8">
        <v>2205.5</v>
      </c>
      <c r="P629" s="8">
        <v>2210.4</v>
      </c>
      <c r="Q629" s="8">
        <v>2311.38</v>
      </c>
      <c r="R629" s="8">
        <v>2185.65</v>
      </c>
      <c r="S629" s="8">
        <v>2206.14</v>
      </c>
      <c r="T629" s="8">
        <v>2138.87</v>
      </c>
      <c r="U629" s="8">
        <v>2107.6799999999998</v>
      </c>
      <c r="V629" s="8">
        <v>1989.48</v>
      </c>
      <c r="W629" s="8">
        <v>1867.42</v>
      </c>
      <c r="X629" s="8">
        <v>1858.83</v>
      </c>
      <c r="Y629" s="8">
        <v>1831.75</v>
      </c>
      <c r="Z629" s="8">
        <v>1825.58</v>
      </c>
    </row>
    <row r="630" spans="2:26" x14ac:dyDescent="0.3">
      <c r="B630" s="10">
        <v>6</v>
      </c>
      <c r="C630" s="8">
        <v>1589.62</v>
      </c>
      <c r="D630" s="8">
        <v>1603.31</v>
      </c>
      <c r="E630" s="8">
        <v>1597.71</v>
      </c>
      <c r="F630" s="8">
        <v>1620.82</v>
      </c>
      <c r="G630" s="8">
        <v>1746.76</v>
      </c>
      <c r="H630" s="8">
        <v>1894.39</v>
      </c>
      <c r="I630" s="8">
        <v>2047.85</v>
      </c>
      <c r="J630" s="8">
        <v>2052.9</v>
      </c>
      <c r="K630" s="8">
        <v>2206.44</v>
      </c>
      <c r="L630" s="8">
        <v>2159.46</v>
      </c>
      <c r="M630" s="8">
        <v>2211.23</v>
      </c>
      <c r="N630" s="8">
        <v>2132.5700000000002</v>
      </c>
      <c r="O630" s="8">
        <v>2129.77</v>
      </c>
      <c r="P630" s="8">
        <v>2118.21</v>
      </c>
      <c r="Q630" s="8">
        <v>2206.34</v>
      </c>
      <c r="R630" s="8">
        <v>2197.9899999999998</v>
      </c>
      <c r="S630" s="8">
        <v>2150.5700000000002</v>
      </c>
      <c r="T630" s="8">
        <v>2131.6</v>
      </c>
      <c r="U630" s="8">
        <v>2103.92</v>
      </c>
      <c r="V630" s="8">
        <v>2025.24</v>
      </c>
      <c r="W630" s="8">
        <v>1969.85</v>
      </c>
      <c r="X630" s="8">
        <v>1689.58</v>
      </c>
      <c r="Y630" s="8">
        <v>1659.39</v>
      </c>
      <c r="Z630" s="8">
        <v>1622.38</v>
      </c>
    </row>
    <row r="631" spans="2:26" x14ac:dyDescent="0.3">
      <c r="B631" s="10">
        <v>7</v>
      </c>
      <c r="C631" s="8">
        <v>1810.2</v>
      </c>
      <c r="D631" s="8">
        <v>1779.08</v>
      </c>
      <c r="E631" s="8">
        <v>1704.57</v>
      </c>
      <c r="F631" s="8">
        <v>1746.01</v>
      </c>
      <c r="G631" s="8">
        <v>1862.38</v>
      </c>
      <c r="H631" s="8">
        <v>1955.16</v>
      </c>
      <c r="I631" s="8">
        <v>2135.2199999999998</v>
      </c>
      <c r="J631" s="8">
        <v>2164.3000000000002</v>
      </c>
      <c r="K631" s="8">
        <v>2231.4299999999998</v>
      </c>
      <c r="L631" s="8">
        <v>2299.79</v>
      </c>
      <c r="M631" s="8">
        <v>2399.9</v>
      </c>
      <c r="N631" s="8">
        <v>2275</v>
      </c>
      <c r="O631" s="8">
        <v>2222.71</v>
      </c>
      <c r="P631" s="8">
        <v>2059.34</v>
      </c>
      <c r="Q631" s="8">
        <v>2113.73</v>
      </c>
      <c r="R631" s="8">
        <v>2005.57</v>
      </c>
      <c r="S631" s="8">
        <v>2041.62</v>
      </c>
      <c r="T631" s="8">
        <v>2028.67</v>
      </c>
      <c r="U631" s="8">
        <v>2028.04</v>
      </c>
      <c r="V631" s="8">
        <v>1994.46</v>
      </c>
      <c r="W631" s="8">
        <v>1943.49</v>
      </c>
      <c r="X631" s="8">
        <v>1968.12</v>
      </c>
      <c r="Y631" s="8">
        <v>1923.24</v>
      </c>
      <c r="Z631" s="8">
        <v>1879.86</v>
      </c>
    </row>
    <row r="632" spans="2:26" x14ac:dyDescent="0.3">
      <c r="B632" s="10">
        <v>8</v>
      </c>
      <c r="C632" s="8">
        <v>1705.67</v>
      </c>
      <c r="D632" s="8">
        <v>1634.84</v>
      </c>
      <c r="E632" s="8">
        <v>1629.42</v>
      </c>
      <c r="F632" s="8">
        <v>1670.97</v>
      </c>
      <c r="G632" s="8">
        <v>1811.77</v>
      </c>
      <c r="H632" s="8">
        <v>1900.01</v>
      </c>
      <c r="I632" s="8">
        <v>2057.37</v>
      </c>
      <c r="J632" s="8">
        <v>2042.34</v>
      </c>
      <c r="K632" s="8">
        <v>1995.06</v>
      </c>
      <c r="L632" s="8">
        <v>2006.06</v>
      </c>
      <c r="M632" s="8">
        <v>2134.14</v>
      </c>
      <c r="N632" s="8">
        <v>2284.67</v>
      </c>
      <c r="O632" s="8">
        <v>2060.4699999999998</v>
      </c>
      <c r="P632" s="8">
        <v>2294.3000000000002</v>
      </c>
      <c r="Q632" s="8">
        <v>2282.38</v>
      </c>
      <c r="R632" s="8">
        <v>1997.42</v>
      </c>
      <c r="S632" s="8">
        <v>2011.81</v>
      </c>
      <c r="T632" s="8">
        <v>2365.3000000000002</v>
      </c>
      <c r="U632" s="8">
        <v>2333.5300000000002</v>
      </c>
      <c r="V632" s="8">
        <v>1972.42</v>
      </c>
      <c r="W632" s="8">
        <v>1869.81</v>
      </c>
      <c r="X632" s="8">
        <v>1903.29</v>
      </c>
      <c r="Y632" s="8">
        <v>1896.42</v>
      </c>
      <c r="Z632" s="8">
        <v>1830.77</v>
      </c>
    </row>
    <row r="633" spans="2:26" x14ac:dyDescent="0.3">
      <c r="B633" s="10">
        <v>9</v>
      </c>
      <c r="C633" s="8">
        <v>1774.16</v>
      </c>
      <c r="D633" s="8">
        <v>1735.68</v>
      </c>
      <c r="E633" s="8">
        <v>1761.92</v>
      </c>
      <c r="F633" s="8">
        <v>1916.9</v>
      </c>
      <c r="G633" s="8">
        <v>1984.29</v>
      </c>
      <c r="H633" s="8">
        <v>2005.35</v>
      </c>
      <c r="I633" s="8">
        <v>2147.7399999999998</v>
      </c>
      <c r="J633" s="8">
        <v>2157.2199999999998</v>
      </c>
      <c r="K633" s="8">
        <v>2175.04</v>
      </c>
      <c r="L633" s="8">
        <v>2175.5700000000002</v>
      </c>
      <c r="M633" s="8">
        <v>2326.35</v>
      </c>
      <c r="N633" s="8">
        <v>2499.94</v>
      </c>
      <c r="O633" s="8">
        <v>2172.8200000000002</v>
      </c>
      <c r="P633" s="8">
        <v>2171.73</v>
      </c>
      <c r="Q633" s="8">
        <v>2171.19</v>
      </c>
      <c r="R633" s="8">
        <v>2171.29</v>
      </c>
      <c r="S633" s="8">
        <v>2171.06</v>
      </c>
      <c r="T633" s="8">
        <v>2491.98</v>
      </c>
      <c r="U633" s="8">
        <v>2174.1999999999998</v>
      </c>
      <c r="V633" s="8">
        <v>2076.52</v>
      </c>
      <c r="W633" s="8">
        <v>2091.2199999999998</v>
      </c>
      <c r="X633" s="8">
        <v>2091.54</v>
      </c>
      <c r="Y633" s="8">
        <v>2053.8200000000002</v>
      </c>
      <c r="Z633" s="8">
        <v>1983.39</v>
      </c>
    </row>
    <row r="634" spans="2:26" x14ac:dyDescent="0.3">
      <c r="B634" s="10">
        <v>10</v>
      </c>
      <c r="C634" s="8">
        <v>2079.52</v>
      </c>
      <c r="D634" s="8">
        <v>2064.19</v>
      </c>
      <c r="E634" s="8">
        <v>2051.21</v>
      </c>
      <c r="F634" s="8">
        <v>1989.8</v>
      </c>
      <c r="G634" s="8">
        <v>2022.55</v>
      </c>
      <c r="H634" s="8">
        <v>2199.4</v>
      </c>
      <c r="I634" s="8">
        <v>2204.16</v>
      </c>
      <c r="J634" s="8">
        <v>2509.5300000000002</v>
      </c>
      <c r="K634" s="8">
        <v>2533.83</v>
      </c>
      <c r="L634" s="8">
        <v>2540.4699999999998</v>
      </c>
      <c r="M634" s="8">
        <v>2536.79</v>
      </c>
      <c r="N634" s="8">
        <v>2533.7800000000002</v>
      </c>
      <c r="O634" s="8">
        <v>2246.2800000000002</v>
      </c>
      <c r="P634" s="8">
        <v>2523.6999999999998</v>
      </c>
      <c r="Q634" s="8">
        <v>2585.04</v>
      </c>
      <c r="R634" s="8">
        <v>2593.31</v>
      </c>
      <c r="S634" s="8">
        <v>2523.63</v>
      </c>
      <c r="T634" s="8">
        <v>2520.67</v>
      </c>
      <c r="U634" s="8">
        <v>2498.2399999999998</v>
      </c>
      <c r="V634" s="8">
        <v>2238.5700000000002</v>
      </c>
      <c r="W634" s="8">
        <v>2185.3000000000002</v>
      </c>
      <c r="X634" s="8">
        <v>2152.31</v>
      </c>
      <c r="Y634" s="8">
        <v>2084.41</v>
      </c>
      <c r="Z634" s="8">
        <v>1990.61</v>
      </c>
    </row>
    <row r="635" spans="2:26" x14ac:dyDescent="0.3">
      <c r="B635" s="10">
        <v>11</v>
      </c>
      <c r="C635" s="8">
        <v>1985.56</v>
      </c>
      <c r="D635" s="8">
        <v>1962.46</v>
      </c>
      <c r="E635" s="8">
        <v>1929.6</v>
      </c>
      <c r="F635" s="8">
        <v>1840.08</v>
      </c>
      <c r="G635" s="8">
        <v>1907.55</v>
      </c>
      <c r="H635" s="8">
        <v>1946.83</v>
      </c>
      <c r="I635" s="8">
        <v>2078.66</v>
      </c>
      <c r="J635" s="8">
        <v>2166.67</v>
      </c>
      <c r="K635" s="8">
        <v>2178.88</v>
      </c>
      <c r="L635" s="8">
        <v>2178.89</v>
      </c>
      <c r="M635" s="8">
        <v>2178.85</v>
      </c>
      <c r="N635" s="8">
        <v>2178.46</v>
      </c>
      <c r="O635" s="8">
        <v>2178.6799999999998</v>
      </c>
      <c r="P635" s="8">
        <v>2188.6999999999998</v>
      </c>
      <c r="Q635" s="8">
        <v>2195.56</v>
      </c>
      <c r="R635" s="8">
        <v>2182.9299999999998</v>
      </c>
      <c r="S635" s="8">
        <v>2183.9699999999998</v>
      </c>
      <c r="T635" s="8">
        <v>2190.4899999999998</v>
      </c>
      <c r="U635" s="8">
        <v>2179.12</v>
      </c>
      <c r="V635" s="8">
        <v>2152.88</v>
      </c>
      <c r="W635" s="8">
        <v>2148.2600000000002</v>
      </c>
      <c r="X635" s="8">
        <v>2063.7399999999998</v>
      </c>
      <c r="Y635" s="8">
        <v>2014.21</v>
      </c>
      <c r="Z635" s="8">
        <v>1984.05</v>
      </c>
    </row>
    <row r="636" spans="2:26" x14ac:dyDescent="0.3">
      <c r="B636" s="10">
        <v>12</v>
      </c>
      <c r="C636" s="8">
        <v>1966.47</v>
      </c>
      <c r="D636" s="8">
        <v>1911.66</v>
      </c>
      <c r="E636" s="8">
        <v>1882.85</v>
      </c>
      <c r="F636" s="8">
        <v>1788.09</v>
      </c>
      <c r="G636" s="8">
        <v>1842.47</v>
      </c>
      <c r="H636" s="8">
        <v>1930.21</v>
      </c>
      <c r="I636" s="8">
        <v>2082.41</v>
      </c>
      <c r="J636" s="8">
        <v>2168.04</v>
      </c>
      <c r="K636" s="8">
        <v>2198.7600000000002</v>
      </c>
      <c r="L636" s="8">
        <v>2226.35</v>
      </c>
      <c r="M636" s="8">
        <v>2223.5100000000002</v>
      </c>
      <c r="N636" s="8">
        <v>2226.58</v>
      </c>
      <c r="O636" s="8">
        <v>2228.2800000000002</v>
      </c>
      <c r="P636" s="8">
        <v>2229.46</v>
      </c>
      <c r="Q636" s="8">
        <v>2230.67</v>
      </c>
      <c r="R636" s="8">
        <v>2220.4499999999998</v>
      </c>
      <c r="S636" s="8">
        <v>2225.1799999999998</v>
      </c>
      <c r="T636" s="8">
        <v>2230.08</v>
      </c>
      <c r="U636" s="8">
        <v>2223.4299999999998</v>
      </c>
      <c r="V636" s="8">
        <v>2188.19</v>
      </c>
      <c r="W636" s="8">
        <v>2170.31</v>
      </c>
      <c r="X636" s="8">
        <v>2027.08</v>
      </c>
      <c r="Y636" s="8">
        <v>2013.62</v>
      </c>
      <c r="Z636" s="8">
        <v>1952.24</v>
      </c>
    </row>
    <row r="637" spans="2:26" x14ac:dyDescent="0.3">
      <c r="B637" s="10">
        <v>13</v>
      </c>
      <c r="C637" s="8">
        <v>1772.57</v>
      </c>
      <c r="D637" s="8">
        <v>1743.32</v>
      </c>
      <c r="E637" s="8">
        <v>1754.35</v>
      </c>
      <c r="F637" s="8">
        <v>1783.63</v>
      </c>
      <c r="G637" s="8">
        <v>1788.09</v>
      </c>
      <c r="H637" s="8">
        <v>2003.48</v>
      </c>
      <c r="I637" s="8">
        <v>2399.84</v>
      </c>
      <c r="J637" s="8">
        <v>2417.11</v>
      </c>
      <c r="K637" s="8">
        <v>2418.9899999999998</v>
      </c>
      <c r="L637" s="8">
        <v>2410.79</v>
      </c>
      <c r="M637" s="8">
        <v>2405.9499999999998</v>
      </c>
      <c r="N637" s="8">
        <v>2263.34</v>
      </c>
      <c r="O637" s="8">
        <v>2307.5300000000002</v>
      </c>
      <c r="P637" s="8">
        <v>2269.62</v>
      </c>
      <c r="Q637" s="8">
        <v>2349.83</v>
      </c>
      <c r="R637" s="8">
        <v>2237.73</v>
      </c>
      <c r="S637" s="8">
        <v>2225.71</v>
      </c>
      <c r="T637" s="8">
        <v>2237.66</v>
      </c>
      <c r="U637" s="8">
        <v>2225.21</v>
      </c>
      <c r="V637" s="8">
        <v>2071.0700000000002</v>
      </c>
      <c r="W637" s="8">
        <v>1985.02</v>
      </c>
      <c r="X637" s="8">
        <v>1967.66</v>
      </c>
      <c r="Y637" s="8">
        <v>1942.64</v>
      </c>
      <c r="Z637" s="8">
        <v>1766.11</v>
      </c>
    </row>
    <row r="638" spans="2:26" x14ac:dyDescent="0.3">
      <c r="B638" s="10">
        <v>14</v>
      </c>
      <c r="C638" s="8">
        <v>1767.64</v>
      </c>
      <c r="D638" s="8">
        <v>1672.52</v>
      </c>
      <c r="E638" s="8">
        <v>1711.35</v>
      </c>
      <c r="F638" s="8">
        <v>1688.27</v>
      </c>
      <c r="G638" s="8">
        <v>1788.46</v>
      </c>
      <c r="H638" s="8">
        <v>1923</v>
      </c>
      <c r="I638" s="8">
        <v>2012.88</v>
      </c>
      <c r="J638" s="8">
        <v>2046.62</v>
      </c>
      <c r="K638" s="8">
        <v>2060.1</v>
      </c>
      <c r="L638" s="8">
        <v>2071.4899999999998</v>
      </c>
      <c r="M638" s="8">
        <v>2033.73</v>
      </c>
      <c r="N638" s="8">
        <v>2029.03</v>
      </c>
      <c r="O638" s="8">
        <v>2024.55</v>
      </c>
      <c r="P638" s="8">
        <v>2025.77</v>
      </c>
      <c r="Q638" s="8">
        <v>2023.8</v>
      </c>
      <c r="R638" s="8">
        <v>2035.02</v>
      </c>
      <c r="S638" s="8">
        <v>2033.54</v>
      </c>
      <c r="T638" s="8">
        <v>2011.66</v>
      </c>
      <c r="U638" s="8">
        <v>2016.75</v>
      </c>
      <c r="V638" s="8">
        <v>1995.56</v>
      </c>
      <c r="W638" s="8">
        <v>1989.13</v>
      </c>
      <c r="X638" s="8">
        <v>1977.11</v>
      </c>
      <c r="Y638" s="8">
        <v>1934</v>
      </c>
      <c r="Z638" s="8">
        <v>1822.32</v>
      </c>
    </row>
    <row r="639" spans="2:26" x14ac:dyDescent="0.3">
      <c r="B639" s="10">
        <v>15</v>
      </c>
      <c r="C639" s="8">
        <v>1772.15</v>
      </c>
      <c r="D639" s="8">
        <v>1694.27</v>
      </c>
      <c r="E639" s="8">
        <v>1839.27</v>
      </c>
      <c r="F639" s="8">
        <v>1887.94</v>
      </c>
      <c r="G639" s="8">
        <v>1897.85</v>
      </c>
      <c r="H639" s="8">
        <v>1921.32</v>
      </c>
      <c r="I639" s="8">
        <v>2021.19</v>
      </c>
      <c r="J639" s="8">
        <v>2028.18</v>
      </c>
      <c r="K639" s="8">
        <v>2050.64</v>
      </c>
      <c r="L639" s="8">
        <v>2057.8200000000002</v>
      </c>
      <c r="M639" s="8">
        <v>2050.33</v>
      </c>
      <c r="N639" s="8">
        <v>2055.19</v>
      </c>
      <c r="O639" s="8">
        <v>2043.5</v>
      </c>
      <c r="P639" s="8">
        <v>2037.59</v>
      </c>
      <c r="Q639" s="8">
        <v>2037.11</v>
      </c>
      <c r="R639" s="8">
        <v>2020.01</v>
      </c>
      <c r="S639" s="8">
        <v>2018.08</v>
      </c>
      <c r="T639" s="8">
        <v>2019.64</v>
      </c>
      <c r="U639" s="8">
        <v>2004.48</v>
      </c>
      <c r="V639" s="8">
        <v>2005.88</v>
      </c>
      <c r="W639" s="8">
        <v>1989.41</v>
      </c>
      <c r="X639" s="8">
        <v>1987.38</v>
      </c>
      <c r="Y639" s="8">
        <v>1970.18</v>
      </c>
      <c r="Z639" s="8">
        <v>1929.97</v>
      </c>
    </row>
    <row r="640" spans="2:26" x14ac:dyDescent="0.3">
      <c r="B640" s="10">
        <v>16</v>
      </c>
      <c r="C640" s="8">
        <v>1839.46</v>
      </c>
      <c r="D640" s="8">
        <v>1786.9</v>
      </c>
      <c r="E640" s="8">
        <v>1902.36</v>
      </c>
      <c r="F640" s="8">
        <v>1874.23</v>
      </c>
      <c r="G640" s="8">
        <v>1863.03</v>
      </c>
      <c r="H640" s="8">
        <v>1915.74</v>
      </c>
      <c r="I640" s="8">
        <v>1996.86</v>
      </c>
      <c r="J640" s="8">
        <v>2100.77</v>
      </c>
      <c r="K640" s="8">
        <v>2098.58</v>
      </c>
      <c r="L640" s="8">
        <v>2161.52</v>
      </c>
      <c r="M640" s="8">
        <v>2158.46</v>
      </c>
      <c r="N640" s="8">
        <v>2094.56</v>
      </c>
      <c r="O640" s="8">
        <v>2095.9299999999998</v>
      </c>
      <c r="P640" s="8">
        <v>2104.0300000000002</v>
      </c>
      <c r="Q640" s="8">
        <v>2115.17</v>
      </c>
      <c r="R640" s="8">
        <v>2075.85</v>
      </c>
      <c r="S640" s="8">
        <v>2067.9299999999998</v>
      </c>
      <c r="T640" s="8">
        <v>2040.19</v>
      </c>
      <c r="U640" s="8">
        <v>2056</v>
      </c>
      <c r="V640" s="8">
        <v>2051.3000000000002</v>
      </c>
      <c r="W640" s="8">
        <v>2033.43</v>
      </c>
      <c r="X640" s="8">
        <v>2001.5</v>
      </c>
      <c r="Y640" s="8">
        <v>1988.07</v>
      </c>
      <c r="Z640" s="8">
        <v>1957.54</v>
      </c>
    </row>
    <row r="641" spans="2:26" x14ac:dyDescent="0.3">
      <c r="B641" s="10">
        <v>17</v>
      </c>
      <c r="C641" s="8">
        <v>1948.3</v>
      </c>
      <c r="D641" s="8">
        <v>1877.05</v>
      </c>
      <c r="E641" s="8">
        <v>1846.57</v>
      </c>
      <c r="F641" s="8">
        <v>1734.2</v>
      </c>
      <c r="G641" s="8">
        <v>1727.9</v>
      </c>
      <c r="H641" s="8">
        <v>1876.98</v>
      </c>
      <c r="I641" s="8">
        <v>1983.19</v>
      </c>
      <c r="J641" s="8">
        <v>2085.6799999999998</v>
      </c>
      <c r="K641" s="8">
        <v>2130.41</v>
      </c>
      <c r="L641" s="8">
        <v>2134.65</v>
      </c>
      <c r="M641" s="8">
        <v>2132.54</v>
      </c>
      <c r="N641" s="8">
        <v>2118.19</v>
      </c>
      <c r="O641" s="8">
        <v>2119.63</v>
      </c>
      <c r="P641" s="8">
        <v>2149.33</v>
      </c>
      <c r="Q641" s="8">
        <v>2114.13</v>
      </c>
      <c r="R641" s="8">
        <v>2280.09</v>
      </c>
      <c r="S641" s="8">
        <v>2196.0500000000002</v>
      </c>
      <c r="T641" s="8">
        <v>2288.6799999999998</v>
      </c>
      <c r="U641" s="8">
        <v>2112.34</v>
      </c>
      <c r="V641" s="8">
        <v>2113.27</v>
      </c>
      <c r="W641" s="8">
        <v>2111</v>
      </c>
      <c r="X641" s="8">
        <v>2078.21</v>
      </c>
      <c r="Y641" s="8">
        <v>2013.17</v>
      </c>
      <c r="Z641" s="8">
        <v>1997.16</v>
      </c>
    </row>
    <row r="642" spans="2:26" x14ac:dyDescent="0.3">
      <c r="B642" s="10">
        <v>18</v>
      </c>
      <c r="C642" s="8">
        <v>1761.11</v>
      </c>
      <c r="D642" s="8">
        <v>1718.62</v>
      </c>
      <c r="E642" s="8">
        <v>1705.77</v>
      </c>
      <c r="F642" s="8">
        <v>1668.59</v>
      </c>
      <c r="G642" s="8">
        <v>1621.64</v>
      </c>
      <c r="H642" s="8">
        <v>1667.58</v>
      </c>
      <c r="I642" s="8">
        <v>1684.3</v>
      </c>
      <c r="J642" s="8">
        <v>1984.66</v>
      </c>
      <c r="K642" s="8">
        <v>2058.81</v>
      </c>
      <c r="L642" s="8">
        <v>2072.9699999999998</v>
      </c>
      <c r="M642" s="8">
        <v>2046.17</v>
      </c>
      <c r="N642" s="8">
        <v>1904.42</v>
      </c>
      <c r="O642" s="8">
        <v>1818.03</v>
      </c>
      <c r="P642" s="8">
        <v>2042.04</v>
      </c>
      <c r="Q642" s="8">
        <v>2058.44</v>
      </c>
      <c r="R642" s="8">
        <v>2045.94</v>
      </c>
      <c r="S642" s="8">
        <v>1808.9</v>
      </c>
      <c r="T642" s="8">
        <v>2040.74</v>
      </c>
      <c r="U642" s="8">
        <v>1968.23</v>
      </c>
      <c r="V642" s="8">
        <v>1969.05</v>
      </c>
      <c r="W642" s="8">
        <v>1791.95</v>
      </c>
      <c r="X642" s="8">
        <v>1764.64</v>
      </c>
      <c r="Y642" s="8">
        <v>1747.38</v>
      </c>
      <c r="Z642" s="8">
        <v>1764.46</v>
      </c>
    </row>
    <row r="643" spans="2:26" x14ac:dyDescent="0.3">
      <c r="B643" s="10">
        <v>19</v>
      </c>
      <c r="C643" s="8">
        <v>1664.17</v>
      </c>
      <c r="D643" s="8">
        <v>1654.54</v>
      </c>
      <c r="E643" s="8">
        <v>1657.96</v>
      </c>
      <c r="F643" s="8">
        <v>1648.64</v>
      </c>
      <c r="G643" s="8">
        <v>1658.59</v>
      </c>
      <c r="H643" s="8">
        <v>1793.8</v>
      </c>
      <c r="I643" s="8">
        <v>2130.94</v>
      </c>
      <c r="J643" s="8">
        <v>2192.14</v>
      </c>
      <c r="K643" s="8">
        <v>2247.65</v>
      </c>
      <c r="L643" s="8">
        <v>2277.1</v>
      </c>
      <c r="M643" s="8">
        <v>2248.85</v>
      </c>
      <c r="N643" s="8">
        <v>2260.0100000000002</v>
      </c>
      <c r="O643" s="8">
        <v>2189.17</v>
      </c>
      <c r="P643" s="8">
        <v>2217.9499999999998</v>
      </c>
      <c r="Q643" s="8">
        <v>2186.94</v>
      </c>
      <c r="R643" s="8">
        <v>2129.5500000000002</v>
      </c>
      <c r="S643" s="8">
        <v>2013.47</v>
      </c>
      <c r="T643" s="8">
        <v>2035.01</v>
      </c>
      <c r="U643" s="8">
        <v>1750.62</v>
      </c>
      <c r="V643" s="8">
        <v>1979.31</v>
      </c>
      <c r="W643" s="8">
        <v>1973.74</v>
      </c>
      <c r="X643" s="8">
        <v>1735.49</v>
      </c>
      <c r="Y643" s="8">
        <v>1712.49</v>
      </c>
      <c r="Z643" s="8">
        <v>1706.86</v>
      </c>
    </row>
    <row r="644" spans="2:26" x14ac:dyDescent="0.3">
      <c r="B644" s="10">
        <v>20</v>
      </c>
      <c r="C644" s="8">
        <v>1355.56</v>
      </c>
      <c r="D644" s="8">
        <v>1451.4</v>
      </c>
      <c r="E644" s="8">
        <v>1497.72</v>
      </c>
      <c r="F644" s="8">
        <v>1366.59</v>
      </c>
      <c r="G644" s="8">
        <v>1313.61</v>
      </c>
      <c r="H644" s="8">
        <v>1886.9</v>
      </c>
      <c r="I644" s="8">
        <v>2115.7800000000002</v>
      </c>
      <c r="J644" s="8">
        <v>2203.66</v>
      </c>
      <c r="K644" s="8">
        <v>2243.1999999999998</v>
      </c>
      <c r="L644" s="8">
        <v>2317.21</v>
      </c>
      <c r="M644" s="8">
        <v>2352.5500000000002</v>
      </c>
      <c r="N644" s="8">
        <v>2257.87</v>
      </c>
      <c r="O644" s="8">
        <v>2302.92</v>
      </c>
      <c r="P644" s="8">
        <v>2299.7199999999998</v>
      </c>
      <c r="Q644" s="8">
        <v>2293.46</v>
      </c>
      <c r="R644" s="8">
        <v>2221.19</v>
      </c>
      <c r="S644" s="8">
        <v>1984.43</v>
      </c>
      <c r="T644" s="8">
        <v>1975.31</v>
      </c>
      <c r="U644" s="8">
        <v>1982.87</v>
      </c>
      <c r="V644" s="8">
        <v>1963.16</v>
      </c>
      <c r="W644" s="8">
        <v>1915.52</v>
      </c>
      <c r="X644" s="8">
        <v>1862.63</v>
      </c>
      <c r="Y644" s="8">
        <v>1783.76</v>
      </c>
      <c r="Z644" s="8">
        <v>1733.79</v>
      </c>
    </row>
    <row r="645" spans="2:26" x14ac:dyDescent="0.3">
      <c r="B645" s="10">
        <v>21</v>
      </c>
      <c r="C645" s="8">
        <v>1831.4</v>
      </c>
      <c r="D645" s="8">
        <v>1798.01</v>
      </c>
      <c r="E645" s="8">
        <v>1800.94</v>
      </c>
      <c r="F645" s="8">
        <v>1832.6</v>
      </c>
      <c r="G645" s="8">
        <v>1798.14</v>
      </c>
      <c r="H645" s="8">
        <v>1878.59</v>
      </c>
      <c r="I645" s="8">
        <v>1977.79</v>
      </c>
      <c r="J645" s="8">
        <v>2019.68</v>
      </c>
      <c r="K645" s="8">
        <v>2035.44</v>
      </c>
      <c r="L645" s="8">
        <v>2115.6799999999998</v>
      </c>
      <c r="M645" s="8">
        <v>2282.62</v>
      </c>
      <c r="N645" s="8">
        <v>2226.36</v>
      </c>
      <c r="O645" s="8">
        <v>2256.0100000000002</v>
      </c>
      <c r="P645" s="8">
        <v>2024.63</v>
      </c>
      <c r="Q645" s="8">
        <v>2261.1799999999998</v>
      </c>
      <c r="R645" s="8">
        <v>2077.0700000000002</v>
      </c>
      <c r="S645" s="8">
        <v>2060.9699999999998</v>
      </c>
      <c r="T645" s="8">
        <v>2067.09</v>
      </c>
      <c r="U645" s="8">
        <v>1990.28</v>
      </c>
      <c r="V645" s="8">
        <v>1975.04</v>
      </c>
      <c r="W645" s="8">
        <v>1939.85</v>
      </c>
      <c r="X645" s="8">
        <v>1954.06</v>
      </c>
      <c r="Y645" s="8">
        <v>1900.08</v>
      </c>
      <c r="Z645" s="8">
        <v>1870.52</v>
      </c>
    </row>
    <row r="646" spans="2:26" x14ac:dyDescent="0.3">
      <c r="B646" s="10">
        <v>22</v>
      </c>
      <c r="C646" s="8">
        <v>1673.61</v>
      </c>
      <c r="D646" s="8">
        <v>1673.48</v>
      </c>
      <c r="E646" s="8">
        <v>1677.54</v>
      </c>
      <c r="F646" s="8">
        <v>1669.99</v>
      </c>
      <c r="G646" s="8">
        <v>1724.29</v>
      </c>
      <c r="H646" s="8">
        <v>1761.18</v>
      </c>
      <c r="I646" s="8">
        <v>1830.13</v>
      </c>
      <c r="J646" s="8">
        <v>1916.52</v>
      </c>
      <c r="K646" s="8">
        <v>1882.69</v>
      </c>
      <c r="L646" s="8">
        <v>1989.33</v>
      </c>
      <c r="M646" s="8">
        <v>2003.83</v>
      </c>
      <c r="N646" s="8">
        <v>1991.88</v>
      </c>
      <c r="O646" s="8">
        <v>1979.27</v>
      </c>
      <c r="P646" s="8">
        <v>1977.36</v>
      </c>
      <c r="Q646" s="8">
        <v>1921.79</v>
      </c>
      <c r="R646" s="8">
        <v>1882.36</v>
      </c>
      <c r="S646" s="8">
        <v>1877.22</v>
      </c>
      <c r="T646" s="8">
        <v>1812.39</v>
      </c>
      <c r="U646" s="8">
        <v>1971.9</v>
      </c>
      <c r="V646" s="8">
        <v>1970.6</v>
      </c>
      <c r="W646" s="8">
        <v>1885.96</v>
      </c>
      <c r="X646" s="8">
        <v>1810.78</v>
      </c>
      <c r="Y646" s="8">
        <v>1788.45</v>
      </c>
      <c r="Z646" s="8">
        <v>1759.54</v>
      </c>
    </row>
    <row r="647" spans="2:26" x14ac:dyDescent="0.3">
      <c r="B647" s="10">
        <v>23</v>
      </c>
      <c r="C647" s="8">
        <v>1690.26</v>
      </c>
      <c r="D647" s="8">
        <v>1670.53</v>
      </c>
      <c r="E647" s="8">
        <v>1666.47</v>
      </c>
      <c r="F647" s="8">
        <v>1655.77</v>
      </c>
      <c r="G647" s="8">
        <v>1697.18</v>
      </c>
      <c r="H647" s="8">
        <v>1700.92</v>
      </c>
      <c r="I647" s="8">
        <v>1889.4</v>
      </c>
      <c r="J647" s="8">
        <v>1905.06</v>
      </c>
      <c r="K647" s="8">
        <v>1973.69</v>
      </c>
      <c r="L647" s="8">
        <v>1977.99</v>
      </c>
      <c r="M647" s="8">
        <v>1976.68</v>
      </c>
      <c r="N647" s="8">
        <v>1975.56</v>
      </c>
      <c r="O647" s="8">
        <v>1977.16</v>
      </c>
      <c r="P647" s="8">
        <v>1974.58</v>
      </c>
      <c r="Q647" s="8">
        <v>2034.28</v>
      </c>
      <c r="R647" s="8">
        <v>1972.86</v>
      </c>
      <c r="S647" s="8">
        <v>1972.52</v>
      </c>
      <c r="T647" s="8">
        <v>1921.67</v>
      </c>
      <c r="U647" s="8">
        <v>1972.75</v>
      </c>
      <c r="V647" s="8">
        <v>1973.11</v>
      </c>
      <c r="W647" s="8">
        <v>1884.23</v>
      </c>
      <c r="X647" s="8">
        <v>1876.93</v>
      </c>
      <c r="Y647" s="8">
        <v>1719.01</v>
      </c>
      <c r="Z647" s="8">
        <v>1708.61</v>
      </c>
    </row>
    <row r="648" spans="2:26" x14ac:dyDescent="0.3">
      <c r="B648" s="10">
        <v>24</v>
      </c>
      <c r="C648" s="8">
        <v>1884.83</v>
      </c>
      <c r="D648" s="8">
        <v>1817.1</v>
      </c>
      <c r="E648" s="8">
        <v>1809.7</v>
      </c>
      <c r="F648" s="8">
        <v>1779.52</v>
      </c>
      <c r="G648" s="8">
        <v>1811.65</v>
      </c>
      <c r="H648" s="8">
        <v>1839.53</v>
      </c>
      <c r="I648" s="8">
        <v>1911.84</v>
      </c>
      <c r="J648" s="8">
        <v>1984.6</v>
      </c>
      <c r="K648" s="8">
        <v>2126.13</v>
      </c>
      <c r="L648" s="8">
        <v>2113.34</v>
      </c>
      <c r="M648" s="8">
        <v>2268.5100000000002</v>
      </c>
      <c r="N648" s="8">
        <v>2257.12</v>
      </c>
      <c r="O648" s="8">
        <v>2136.56</v>
      </c>
      <c r="P648" s="8">
        <v>2256.71</v>
      </c>
      <c r="Q648" s="8">
        <v>2091.64</v>
      </c>
      <c r="R648" s="8">
        <v>2212.69</v>
      </c>
      <c r="S648" s="8">
        <v>2129.46</v>
      </c>
      <c r="T648" s="8">
        <v>2093.87</v>
      </c>
      <c r="U648" s="8">
        <v>2064.5500000000002</v>
      </c>
      <c r="V648" s="8">
        <v>2089.02</v>
      </c>
      <c r="W648" s="8">
        <v>2022.45</v>
      </c>
      <c r="X648" s="8">
        <v>2021.35</v>
      </c>
      <c r="Y648" s="8">
        <v>1967.26</v>
      </c>
      <c r="Z648" s="8">
        <v>1912.24</v>
      </c>
    </row>
    <row r="649" spans="2:26" x14ac:dyDescent="0.3">
      <c r="B649" s="10">
        <v>25</v>
      </c>
      <c r="C649" s="8">
        <v>1830.88</v>
      </c>
      <c r="D649" s="8">
        <v>1766.06</v>
      </c>
      <c r="E649" s="8">
        <v>1745.36</v>
      </c>
      <c r="F649" s="8">
        <v>1701.44</v>
      </c>
      <c r="G649" s="8">
        <v>1740.17</v>
      </c>
      <c r="H649" s="8">
        <v>1757.46</v>
      </c>
      <c r="I649" s="8">
        <v>1818.2</v>
      </c>
      <c r="J649" s="8">
        <v>1914.34</v>
      </c>
      <c r="K649" s="8">
        <v>2030.07</v>
      </c>
      <c r="L649" s="8">
        <v>2193.3200000000002</v>
      </c>
      <c r="M649" s="8">
        <v>2203.8200000000002</v>
      </c>
      <c r="N649" s="8">
        <v>2186.08</v>
      </c>
      <c r="O649" s="8">
        <v>2130.59</v>
      </c>
      <c r="P649" s="8">
        <v>2189.21</v>
      </c>
      <c r="Q649" s="8">
        <v>2128.3200000000002</v>
      </c>
      <c r="R649" s="8">
        <v>2143.17</v>
      </c>
      <c r="S649" s="8">
        <v>2142.59</v>
      </c>
      <c r="T649" s="8">
        <v>2064.38</v>
      </c>
      <c r="U649" s="8">
        <v>2127.08</v>
      </c>
      <c r="V649" s="8">
        <v>2131.4499999999998</v>
      </c>
      <c r="W649" s="8">
        <v>1883.38</v>
      </c>
      <c r="X649" s="8">
        <v>1907.29</v>
      </c>
      <c r="Y649" s="8">
        <v>1890.42</v>
      </c>
      <c r="Z649" s="8">
        <v>1863.85</v>
      </c>
    </row>
    <row r="650" spans="2:26" x14ac:dyDescent="0.3">
      <c r="B650" s="10">
        <v>26</v>
      </c>
      <c r="C650" s="8">
        <v>1666.57</v>
      </c>
      <c r="D650" s="8">
        <v>1598.08</v>
      </c>
      <c r="E650" s="8">
        <v>1589.96</v>
      </c>
      <c r="F650" s="8">
        <v>1628.85</v>
      </c>
      <c r="G650" s="8">
        <v>1732.52</v>
      </c>
      <c r="H650" s="8">
        <v>1996.7</v>
      </c>
      <c r="I650" s="8">
        <v>2189.61</v>
      </c>
      <c r="J650" s="8">
        <v>2205.8200000000002</v>
      </c>
      <c r="K650" s="8">
        <v>2043.74</v>
      </c>
      <c r="L650" s="8">
        <v>2046.07</v>
      </c>
      <c r="M650" s="8">
        <v>2043.06</v>
      </c>
      <c r="N650" s="8">
        <v>2046.84</v>
      </c>
      <c r="O650" s="8">
        <v>2024.36</v>
      </c>
      <c r="P650" s="8">
        <v>2024.82</v>
      </c>
      <c r="Q650" s="8">
        <v>2022.89</v>
      </c>
      <c r="R650" s="8">
        <v>2006.72</v>
      </c>
      <c r="S650" s="8">
        <v>1951.59</v>
      </c>
      <c r="T650" s="8">
        <v>2027.95</v>
      </c>
      <c r="U650" s="8">
        <v>2026.89</v>
      </c>
      <c r="V650" s="8">
        <v>2003.69</v>
      </c>
      <c r="W650" s="8">
        <v>1999.07</v>
      </c>
      <c r="X650" s="8">
        <v>1964.74</v>
      </c>
      <c r="Y650" s="8">
        <v>1791.58</v>
      </c>
      <c r="Z650" s="8">
        <v>1732.47</v>
      </c>
    </row>
    <row r="651" spans="2:26" x14ac:dyDescent="0.3">
      <c r="B651" s="10">
        <v>27</v>
      </c>
      <c r="C651" s="8">
        <v>1650.5</v>
      </c>
      <c r="D651" s="8">
        <v>1602.76</v>
      </c>
      <c r="E651" s="8">
        <v>1636.11</v>
      </c>
      <c r="F651" s="8">
        <v>1622.99</v>
      </c>
      <c r="G651" s="8">
        <v>1660.74</v>
      </c>
      <c r="H651" s="8">
        <v>1809.45</v>
      </c>
      <c r="I651" s="8">
        <v>1971.77</v>
      </c>
      <c r="J651" s="8">
        <v>2022.1</v>
      </c>
      <c r="K651" s="8">
        <v>2028.62</v>
      </c>
      <c r="L651" s="8">
        <v>2043.16</v>
      </c>
      <c r="M651" s="8">
        <v>2045.56</v>
      </c>
      <c r="N651" s="8">
        <v>2046.66</v>
      </c>
      <c r="O651" s="8">
        <v>2043.52</v>
      </c>
      <c r="P651" s="8">
        <v>2036.09</v>
      </c>
      <c r="Q651" s="8">
        <v>2027.52</v>
      </c>
      <c r="R651" s="8">
        <v>2028.6</v>
      </c>
      <c r="S651" s="8">
        <v>2012.44</v>
      </c>
      <c r="T651" s="8">
        <v>2023.07</v>
      </c>
      <c r="U651" s="8">
        <v>2012.13</v>
      </c>
      <c r="V651" s="8">
        <v>2014.21</v>
      </c>
      <c r="W651" s="8">
        <v>1962.38</v>
      </c>
      <c r="X651" s="8">
        <v>1868.24</v>
      </c>
      <c r="Y651" s="8">
        <v>1775.17</v>
      </c>
      <c r="Z651" s="8">
        <v>1664.73</v>
      </c>
    </row>
    <row r="652" spans="2:26" x14ac:dyDescent="0.3">
      <c r="B652" s="10">
        <v>28</v>
      </c>
      <c r="C652" s="8">
        <v>1606.13</v>
      </c>
      <c r="D652" s="8">
        <v>1581.34</v>
      </c>
      <c r="E652" s="8">
        <v>1602.92</v>
      </c>
      <c r="F652" s="8">
        <v>1614.1</v>
      </c>
      <c r="G652" s="8">
        <v>1655.54</v>
      </c>
      <c r="H652" s="8">
        <v>1707.24</v>
      </c>
      <c r="I652" s="8">
        <v>2004.78</v>
      </c>
      <c r="J652" s="8">
        <v>2019.48</v>
      </c>
      <c r="K652" s="8">
        <v>2021.79</v>
      </c>
      <c r="L652" s="8">
        <v>2071.85</v>
      </c>
      <c r="M652" s="8">
        <v>2131.58</v>
      </c>
      <c r="N652" s="8">
        <v>2039.91</v>
      </c>
      <c r="O652" s="8">
        <v>2121.5100000000002</v>
      </c>
      <c r="P652" s="8">
        <v>2446.96</v>
      </c>
      <c r="Q652" s="8">
        <v>2492.35</v>
      </c>
      <c r="R652" s="8">
        <v>2028.44</v>
      </c>
      <c r="S652" s="8">
        <v>2081.15</v>
      </c>
      <c r="T652" s="8">
        <v>2079.64</v>
      </c>
      <c r="U652" s="8">
        <v>2066.46</v>
      </c>
      <c r="V652" s="8">
        <v>2017.54</v>
      </c>
      <c r="W652" s="8">
        <v>1966.27</v>
      </c>
      <c r="X652" s="8">
        <v>1880.93</v>
      </c>
      <c r="Y652" s="8">
        <v>1874.93</v>
      </c>
      <c r="Z652" s="8">
        <v>1771.6</v>
      </c>
    </row>
    <row r="653" spans="2:26" ht="15.75" customHeight="1" x14ac:dyDescent="0.3">
      <c r="B653" s="10">
        <v>29</v>
      </c>
      <c r="C653" s="8">
        <v>1652.26</v>
      </c>
      <c r="D653" s="8">
        <v>1639.52</v>
      </c>
      <c r="E653" s="8">
        <v>1646.51</v>
      </c>
      <c r="F653" s="8">
        <v>1646.11</v>
      </c>
      <c r="G653" s="8">
        <v>1698.59</v>
      </c>
      <c r="H653" s="8">
        <v>1733.28</v>
      </c>
      <c r="I653" s="8">
        <v>1956.6</v>
      </c>
      <c r="J653" s="8">
        <v>2011.3</v>
      </c>
      <c r="K653" s="8">
        <v>2133.89</v>
      </c>
      <c r="L653" s="8">
        <v>2204.31</v>
      </c>
      <c r="M653" s="8">
        <v>2202.42</v>
      </c>
      <c r="N653" s="8">
        <v>2194.96</v>
      </c>
      <c r="O653" s="8">
        <v>2199.75</v>
      </c>
      <c r="P653" s="8">
        <v>2455.1</v>
      </c>
      <c r="Q653" s="8">
        <v>2485.92</v>
      </c>
      <c r="R653" s="8">
        <v>2130.63</v>
      </c>
      <c r="S653" s="8">
        <v>2127.87</v>
      </c>
      <c r="T653" s="8">
        <v>2135.31</v>
      </c>
      <c r="U653" s="8">
        <v>2132.85</v>
      </c>
      <c r="V653" s="8">
        <v>2091.98</v>
      </c>
      <c r="W653" s="8">
        <v>1964.51</v>
      </c>
      <c r="X653" s="8">
        <v>1921.69</v>
      </c>
      <c r="Y653" s="8">
        <v>1877.43</v>
      </c>
      <c r="Z653" s="8">
        <v>1773.6</v>
      </c>
    </row>
    <row r="654" spans="2:26" x14ac:dyDescent="0.3">
      <c r="B654" s="10">
        <v>30</v>
      </c>
      <c r="C654" s="8">
        <v>1629.6</v>
      </c>
      <c r="D654" s="8">
        <v>1594.3</v>
      </c>
      <c r="E654" s="8">
        <v>1592.91</v>
      </c>
      <c r="F654" s="8">
        <v>1625.41</v>
      </c>
      <c r="G654" s="8">
        <v>1675.76</v>
      </c>
      <c r="H654" s="8">
        <v>1943.64</v>
      </c>
      <c r="I654" s="8">
        <v>2063.48</v>
      </c>
      <c r="J654" s="8">
        <v>2013.13</v>
      </c>
      <c r="K654" s="8">
        <v>1982.09</v>
      </c>
      <c r="L654" s="8">
        <v>2124.9699999999998</v>
      </c>
      <c r="M654" s="8">
        <v>2081.86</v>
      </c>
      <c r="N654" s="8">
        <v>1951.3</v>
      </c>
      <c r="O654" s="8">
        <v>1981.51</v>
      </c>
      <c r="P654" s="8">
        <v>2476.08</v>
      </c>
      <c r="Q654" s="8">
        <v>2477.59</v>
      </c>
      <c r="R654" s="8">
        <v>1938.24</v>
      </c>
      <c r="S654" s="8">
        <v>2114.9299999999998</v>
      </c>
      <c r="T654" s="8">
        <v>2072.58</v>
      </c>
      <c r="U654" s="8">
        <v>1980.36</v>
      </c>
      <c r="V654" s="8">
        <v>1931.48</v>
      </c>
      <c r="W654" s="8">
        <v>1757.32</v>
      </c>
      <c r="X654" s="8">
        <v>1933.46</v>
      </c>
      <c r="Y654" s="8">
        <v>1920.92</v>
      </c>
      <c r="Z654" s="8">
        <v>1746.03</v>
      </c>
    </row>
    <row r="655" spans="2:26" hidden="1" x14ac:dyDescent="0.3">
      <c r="B655" s="9">
        <v>31</v>
      </c>
      <c r="C655" s="8" t="e">
        <v>#N/A</v>
      </c>
      <c r="D655" s="8" t="e">
        <v>#N/A</v>
      </c>
      <c r="E655" s="8" t="e">
        <v>#N/A</v>
      </c>
      <c r="F655" s="8" t="e">
        <v>#N/A</v>
      </c>
      <c r="G655" s="8" t="e">
        <v>#N/A</v>
      </c>
      <c r="H655" s="8" t="e">
        <v>#N/A</v>
      </c>
      <c r="I655" s="8" t="e">
        <v>#N/A</v>
      </c>
      <c r="J655" s="8" t="e">
        <v>#N/A</v>
      </c>
      <c r="K655" s="8" t="e">
        <v>#N/A</v>
      </c>
      <c r="L655" s="8" t="e">
        <v>#N/A</v>
      </c>
      <c r="M655" s="8" t="e">
        <v>#N/A</v>
      </c>
      <c r="N655" s="8" t="e">
        <v>#N/A</v>
      </c>
      <c r="O655" s="8" t="e">
        <v>#N/A</v>
      </c>
      <c r="P655" s="8" t="e">
        <v>#N/A</v>
      </c>
      <c r="Q655" s="8" t="e">
        <v>#N/A</v>
      </c>
      <c r="R655" s="8" t="e">
        <v>#N/A</v>
      </c>
      <c r="S655" s="8" t="e">
        <v>#N/A</v>
      </c>
      <c r="T655" s="8" t="e">
        <v>#N/A</v>
      </c>
      <c r="U655" s="8" t="e">
        <v>#N/A</v>
      </c>
      <c r="V655" s="8" t="e">
        <v>#N/A</v>
      </c>
      <c r="W655" s="8" t="e">
        <v>#N/A</v>
      </c>
      <c r="X655" s="8" t="e">
        <v>#N/A</v>
      </c>
      <c r="Y655" s="8" t="e">
        <v>#N/A</v>
      </c>
      <c r="Z655" s="8" t="e">
        <v>#N/A</v>
      </c>
    </row>
    <row r="656" spans="2:26" x14ac:dyDescent="0.3">
      <c r="B656" s="141"/>
      <c r="C656" s="141"/>
      <c r="D656" s="141"/>
      <c r="E656" s="141"/>
      <c r="F656" s="141"/>
      <c r="G656" s="141"/>
      <c r="H656" s="141"/>
      <c r="I656" s="141"/>
      <c r="J656" s="141"/>
      <c r="K656" s="141"/>
      <c r="L656" s="141"/>
      <c r="M656" s="141"/>
      <c r="N656" s="141"/>
      <c r="O656" s="141"/>
      <c r="P656" s="141"/>
      <c r="Q656" s="141"/>
      <c r="R656" s="141"/>
      <c r="S656" s="141"/>
      <c r="T656" s="141"/>
      <c r="U656" s="141"/>
      <c r="V656" s="141"/>
      <c r="W656" s="141"/>
      <c r="X656" s="141"/>
      <c r="Y656" s="141"/>
      <c r="Z656" s="141"/>
    </row>
    <row r="657" spans="2:26" x14ac:dyDescent="0.3">
      <c r="B657" s="15" t="s">
        <v>2</v>
      </c>
      <c r="C657" s="158" t="s">
        <v>16</v>
      </c>
      <c r="D657" s="159"/>
      <c r="E657" s="159"/>
      <c r="F657" s="159"/>
      <c r="G657" s="159"/>
      <c r="H657" s="159"/>
      <c r="I657" s="159"/>
      <c r="J657" s="159"/>
      <c r="K657" s="159"/>
      <c r="L657" s="159"/>
      <c r="M657" s="159"/>
      <c r="N657" s="159"/>
      <c r="O657" s="159"/>
      <c r="P657" s="159"/>
      <c r="Q657" s="159"/>
      <c r="R657" s="159"/>
      <c r="S657" s="159"/>
      <c r="T657" s="159"/>
      <c r="U657" s="159"/>
      <c r="V657" s="159"/>
      <c r="W657" s="159"/>
      <c r="X657" s="159"/>
      <c r="Y657" s="159"/>
      <c r="Z657" s="160"/>
    </row>
    <row r="658" spans="2:26" x14ac:dyDescent="0.3">
      <c r="B658" s="138" t="s">
        <v>13</v>
      </c>
      <c r="C658" s="13">
        <v>0</v>
      </c>
      <c r="D658" s="13">
        <v>4.1666666666666664E-2</v>
      </c>
      <c r="E658" s="13">
        <v>8.3333333333333329E-2</v>
      </c>
      <c r="F658" s="13">
        <v>0.125</v>
      </c>
      <c r="G658" s="13">
        <v>0.16666666666666666</v>
      </c>
      <c r="H658" s="13">
        <v>0.20833333333333334</v>
      </c>
      <c r="I658" s="13">
        <v>0.25</v>
      </c>
      <c r="J658" s="13">
        <v>0.29166666666666669</v>
      </c>
      <c r="K658" s="13">
        <v>0.33333333333333331</v>
      </c>
      <c r="L658" s="13">
        <v>0.375</v>
      </c>
      <c r="M658" s="13">
        <v>0.41666666666666669</v>
      </c>
      <c r="N658" s="13">
        <v>0.45833333333333331</v>
      </c>
      <c r="O658" s="13">
        <v>0.5</v>
      </c>
      <c r="P658" s="13">
        <v>0.54166666666666663</v>
      </c>
      <c r="Q658" s="13">
        <v>0.58333333333333337</v>
      </c>
      <c r="R658" s="13">
        <v>0.625</v>
      </c>
      <c r="S658" s="13">
        <v>0.66666666666666663</v>
      </c>
      <c r="T658" s="13">
        <v>0.70833333333333337</v>
      </c>
      <c r="U658" s="13">
        <v>0.75</v>
      </c>
      <c r="V658" s="13">
        <v>0.79166666666666663</v>
      </c>
      <c r="W658" s="13">
        <v>0.83333333333333337</v>
      </c>
      <c r="X658" s="13">
        <v>0.875</v>
      </c>
      <c r="Y658" s="13">
        <v>0.91666666666666663</v>
      </c>
      <c r="Z658" s="13">
        <v>0.95833333333333337</v>
      </c>
    </row>
    <row r="659" spans="2:26" x14ac:dyDescent="0.3">
      <c r="B659" s="139"/>
      <c r="C659" s="12" t="s">
        <v>11</v>
      </c>
      <c r="D659" s="12" t="s">
        <v>11</v>
      </c>
      <c r="E659" s="12" t="s">
        <v>11</v>
      </c>
      <c r="F659" s="12" t="s">
        <v>11</v>
      </c>
      <c r="G659" s="12" t="s">
        <v>11</v>
      </c>
      <c r="H659" s="12" t="s">
        <v>11</v>
      </c>
      <c r="I659" s="12" t="s">
        <v>11</v>
      </c>
      <c r="J659" s="12" t="s">
        <v>11</v>
      </c>
      <c r="K659" s="12" t="s">
        <v>11</v>
      </c>
      <c r="L659" s="12" t="s">
        <v>11</v>
      </c>
      <c r="M659" s="12" t="s">
        <v>11</v>
      </c>
      <c r="N659" s="12" t="s">
        <v>11</v>
      </c>
      <c r="O659" s="12" t="s">
        <v>11</v>
      </c>
      <c r="P659" s="12" t="s">
        <v>11</v>
      </c>
      <c r="Q659" s="12" t="s">
        <v>11</v>
      </c>
      <c r="R659" s="12" t="s">
        <v>11</v>
      </c>
      <c r="S659" s="12" t="s">
        <v>11</v>
      </c>
      <c r="T659" s="12" t="s">
        <v>11</v>
      </c>
      <c r="U659" s="12" t="s">
        <v>11</v>
      </c>
      <c r="V659" s="12" t="s">
        <v>11</v>
      </c>
      <c r="W659" s="12" t="s">
        <v>11</v>
      </c>
      <c r="X659" s="12" t="s">
        <v>11</v>
      </c>
      <c r="Y659" s="12" t="s">
        <v>11</v>
      </c>
      <c r="Z659" s="12" t="s">
        <v>10</v>
      </c>
    </row>
    <row r="660" spans="2:26" x14ac:dyDescent="0.3">
      <c r="B660" s="140"/>
      <c r="C660" s="11">
        <v>4.1666666666666664E-2</v>
      </c>
      <c r="D660" s="11">
        <v>8.3333333333333329E-2</v>
      </c>
      <c r="E660" s="11">
        <v>0.125</v>
      </c>
      <c r="F660" s="11">
        <v>0.16666666666666666</v>
      </c>
      <c r="G660" s="11">
        <v>0.20833333333333334</v>
      </c>
      <c r="H660" s="11">
        <v>0.25</v>
      </c>
      <c r="I660" s="11">
        <v>0.29166666666666669</v>
      </c>
      <c r="J660" s="11">
        <v>0.33333333333333331</v>
      </c>
      <c r="K660" s="11">
        <v>0.375</v>
      </c>
      <c r="L660" s="11">
        <v>0.41666666666666669</v>
      </c>
      <c r="M660" s="11">
        <v>0.45833333333333331</v>
      </c>
      <c r="N660" s="11">
        <v>0.5</v>
      </c>
      <c r="O660" s="11">
        <v>0.54166666666666663</v>
      </c>
      <c r="P660" s="11">
        <v>0.58333333333333337</v>
      </c>
      <c r="Q660" s="11">
        <v>0.625</v>
      </c>
      <c r="R660" s="11">
        <v>0.66666666666666663</v>
      </c>
      <c r="S660" s="11">
        <v>0.70833333333333337</v>
      </c>
      <c r="T660" s="11">
        <v>0.75</v>
      </c>
      <c r="U660" s="11">
        <v>0.79166666666666663</v>
      </c>
      <c r="V660" s="11">
        <v>0.83333333333333337</v>
      </c>
      <c r="W660" s="11">
        <v>0.875</v>
      </c>
      <c r="X660" s="11">
        <v>0.91666666666666663</v>
      </c>
      <c r="Y660" s="11">
        <v>0.95833333333333337</v>
      </c>
      <c r="Z660" s="11">
        <v>0</v>
      </c>
    </row>
    <row r="661" spans="2:26" x14ac:dyDescent="0.3">
      <c r="B661" s="10">
        <v>1</v>
      </c>
      <c r="C661" s="8">
        <v>2134.25</v>
      </c>
      <c r="D661" s="8">
        <v>2130.5</v>
      </c>
      <c r="E661" s="8">
        <v>2130.0500000000002</v>
      </c>
      <c r="F661" s="8">
        <v>2243.36</v>
      </c>
      <c r="G661" s="8">
        <v>2255.65</v>
      </c>
      <c r="H661" s="8">
        <v>2271.69</v>
      </c>
      <c r="I661" s="8">
        <v>2338.31</v>
      </c>
      <c r="J661" s="8">
        <v>2472.71</v>
      </c>
      <c r="K661" s="8">
        <v>2464.17</v>
      </c>
      <c r="L661" s="8">
        <v>2448.9499999999998</v>
      </c>
      <c r="M661" s="8">
        <v>2347.6</v>
      </c>
      <c r="N661" s="8">
        <v>2423.87</v>
      </c>
      <c r="O661" s="8">
        <v>2336.23</v>
      </c>
      <c r="P661" s="8">
        <v>2408.16</v>
      </c>
      <c r="Q661" s="8">
        <v>2564.84</v>
      </c>
      <c r="R661" s="8">
        <v>2410.9299999999998</v>
      </c>
      <c r="S661" s="8">
        <v>2613.65</v>
      </c>
      <c r="T661" s="8">
        <v>2564.63</v>
      </c>
      <c r="U661" s="8">
        <v>2583.66</v>
      </c>
      <c r="V661" s="8">
        <v>2330.7199999999998</v>
      </c>
      <c r="W661" s="8">
        <v>2263.61</v>
      </c>
      <c r="X661" s="8">
        <v>2236.2399999999998</v>
      </c>
      <c r="Y661" s="8">
        <v>2201.75</v>
      </c>
      <c r="Z661" s="8">
        <v>2131.69</v>
      </c>
    </row>
    <row r="662" spans="2:26" x14ac:dyDescent="0.3">
      <c r="B662" s="10">
        <v>2</v>
      </c>
      <c r="C662" s="8">
        <v>2129.73</v>
      </c>
      <c r="D662" s="8">
        <v>2120.77</v>
      </c>
      <c r="E662" s="8">
        <v>2119.44</v>
      </c>
      <c r="F662" s="8">
        <v>2147.0700000000002</v>
      </c>
      <c r="G662" s="8">
        <v>2164.56</v>
      </c>
      <c r="H662" s="8">
        <v>2184.5500000000002</v>
      </c>
      <c r="I662" s="8">
        <v>2362.2199999999998</v>
      </c>
      <c r="J662" s="8">
        <v>2369.44</v>
      </c>
      <c r="K662" s="8">
        <v>2396.2399999999998</v>
      </c>
      <c r="L662" s="8">
        <v>2413.38</v>
      </c>
      <c r="M662" s="8">
        <v>2389.9699999999998</v>
      </c>
      <c r="N662" s="8">
        <v>2356.9899999999998</v>
      </c>
      <c r="O662" s="8">
        <v>2282.9499999999998</v>
      </c>
      <c r="P662" s="8">
        <v>2371.59</v>
      </c>
      <c r="Q662" s="8">
        <v>2435.6999999999998</v>
      </c>
      <c r="R662" s="8">
        <v>2284.65</v>
      </c>
      <c r="S662" s="8">
        <v>2279.9699999999998</v>
      </c>
      <c r="T662" s="8">
        <v>2323.71</v>
      </c>
      <c r="U662" s="8">
        <v>2340.9499999999998</v>
      </c>
      <c r="V662" s="8">
        <v>2308.5</v>
      </c>
      <c r="W662" s="8">
        <v>2260.79</v>
      </c>
      <c r="X662" s="8">
        <v>2234.67</v>
      </c>
      <c r="Y662" s="8">
        <v>2177.94</v>
      </c>
      <c r="Z662" s="8">
        <v>2170.12</v>
      </c>
    </row>
    <row r="663" spans="2:26" x14ac:dyDescent="0.3">
      <c r="B663" s="10">
        <v>3</v>
      </c>
      <c r="C663" s="8">
        <v>2172.87</v>
      </c>
      <c r="D663" s="8">
        <v>2166.1799999999998</v>
      </c>
      <c r="E663" s="8">
        <v>2157.7800000000002</v>
      </c>
      <c r="F663" s="8">
        <v>2160.35</v>
      </c>
      <c r="G663" s="8">
        <v>2165.62</v>
      </c>
      <c r="H663" s="8">
        <v>2196.6799999999998</v>
      </c>
      <c r="I663" s="8">
        <v>2327.7399999999998</v>
      </c>
      <c r="J663" s="8">
        <v>2408.4</v>
      </c>
      <c r="K663" s="8">
        <v>2410.39</v>
      </c>
      <c r="L663" s="8">
        <v>2385.86</v>
      </c>
      <c r="M663" s="8">
        <v>2383.4899999999998</v>
      </c>
      <c r="N663" s="8">
        <v>2367.19</v>
      </c>
      <c r="O663" s="8">
        <v>2359.14</v>
      </c>
      <c r="P663" s="8">
        <v>2352.84</v>
      </c>
      <c r="Q663" s="8">
        <v>2395.27</v>
      </c>
      <c r="R663" s="8">
        <v>2361.89</v>
      </c>
      <c r="S663" s="8">
        <v>2341.19</v>
      </c>
      <c r="T663" s="8">
        <v>2359.33</v>
      </c>
      <c r="U663" s="8">
        <v>2630.7</v>
      </c>
      <c r="V663" s="8">
        <v>2550.64</v>
      </c>
      <c r="W663" s="8">
        <v>2270.0100000000002</v>
      </c>
      <c r="X663" s="8">
        <v>2241.09</v>
      </c>
      <c r="Y663" s="8">
        <v>2223.9</v>
      </c>
      <c r="Z663" s="8">
        <v>2169.79</v>
      </c>
    </row>
    <row r="664" spans="2:26" x14ac:dyDescent="0.3">
      <c r="B664" s="10">
        <v>4</v>
      </c>
      <c r="C664" s="8">
        <v>2133.87</v>
      </c>
      <c r="D664" s="8">
        <v>2130.39</v>
      </c>
      <c r="E664" s="8">
        <v>2126.85</v>
      </c>
      <c r="F664" s="8">
        <v>2083.11</v>
      </c>
      <c r="G664" s="8">
        <v>2096.7600000000002</v>
      </c>
      <c r="H664" s="8">
        <v>2133.88</v>
      </c>
      <c r="I664" s="8">
        <v>2177.5700000000002</v>
      </c>
      <c r="J664" s="8">
        <v>2208.13</v>
      </c>
      <c r="K664" s="8">
        <v>2263.36</v>
      </c>
      <c r="L664" s="8">
        <v>2332.54</v>
      </c>
      <c r="M664" s="8">
        <v>2332.8200000000002</v>
      </c>
      <c r="N664" s="8">
        <v>2353.66</v>
      </c>
      <c r="O664" s="8">
        <v>2344.59</v>
      </c>
      <c r="P664" s="8">
        <v>2347.83</v>
      </c>
      <c r="Q664" s="8">
        <v>2333.41</v>
      </c>
      <c r="R664" s="8">
        <v>2327.2399999999998</v>
      </c>
      <c r="S664" s="8">
        <v>2327.19</v>
      </c>
      <c r="T664" s="8">
        <v>2309.56</v>
      </c>
      <c r="U664" s="8">
        <v>2430.12</v>
      </c>
      <c r="V664" s="8">
        <v>2418.7800000000002</v>
      </c>
      <c r="W664" s="8">
        <v>2273.3000000000002</v>
      </c>
      <c r="X664" s="8">
        <v>2189.64</v>
      </c>
      <c r="Y664" s="8">
        <v>2164.77</v>
      </c>
      <c r="Z664" s="8">
        <v>2130.86</v>
      </c>
    </row>
    <row r="665" spans="2:26" x14ac:dyDescent="0.3">
      <c r="B665" s="10">
        <v>5</v>
      </c>
      <c r="C665" s="8">
        <v>2073.35</v>
      </c>
      <c r="D665" s="8">
        <v>2023.62</v>
      </c>
      <c r="E665" s="8">
        <v>1963.95</v>
      </c>
      <c r="F665" s="8">
        <v>1980.7</v>
      </c>
      <c r="G665" s="8">
        <v>2040.15</v>
      </c>
      <c r="H665" s="8">
        <v>2136.4899999999998</v>
      </c>
      <c r="I665" s="8">
        <v>2251.88</v>
      </c>
      <c r="J665" s="8">
        <v>2305.12</v>
      </c>
      <c r="K665" s="8">
        <v>2365.38</v>
      </c>
      <c r="L665" s="8">
        <v>2380.21</v>
      </c>
      <c r="M665" s="8">
        <v>2376.63</v>
      </c>
      <c r="N665" s="8">
        <v>2367.5300000000002</v>
      </c>
      <c r="O665" s="8">
        <v>2362.9699999999998</v>
      </c>
      <c r="P665" s="8">
        <v>2367.87</v>
      </c>
      <c r="Q665" s="8">
        <v>2468.85</v>
      </c>
      <c r="R665" s="8">
        <v>2343.12</v>
      </c>
      <c r="S665" s="8">
        <v>2363.61</v>
      </c>
      <c r="T665" s="8">
        <v>2296.34</v>
      </c>
      <c r="U665" s="8">
        <v>2265.15</v>
      </c>
      <c r="V665" s="8">
        <v>2146.9499999999998</v>
      </c>
      <c r="W665" s="8">
        <v>2024.89</v>
      </c>
      <c r="X665" s="8">
        <v>2016.3</v>
      </c>
      <c r="Y665" s="8">
        <v>1989.22</v>
      </c>
      <c r="Z665" s="8">
        <v>1983.05</v>
      </c>
    </row>
    <row r="666" spans="2:26" x14ac:dyDescent="0.3">
      <c r="B666" s="10">
        <v>6</v>
      </c>
      <c r="C666" s="8">
        <v>1747.09</v>
      </c>
      <c r="D666" s="8">
        <v>1760.78</v>
      </c>
      <c r="E666" s="8">
        <v>1755.18</v>
      </c>
      <c r="F666" s="8">
        <v>1778.29</v>
      </c>
      <c r="G666" s="8">
        <v>1904.23</v>
      </c>
      <c r="H666" s="8">
        <v>2051.86</v>
      </c>
      <c r="I666" s="8">
        <v>2205.3200000000002</v>
      </c>
      <c r="J666" s="8">
        <v>2210.37</v>
      </c>
      <c r="K666" s="8">
        <v>2363.91</v>
      </c>
      <c r="L666" s="8">
        <v>2316.9299999999998</v>
      </c>
      <c r="M666" s="8">
        <v>2368.6999999999998</v>
      </c>
      <c r="N666" s="8">
        <v>2290.04</v>
      </c>
      <c r="O666" s="8">
        <v>2287.2399999999998</v>
      </c>
      <c r="P666" s="8">
        <v>2275.6799999999998</v>
      </c>
      <c r="Q666" s="8">
        <v>2363.81</v>
      </c>
      <c r="R666" s="8">
        <v>2355.46</v>
      </c>
      <c r="S666" s="8">
        <v>2308.04</v>
      </c>
      <c r="T666" s="8">
        <v>2289.0700000000002</v>
      </c>
      <c r="U666" s="8">
        <v>2261.39</v>
      </c>
      <c r="V666" s="8">
        <v>2182.71</v>
      </c>
      <c r="W666" s="8">
        <v>2127.3200000000002</v>
      </c>
      <c r="X666" s="8">
        <v>1847.05</v>
      </c>
      <c r="Y666" s="8">
        <v>1816.86</v>
      </c>
      <c r="Z666" s="8">
        <v>1779.85</v>
      </c>
    </row>
    <row r="667" spans="2:26" x14ac:dyDescent="0.3">
      <c r="B667" s="10">
        <v>7</v>
      </c>
      <c r="C667" s="8">
        <v>1967.67</v>
      </c>
      <c r="D667" s="8">
        <v>1936.55</v>
      </c>
      <c r="E667" s="8">
        <v>1862.04</v>
      </c>
      <c r="F667" s="8">
        <v>1903.48</v>
      </c>
      <c r="G667" s="8">
        <v>2019.85</v>
      </c>
      <c r="H667" s="8">
        <v>2112.63</v>
      </c>
      <c r="I667" s="8">
        <v>2292.69</v>
      </c>
      <c r="J667" s="8">
        <v>2321.77</v>
      </c>
      <c r="K667" s="8">
        <v>2388.9</v>
      </c>
      <c r="L667" s="8">
        <v>2457.2600000000002</v>
      </c>
      <c r="M667" s="8">
        <v>2557.37</v>
      </c>
      <c r="N667" s="8">
        <v>2432.4699999999998</v>
      </c>
      <c r="O667" s="8">
        <v>2380.1799999999998</v>
      </c>
      <c r="P667" s="8">
        <v>2216.81</v>
      </c>
      <c r="Q667" s="8">
        <v>2271.1999999999998</v>
      </c>
      <c r="R667" s="8">
        <v>2163.04</v>
      </c>
      <c r="S667" s="8">
        <v>2199.09</v>
      </c>
      <c r="T667" s="8">
        <v>2186.14</v>
      </c>
      <c r="U667" s="8">
        <v>2185.5100000000002</v>
      </c>
      <c r="V667" s="8">
        <v>2151.9299999999998</v>
      </c>
      <c r="W667" s="8">
        <v>2100.96</v>
      </c>
      <c r="X667" s="8">
        <v>2125.59</v>
      </c>
      <c r="Y667" s="8">
        <v>2080.71</v>
      </c>
      <c r="Z667" s="8">
        <v>2037.33</v>
      </c>
    </row>
    <row r="668" spans="2:26" x14ac:dyDescent="0.3">
      <c r="B668" s="10">
        <v>8</v>
      </c>
      <c r="C668" s="8">
        <v>1863.14</v>
      </c>
      <c r="D668" s="8">
        <v>1792.31</v>
      </c>
      <c r="E668" s="8">
        <v>1786.89</v>
      </c>
      <c r="F668" s="8">
        <v>1828.44</v>
      </c>
      <c r="G668" s="8">
        <v>1969.24</v>
      </c>
      <c r="H668" s="8">
        <v>2057.48</v>
      </c>
      <c r="I668" s="8">
        <v>2214.84</v>
      </c>
      <c r="J668" s="8">
        <v>2199.81</v>
      </c>
      <c r="K668" s="8">
        <v>2152.5300000000002</v>
      </c>
      <c r="L668" s="8">
        <v>2163.5300000000002</v>
      </c>
      <c r="M668" s="8">
        <v>2291.61</v>
      </c>
      <c r="N668" s="8">
        <v>2442.14</v>
      </c>
      <c r="O668" s="8">
        <v>2217.94</v>
      </c>
      <c r="P668" s="8">
        <v>2451.77</v>
      </c>
      <c r="Q668" s="8">
        <v>2439.85</v>
      </c>
      <c r="R668" s="8">
        <v>2154.89</v>
      </c>
      <c r="S668" s="8">
        <v>2169.2800000000002</v>
      </c>
      <c r="T668" s="8">
        <v>2522.77</v>
      </c>
      <c r="U668" s="8">
        <v>2491</v>
      </c>
      <c r="V668" s="8">
        <v>2129.89</v>
      </c>
      <c r="W668" s="8">
        <v>2027.28</v>
      </c>
      <c r="X668" s="8">
        <v>2060.7600000000002</v>
      </c>
      <c r="Y668" s="8">
        <v>2053.89</v>
      </c>
      <c r="Z668" s="8">
        <v>1988.24</v>
      </c>
    </row>
    <row r="669" spans="2:26" x14ac:dyDescent="0.3">
      <c r="B669" s="10">
        <v>9</v>
      </c>
      <c r="C669" s="8">
        <v>1931.63</v>
      </c>
      <c r="D669" s="8">
        <v>1893.15</v>
      </c>
      <c r="E669" s="8">
        <v>1919.39</v>
      </c>
      <c r="F669" s="8">
        <v>2074.37</v>
      </c>
      <c r="G669" s="8">
        <v>2141.7600000000002</v>
      </c>
      <c r="H669" s="8">
        <v>2162.8200000000002</v>
      </c>
      <c r="I669" s="8">
        <v>2305.21</v>
      </c>
      <c r="J669" s="8">
        <v>2314.69</v>
      </c>
      <c r="K669" s="8">
        <v>2332.5100000000002</v>
      </c>
      <c r="L669" s="8">
        <v>2333.04</v>
      </c>
      <c r="M669" s="8">
        <v>2483.8200000000002</v>
      </c>
      <c r="N669" s="8">
        <v>2657.41</v>
      </c>
      <c r="O669" s="8">
        <v>2330.29</v>
      </c>
      <c r="P669" s="8">
        <v>2329.1999999999998</v>
      </c>
      <c r="Q669" s="8">
        <v>2328.66</v>
      </c>
      <c r="R669" s="8">
        <v>2328.7600000000002</v>
      </c>
      <c r="S669" s="8">
        <v>2328.5300000000002</v>
      </c>
      <c r="T669" s="8">
        <v>2649.45</v>
      </c>
      <c r="U669" s="8">
        <v>2331.67</v>
      </c>
      <c r="V669" s="8">
        <v>2233.9899999999998</v>
      </c>
      <c r="W669" s="8">
        <v>2248.69</v>
      </c>
      <c r="X669" s="8">
        <v>2249.0100000000002</v>
      </c>
      <c r="Y669" s="8">
        <v>2211.29</v>
      </c>
      <c r="Z669" s="8">
        <v>2140.86</v>
      </c>
    </row>
    <row r="670" spans="2:26" x14ac:dyDescent="0.3">
      <c r="B670" s="10">
        <v>10</v>
      </c>
      <c r="C670" s="8">
        <v>2236.9899999999998</v>
      </c>
      <c r="D670" s="8">
        <v>2221.66</v>
      </c>
      <c r="E670" s="8">
        <v>2208.6799999999998</v>
      </c>
      <c r="F670" s="8">
        <v>2147.27</v>
      </c>
      <c r="G670" s="8">
        <v>2180.02</v>
      </c>
      <c r="H670" s="8">
        <v>2356.87</v>
      </c>
      <c r="I670" s="8">
        <v>2361.63</v>
      </c>
      <c r="J670" s="8">
        <v>2667</v>
      </c>
      <c r="K670" s="8">
        <v>2691.3</v>
      </c>
      <c r="L670" s="8">
        <v>2697.94</v>
      </c>
      <c r="M670" s="8">
        <v>2694.26</v>
      </c>
      <c r="N670" s="8">
        <v>2691.25</v>
      </c>
      <c r="O670" s="8">
        <v>2403.75</v>
      </c>
      <c r="P670" s="8">
        <v>2681.17</v>
      </c>
      <c r="Q670" s="8">
        <v>2742.51</v>
      </c>
      <c r="R670" s="8">
        <v>2750.78</v>
      </c>
      <c r="S670" s="8">
        <v>2681.1</v>
      </c>
      <c r="T670" s="8">
        <v>2678.14</v>
      </c>
      <c r="U670" s="8">
        <v>2655.71</v>
      </c>
      <c r="V670" s="8">
        <v>2396.04</v>
      </c>
      <c r="W670" s="8">
        <v>2342.77</v>
      </c>
      <c r="X670" s="8">
        <v>2309.7800000000002</v>
      </c>
      <c r="Y670" s="8">
        <v>2241.88</v>
      </c>
      <c r="Z670" s="8">
        <v>2148.08</v>
      </c>
    </row>
    <row r="671" spans="2:26" x14ac:dyDescent="0.3">
      <c r="B671" s="10">
        <v>11</v>
      </c>
      <c r="C671" s="8">
        <v>2143.0300000000002</v>
      </c>
      <c r="D671" s="8">
        <v>2119.9299999999998</v>
      </c>
      <c r="E671" s="8">
        <v>2087.0700000000002</v>
      </c>
      <c r="F671" s="8">
        <v>1997.55</v>
      </c>
      <c r="G671" s="8">
        <v>2065.02</v>
      </c>
      <c r="H671" s="8">
        <v>2104.3000000000002</v>
      </c>
      <c r="I671" s="8">
        <v>2236.13</v>
      </c>
      <c r="J671" s="8">
        <v>2324.14</v>
      </c>
      <c r="K671" s="8">
        <v>2336.35</v>
      </c>
      <c r="L671" s="8">
        <v>2336.36</v>
      </c>
      <c r="M671" s="8">
        <v>2336.3200000000002</v>
      </c>
      <c r="N671" s="8">
        <v>2335.9299999999998</v>
      </c>
      <c r="O671" s="8">
        <v>2336.15</v>
      </c>
      <c r="P671" s="8">
        <v>2346.17</v>
      </c>
      <c r="Q671" s="8">
        <v>2353.0300000000002</v>
      </c>
      <c r="R671" s="8">
        <v>2340.4</v>
      </c>
      <c r="S671" s="8">
        <v>2341.44</v>
      </c>
      <c r="T671" s="8">
        <v>2347.96</v>
      </c>
      <c r="U671" s="8">
        <v>2336.59</v>
      </c>
      <c r="V671" s="8">
        <v>2310.35</v>
      </c>
      <c r="W671" s="8">
        <v>2305.73</v>
      </c>
      <c r="X671" s="8">
        <v>2221.21</v>
      </c>
      <c r="Y671" s="8">
        <v>2171.6799999999998</v>
      </c>
      <c r="Z671" s="8">
        <v>2141.52</v>
      </c>
    </row>
    <row r="672" spans="2:26" x14ac:dyDescent="0.3">
      <c r="B672" s="10">
        <v>12</v>
      </c>
      <c r="C672" s="8">
        <v>2123.94</v>
      </c>
      <c r="D672" s="8">
        <v>2069.13</v>
      </c>
      <c r="E672" s="8">
        <v>2040.32</v>
      </c>
      <c r="F672" s="8">
        <v>1945.56</v>
      </c>
      <c r="G672" s="8">
        <v>1999.94</v>
      </c>
      <c r="H672" s="8">
        <v>2087.6799999999998</v>
      </c>
      <c r="I672" s="8">
        <v>2239.88</v>
      </c>
      <c r="J672" s="8">
        <v>2325.5100000000002</v>
      </c>
      <c r="K672" s="8">
        <v>2356.23</v>
      </c>
      <c r="L672" s="8">
        <v>2383.8200000000002</v>
      </c>
      <c r="M672" s="8">
        <v>2380.98</v>
      </c>
      <c r="N672" s="8">
        <v>2384.0500000000002</v>
      </c>
      <c r="O672" s="8">
        <v>2385.75</v>
      </c>
      <c r="P672" s="8">
        <v>2386.9299999999998</v>
      </c>
      <c r="Q672" s="8">
        <v>2388.14</v>
      </c>
      <c r="R672" s="8">
        <v>2377.92</v>
      </c>
      <c r="S672" s="8">
        <v>2382.65</v>
      </c>
      <c r="T672" s="8">
        <v>2387.5500000000002</v>
      </c>
      <c r="U672" s="8">
        <v>2380.9</v>
      </c>
      <c r="V672" s="8">
        <v>2345.66</v>
      </c>
      <c r="W672" s="8">
        <v>2327.7800000000002</v>
      </c>
      <c r="X672" s="8">
        <v>2184.5500000000002</v>
      </c>
      <c r="Y672" s="8">
        <v>2171.09</v>
      </c>
      <c r="Z672" s="8">
        <v>2109.71</v>
      </c>
    </row>
    <row r="673" spans="2:26" x14ac:dyDescent="0.3">
      <c r="B673" s="10">
        <v>13</v>
      </c>
      <c r="C673" s="8">
        <v>1930.04</v>
      </c>
      <c r="D673" s="8">
        <v>1900.79</v>
      </c>
      <c r="E673" s="8">
        <v>1911.82</v>
      </c>
      <c r="F673" s="8">
        <v>1941.1</v>
      </c>
      <c r="G673" s="8">
        <v>1945.56</v>
      </c>
      <c r="H673" s="8">
        <v>2160.9499999999998</v>
      </c>
      <c r="I673" s="8">
        <v>2557.31</v>
      </c>
      <c r="J673" s="8">
        <v>2574.58</v>
      </c>
      <c r="K673" s="8">
        <v>2576.46</v>
      </c>
      <c r="L673" s="8">
        <v>2568.2600000000002</v>
      </c>
      <c r="M673" s="8">
        <v>2563.42</v>
      </c>
      <c r="N673" s="8">
        <v>2420.81</v>
      </c>
      <c r="O673" s="8">
        <v>2465</v>
      </c>
      <c r="P673" s="8">
        <v>2427.09</v>
      </c>
      <c r="Q673" s="8">
        <v>2507.3000000000002</v>
      </c>
      <c r="R673" s="8">
        <v>2395.1999999999998</v>
      </c>
      <c r="S673" s="8">
        <v>2383.1799999999998</v>
      </c>
      <c r="T673" s="8">
        <v>2395.13</v>
      </c>
      <c r="U673" s="8">
        <v>2382.6799999999998</v>
      </c>
      <c r="V673" s="8">
        <v>2228.54</v>
      </c>
      <c r="W673" s="8">
        <v>2142.4899999999998</v>
      </c>
      <c r="X673" s="8">
        <v>2125.13</v>
      </c>
      <c r="Y673" s="8">
        <v>2100.11</v>
      </c>
      <c r="Z673" s="8">
        <v>1923.58</v>
      </c>
    </row>
    <row r="674" spans="2:26" x14ac:dyDescent="0.3">
      <c r="B674" s="10">
        <v>14</v>
      </c>
      <c r="C674" s="8">
        <v>1925.11</v>
      </c>
      <c r="D674" s="8">
        <v>1829.99</v>
      </c>
      <c r="E674" s="8">
        <v>1868.82</v>
      </c>
      <c r="F674" s="8">
        <v>1845.74</v>
      </c>
      <c r="G674" s="8">
        <v>1945.93</v>
      </c>
      <c r="H674" s="8">
        <v>2080.4699999999998</v>
      </c>
      <c r="I674" s="8">
        <v>2170.35</v>
      </c>
      <c r="J674" s="8">
        <v>2204.09</v>
      </c>
      <c r="K674" s="8">
        <v>2217.5700000000002</v>
      </c>
      <c r="L674" s="8">
        <v>2228.96</v>
      </c>
      <c r="M674" s="8">
        <v>2191.1999999999998</v>
      </c>
      <c r="N674" s="8">
        <v>2186.5</v>
      </c>
      <c r="O674" s="8">
        <v>2182.02</v>
      </c>
      <c r="P674" s="8">
        <v>2183.2399999999998</v>
      </c>
      <c r="Q674" s="8">
        <v>2181.27</v>
      </c>
      <c r="R674" s="8">
        <v>2192.4899999999998</v>
      </c>
      <c r="S674" s="8">
        <v>2191.0100000000002</v>
      </c>
      <c r="T674" s="8">
        <v>2169.13</v>
      </c>
      <c r="U674" s="8">
        <v>2174.2199999999998</v>
      </c>
      <c r="V674" s="8">
        <v>2153.0300000000002</v>
      </c>
      <c r="W674" s="8">
        <v>2146.6</v>
      </c>
      <c r="X674" s="8">
        <v>2134.58</v>
      </c>
      <c r="Y674" s="8">
        <v>2091.4699999999998</v>
      </c>
      <c r="Z674" s="8">
        <v>1979.79</v>
      </c>
    </row>
    <row r="675" spans="2:26" x14ac:dyDescent="0.3">
      <c r="B675" s="10">
        <v>15</v>
      </c>
      <c r="C675" s="8">
        <v>1929.62</v>
      </c>
      <c r="D675" s="8">
        <v>1851.74</v>
      </c>
      <c r="E675" s="8">
        <v>1996.74</v>
      </c>
      <c r="F675" s="8">
        <v>2045.41</v>
      </c>
      <c r="G675" s="8">
        <v>2055.3200000000002</v>
      </c>
      <c r="H675" s="8">
        <v>2078.79</v>
      </c>
      <c r="I675" s="8">
        <v>2178.66</v>
      </c>
      <c r="J675" s="8">
        <v>2185.65</v>
      </c>
      <c r="K675" s="8">
        <v>2208.11</v>
      </c>
      <c r="L675" s="8">
        <v>2215.29</v>
      </c>
      <c r="M675" s="8">
        <v>2207.8000000000002</v>
      </c>
      <c r="N675" s="8">
        <v>2212.66</v>
      </c>
      <c r="O675" s="8">
        <v>2200.9699999999998</v>
      </c>
      <c r="P675" s="8">
        <v>2195.06</v>
      </c>
      <c r="Q675" s="8">
        <v>2194.58</v>
      </c>
      <c r="R675" s="8">
        <v>2177.48</v>
      </c>
      <c r="S675" s="8">
        <v>2175.5500000000002</v>
      </c>
      <c r="T675" s="8">
        <v>2177.11</v>
      </c>
      <c r="U675" s="8">
        <v>2161.9499999999998</v>
      </c>
      <c r="V675" s="8">
        <v>2163.35</v>
      </c>
      <c r="W675" s="8">
        <v>2146.88</v>
      </c>
      <c r="X675" s="8">
        <v>2144.85</v>
      </c>
      <c r="Y675" s="8">
        <v>2127.65</v>
      </c>
      <c r="Z675" s="8">
        <v>2087.44</v>
      </c>
    </row>
    <row r="676" spans="2:26" x14ac:dyDescent="0.3">
      <c r="B676" s="10">
        <v>16</v>
      </c>
      <c r="C676" s="8">
        <v>1996.93</v>
      </c>
      <c r="D676" s="8">
        <v>1944.37</v>
      </c>
      <c r="E676" s="8">
        <v>2059.83</v>
      </c>
      <c r="F676" s="8">
        <v>2031.7</v>
      </c>
      <c r="G676" s="8">
        <v>2020.5</v>
      </c>
      <c r="H676" s="8">
        <v>2073.21</v>
      </c>
      <c r="I676" s="8">
        <v>2154.33</v>
      </c>
      <c r="J676" s="8">
        <v>2258.2399999999998</v>
      </c>
      <c r="K676" s="8">
        <v>2256.0500000000002</v>
      </c>
      <c r="L676" s="8">
        <v>2318.9899999999998</v>
      </c>
      <c r="M676" s="8">
        <v>2315.9299999999998</v>
      </c>
      <c r="N676" s="8">
        <v>2252.0300000000002</v>
      </c>
      <c r="O676" s="8">
        <v>2253.4</v>
      </c>
      <c r="P676" s="8">
        <v>2261.5</v>
      </c>
      <c r="Q676" s="8">
        <v>2272.64</v>
      </c>
      <c r="R676" s="8">
        <v>2233.3200000000002</v>
      </c>
      <c r="S676" s="8">
        <v>2225.4</v>
      </c>
      <c r="T676" s="8">
        <v>2197.66</v>
      </c>
      <c r="U676" s="8">
        <v>2213.4699999999998</v>
      </c>
      <c r="V676" s="8">
        <v>2208.77</v>
      </c>
      <c r="W676" s="8">
        <v>2190.9</v>
      </c>
      <c r="X676" s="8">
        <v>2158.9699999999998</v>
      </c>
      <c r="Y676" s="8">
        <v>2145.54</v>
      </c>
      <c r="Z676" s="8">
        <v>2115.0100000000002</v>
      </c>
    </row>
    <row r="677" spans="2:26" x14ac:dyDescent="0.3">
      <c r="B677" s="10">
        <v>17</v>
      </c>
      <c r="C677" s="8">
        <v>2105.77</v>
      </c>
      <c r="D677" s="8">
        <v>2034.52</v>
      </c>
      <c r="E677" s="8">
        <v>2004.04</v>
      </c>
      <c r="F677" s="8">
        <v>1891.67</v>
      </c>
      <c r="G677" s="8">
        <v>1885.37</v>
      </c>
      <c r="H677" s="8">
        <v>2034.45</v>
      </c>
      <c r="I677" s="8">
        <v>2140.66</v>
      </c>
      <c r="J677" s="8">
        <v>2243.15</v>
      </c>
      <c r="K677" s="8">
        <v>2287.88</v>
      </c>
      <c r="L677" s="8">
        <v>2292.12</v>
      </c>
      <c r="M677" s="8">
        <v>2290.0100000000002</v>
      </c>
      <c r="N677" s="8">
        <v>2275.66</v>
      </c>
      <c r="O677" s="8">
        <v>2277.1</v>
      </c>
      <c r="P677" s="8">
        <v>2306.8000000000002</v>
      </c>
      <c r="Q677" s="8">
        <v>2271.6</v>
      </c>
      <c r="R677" s="8">
        <v>2437.56</v>
      </c>
      <c r="S677" s="8">
        <v>2353.52</v>
      </c>
      <c r="T677" s="8">
        <v>2446.15</v>
      </c>
      <c r="U677" s="8">
        <v>2269.81</v>
      </c>
      <c r="V677" s="8">
        <v>2270.7399999999998</v>
      </c>
      <c r="W677" s="8">
        <v>2268.4699999999998</v>
      </c>
      <c r="X677" s="8">
        <v>2235.6799999999998</v>
      </c>
      <c r="Y677" s="8">
        <v>2170.64</v>
      </c>
      <c r="Z677" s="8">
        <v>2154.63</v>
      </c>
    </row>
    <row r="678" spans="2:26" x14ac:dyDescent="0.3">
      <c r="B678" s="10">
        <v>18</v>
      </c>
      <c r="C678" s="8">
        <v>1918.58</v>
      </c>
      <c r="D678" s="8">
        <v>1876.09</v>
      </c>
      <c r="E678" s="8">
        <v>1863.24</v>
      </c>
      <c r="F678" s="8">
        <v>1826.06</v>
      </c>
      <c r="G678" s="8">
        <v>1779.11</v>
      </c>
      <c r="H678" s="8">
        <v>1825.05</v>
      </c>
      <c r="I678" s="8">
        <v>1841.77</v>
      </c>
      <c r="J678" s="8">
        <v>2142.13</v>
      </c>
      <c r="K678" s="8">
        <v>2216.2800000000002</v>
      </c>
      <c r="L678" s="8">
        <v>2230.44</v>
      </c>
      <c r="M678" s="8">
        <v>2203.64</v>
      </c>
      <c r="N678" s="8">
        <v>2061.89</v>
      </c>
      <c r="O678" s="8">
        <v>1975.5</v>
      </c>
      <c r="P678" s="8">
        <v>2199.5100000000002</v>
      </c>
      <c r="Q678" s="8">
        <v>2215.91</v>
      </c>
      <c r="R678" s="8">
        <v>2203.41</v>
      </c>
      <c r="S678" s="8">
        <v>1966.37</v>
      </c>
      <c r="T678" s="8">
        <v>2198.21</v>
      </c>
      <c r="U678" s="8">
        <v>2125.6999999999998</v>
      </c>
      <c r="V678" s="8">
        <v>2126.52</v>
      </c>
      <c r="W678" s="8">
        <v>1949.42</v>
      </c>
      <c r="X678" s="8">
        <v>1922.11</v>
      </c>
      <c r="Y678" s="8">
        <v>1904.85</v>
      </c>
      <c r="Z678" s="8">
        <v>1921.93</v>
      </c>
    </row>
    <row r="679" spans="2:26" x14ac:dyDescent="0.3">
      <c r="B679" s="10">
        <v>19</v>
      </c>
      <c r="C679" s="8">
        <v>1821.64</v>
      </c>
      <c r="D679" s="8">
        <v>1812.01</v>
      </c>
      <c r="E679" s="8">
        <v>1815.43</v>
      </c>
      <c r="F679" s="8">
        <v>1806.11</v>
      </c>
      <c r="G679" s="8">
        <v>1816.06</v>
      </c>
      <c r="H679" s="8">
        <v>1951.27</v>
      </c>
      <c r="I679" s="8">
        <v>2288.41</v>
      </c>
      <c r="J679" s="8">
        <v>2349.61</v>
      </c>
      <c r="K679" s="8">
        <v>2405.12</v>
      </c>
      <c r="L679" s="8">
        <v>2434.5700000000002</v>
      </c>
      <c r="M679" s="8">
        <v>2406.3200000000002</v>
      </c>
      <c r="N679" s="8">
        <v>2417.48</v>
      </c>
      <c r="O679" s="8">
        <v>2346.64</v>
      </c>
      <c r="P679" s="8">
        <v>2375.42</v>
      </c>
      <c r="Q679" s="8">
        <v>2344.41</v>
      </c>
      <c r="R679" s="8">
        <v>2287.02</v>
      </c>
      <c r="S679" s="8">
        <v>2170.94</v>
      </c>
      <c r="T679" s="8">
        <v>2192.48</v>
      </c>
      <c r="U679" s="8">
        <v>1908.09</v>
      </c>
      <c r="V679" s="8">
        <v>2136.7800000000002</v>
      </c>
      <c r="W679" s="8">
        <v>2131.21</v>
      </c>
      <c r="X679" s="8">
        <v>1892.96</v>
      </c>
      <c r="Y679" s="8">
        <v>1869.96</v>
      </c>
      <c r="Z679" s="8">
        <v>1864.33</v>
      </c>
    </row>
    <row r="680" spans="2:26" x14ac:dyDescent="0.3">
      <c r="B680" s="10">
        <v>20</v>
      </c>
      <c r="C680" s="8">
        <v>1513.03</v>
      </c>
      <c r="D680" s="8">
        <v>1608.87</v>
      </c>
      <c r="E680" s="8">
        <v>1655.19</v>
      </c>
      <c r="F680" s="8">
        <v>1524.06</v>
      </c>
      <c r="G680" s="8">
        <v>1471.08</v>
      </c>
      <c r="H680" s="8">
        <v>2044.37</v>
      </c>
      <c r="I680" s="8">
        <v>2273.25</v>
      </c>
      <c r="J680" s="8">
        <v>2361.13</v>
      </c>
      <c r="K680" s="8">
        <v>2400.67</v>
      </c>
      <c r="L680" s="8">
        <v>2474.6799999999998</v>
      </c>
      <c r="M680" s="8">
        <v>2510.02</v>
      </c>
      <c r="N680" s="8">
        <v>2415.34</v>
      </c>
      <c r="O680" s="8">
        <v>2460.39</v>
      </c>
      <c r="P680" s="8">
        <v>2457.19</v>
      </c>
      <c r="Q680" s="8">
        <v>2450.9299999999998</v>
      </c>
      <c r="R680" s="8">
        <v>2378.66</v>
      </c>
      <c r="S680" s="8">
        <v>2141.9</v>
      </c>
      <c r="T680" s="8">
        <v>2132.7800000000002</v>
      </c>
      <c r="U680" s="8">
        <v>2140.34</v>
      </c>
      <c r="V680" s="8">
        <v>2120.63</v>
      </c>
      <c r="W680" s="8">
        <v>2072.9899999999998</v>
      </c>
      <c r="X680" s="8">
        <v>2020.1</v>
      </c>
      <c r="Y680" s="8">
        <v>1941.23</v>
      </c>
      <c r="Z680" s="8">
        <v>1891.26</v>
      </c>
    </row>
    <row r="681" spans="2:26" x14ac:dyDescent="0.3">
      <c r="B681" s="10">
        <v>21</v>
      </c>
      <c r="C681" s="8">
        <v>1988.87</v>
      </c>
      <c r="D681" s="8">
        <v>1955.48</v>
      </c>
      <c r="E681" s="8">
        <v>1958.41</v>
      </c>
      <c r="F681" s="8">
        <v>1990.07</v>
      </c>
      <c r="G681" s="8">
        <v>1955.61</v>
      </c>
      <c r="H681" s="8">
        <v>2036.06</v>
      </c>
      <c r="I681" s="8">
        <v>2135.2600000000002</v>
      </c>
      <c r="J681" s="8">
        <v>2177.15</v>
      </c>
      <c r="K681" s="8">
        <v>2192.91</v>
      </c>
      <c r="L681" s="8">
        <v>2273.15</v>
      </c>
      <c r="M681" s="8">
        <v>2440.09</v>
      </c>
      <c r="N681" s="8">
        <v>2383.83</v>
      </c>
      <c r="O681" s="8">
        <v>2413.48</v>
      </c>
      <c r="P681" s="8">
        <v>2182.1</v>
      </c>
      <c r="Q681" s="8">
        <v>2418.65</v>
      </c>
      <c r="R681" s="8">
        <v>2234.54</v>
      </c>
      <c r="S681" s="8">
        <v>2218.44</v>
      </c>
      <c r="T681" s="8">
        <v>2224.56</v>
      </c>
      <c r="U681" s="8">
        <v>2147.75</v>
      </c>
      <c r="V681" s="8">
        <v>2132.5100000000002</v>
      </c>
      <c r="W681" s="8">
        <v>2097.3200000000002</v>
      </c>
      <c r="X681" s="8">
        <v>2111.5300000000002</v>
      </c>
      <c r="Y681" s="8">
        <v>2057.5500000000002</v>
      </c>
      <c r="Z681" s="8">
        <v>2027.99</v>
      </c>
    </row>
    <row r="682" spans="2:26" x14ac:dyDescent="0.3">
      <c r="B682" s="10">
        <v>22</v>
      </c>
      <c r="C682" s="8">
        <v>1831.08</v>
      </c>
      <c r="D682" s="8">
        <v>1830.95</v>
      </c>
      <c r="E682" s="8">
        <v>1835.01</v>
      </c>
      <c r="F682" s="8">
        <v>1827.46</v>
      </c>
      <c r="G682" s="8">
        <v>1881.76</v>
      </c>
      <c r="H682" s="8">
        <v>1918.65</v>
      </c>
      <c r="I682" s="8">
        <v>1987.6</v>
      </c>
      <c r="J682" s="8">
        <v>2073.9899999999998</v>
      </c>
      <c r="K682" s="8">
        <v>2040.16</v>
      </c>
      <c r="L682" s="8">
        <v>2146.8000000000002</v>
      </c>
      <c r="M682" s="8">
        <v>2161.3000000000002</v>
      </c>
      <c r="N682" s="8">
        <v>2149.35</v>
      </c>
      <c r="O682" s="8">
        <v>2136.7399999999998</v>
      </c>
      <c r="P682" s="8">
        <v>2134.83</v>
      </c>
      <c r="Q682" s="8">
        <v>2079.2600000000002</v>
      </c>
      <c r="R682" s="8">
        <v>2039.83</v>
      </c>
      <c r="S682" s="8">
        <v>2034.69</v>
      </c>
      <c r="T682" s="8">
        <v>1969.86</v>
      </c>
      <c r="U682" s="8">
        <v>2129.37</v>
      </c>
      <c r="V682" s="8">
        <v>2128.0700000000002</v>
      </c>
      <c r="W682" s="8">
        <v>2043.43</v>
      </c>
      <c r="X682" s="8">
        <v>1968.25</v>
      </c>
      <c r="Y682" s="8">
        <v>1945.92</v>
      </c>
      <c r="Z682" s="8">
        <v>1917.01</v>
      </c>
    </row>
    <row r="683" spans="2:26" x14ac:dyDescent="0.3">
      <c r="B683" s="10">
        <v>23</v>
      </c>
      <c r="C683" s="8">
        <v>1847.73</v>
      </c>
      <c r="D683" s="8">
        <v>1828</v>
      </c>
      <c r="E683" s="8">
        <v>1823.94</v>
      </c>
      <c r="F683" s="8">
        <v>1813.24</v>
      </c>
      <c r="G683" s="8">
        <v>1854.65</v>
      </c>
      <c r="H683" s="8">
        <v>1858.39</v>
      </c>
      <c r="I683" s="8">
        <v>2046.87</v>
      </c>
      <c r="J683" s="8">
        <v>2062.5300000000002</v>
      </c>
      <c r="K683" s="8">
        <v>2131.16</v>
      </c>
      <c r="L683" s="8">
        <v>2135.46</v>
      </c>
      <c r="M683" s="8">
        <v>2134.15</v>
      </c>
      <c r="N683" s="8">
        <v>2133.0300000000002</v>
      </c>
      <c r="O683" s="8">
        <v>2134.63</v>
      </c>
      <c r="P683" s="8">
        <v>2132.0500000000002</v>
      </c>
      <c r="Q683" s="8">
        <v>2191.75</v>
      </c>
      <c r="R683" s="8">
        <v>2130.33</v>
      </c>
      <c r="S683" s="8">
        <v>2129.9899999999998</v>
      </c>
      <c r="T683" s="8">
        <v>2079.14</v>
      </c>
      <c r="U683" s="8">
        <v>2130.2199999999998</v>
      </c>
      <c r="V683" s="8">
        <v>2130.58</v>
      </c>
      <c r="W683" s="8">
        <v>2041.7</v>
      </c>
      <c r="X683" s="8">
        <v>2034.4</v>
      </c>
      <c r="Y683" s="8">
        <v>1876.48</v>
      </c>
      <c r="Z683" s="8">
        <v>1866.08</v>
      </c>
    </row>
    <row r="684" spans="2:26" x14ac:dyDescent="0.3">
      <c r="B684" s="10">
        <v>24</v>
      </c>
      <c r="C684" s="8">
        <v>2042.3</v>
      </c>
      <c r="D684" s="8">
        <v>1974.57</v>
      </c>
      <c r="E684" s="8">
        <v>1967.17</v>
      </c>
      <c r="F684" s="8">
        <v>1936.99</v>
      </c>
      <c r="G684" s="8">
        <v>1969.12</v>
      </c>
      <c r="H684" s="8">
        <v>1997</v>
      </c>
      <c r="I684" s="8">
        <v>2069.31</v>
      </c>
      <c r="J684" s="8">
        <v>2142.0700000000002</v>
      </c>
      <c r="K684" s="8">
        <v>2283.6</v>
      </c>
      <c r="L684" s="8">
        <v>2270.81</v>
      </c>
      <c r="M684" s="8">
        <v>2425.98</v>
      </c>
      <c r="N684" s="8">
        <v>2414.59</v>
      </c>
      <c r="O684" s="8">
        <v>2294.0300000000002</v>
      </c>
      <c r="P684" s="8">
        <v>2414.1799999999998</v>
      </c>
      <c r="Q684" s="8">
        <v>2249.11</v>
      </c>
      <c r="R684" s="8">
        <v>2370.16</v>
      </c>
      <c r="S684" s="8">
        <v>2286.9299999999998</v>
      </c>
      <c r="T684" s="8">
        <v>2251.34</v>
      </c>
      <c r="U684" s="8">
        <v>2222.02</v>
      </c>
      <c r="V684" s="8">
        <v>2246.4899999999998</v>
      </c>
      <c r="W684" s="8">
        <v>2179.92</v>
      </c>
      <c r="X684" s="8">
        <v>2178.8200000000002</v>
      </c>
      <c r="Y684" s="8">
        <v>2124.73</v>
      </c>
      <c r="Z684" s="8">
        <v>2069.71</v>
      </c>
    </row>
    <row r="685" spans="2:26" x14ac:dyDescent="0.3">
      <c r="B685" s="10">
        <v>25</v>
      </c>
      <c r="C685" s="8">
        <v>1988.35</v>
      </c>
      <c r="D685" s="8">
        <v>1923.53</v>
      </c>
      <c r="E685" s="8">
        <v>1902.83</v>
      </c>
      <c r="F685" s="8">
        <v>1858.91</v>
      </c>
      <c r="G685" s="8">
        <v>1897.64</v>
      </c>
      <c r="H685" s="8">
        <v>1914.93</v>
      </c>
      <c r="I685" s="8">
        <v>1975.67</v>
      </c>
      <c r="J685" s="8">
        <v>2071.81</v>
      </c>
      <c r="K685" s="8">
        <v>2187.54</v>
      </c>
      <c r="L685" s="8">
        <v>2350.79</v>
      </c>
      <c r="M685" s="8">
        <v>2361.29</v>
      </c>
      <c r="N685" s="8">
        <v>2343.5500000000002</v>
      </c>
      <c r="O685" s="8">
        <v>2288.06</v>
      </c>
      <c r="P685" s="8">
        <v>2346.6799999999998</v>
      </c>
      <c r="Q685" s="8">
        <v>2285.79</v>
      </c>
      <c r="R685" s="8">
        <v>2300.64</v>
      </c>
      <c r="S685" s="8">
        <v>2300.06</v>
      </c>
      <c r="T685" s="8">
        <v>2221.85</v>
      </c>
      <c r="U685" s="8">
        <v>2284.5500000000002</v>
      </c>
      <c r="V685" s="8">
        <v>2288.92</v>
      </c>
      <c r="W685" s="8">
        <v>2040.85</v>
      </c>
      <c r="X685" s="8">
        <v>2064.7600000000002</v>
      </c>
      <c r="Y685" s="8">
        <v>2047.89</v>
      </c>
      <c r="Z685" s="8">
        <v>2021.32</v>
      </c>
    </row>
    <row r="686" spans="2:26" x14ac:dyDescent="0.3">
      <c r="B686" s="10">
        <v>26</v>
      </c>
      <c r="C686" s="8">
        <v>1824.04</v>
      </c>
      <c r="D686" s="8">
        <v>1755.55</v>
      </c>
      <c r="E686" s="8">
        <v>1747.43</v>
      </c>
      <c r="F686" s="8">
        <v>1786.32</v>
      </c>
      <c r="G686" s="8">
        <v>1889.99</v>
      </c>
      <c r="H686" s="8">
        <v>2154.17</v>
      </c>
      <c r="I686" s="8">
        <v>2347.08</v>
      </c>
      <c r="J686" s="8">
        <v>2363.29</v>
      </c>
      <c r="K686" s="8">
        <v>2201.21</v>
      </c>
      <c r="L686" s="8">
        <v>2203.54</v>
      </c>
      <c r="M686" s="8">
        <v>2200.5300000000002</v>
      </c>
      <c r="N686" s="8">
        <v>2204.31</v>
      </c>
      <c r="O686" s="8">
        <v>2181.83</v>
      </c>
      <c r="P686" s="8">
        <v>2182.29</v>
      </c>
      <c r="Q686" s="8">
        <v>2180.36</v>
      </c>
      <c r="R686" s="8">
        <v>2164.19</v>
      </c>
      <c r="S686" s="8">
        <v>2109.06</v>
      </c>
      <c r="T686" s="8">
        <v>2185.42</v>
      </c>
      <c r="U686" s="8">
        <v>2184.36</v>
      </c>
      <c r="V686" s="8">
        <v>2161.16</v>
      </c>
      <c r="W686" s="8">
        <v>2156.54</v>
      </c>
      <c r="X686" s="8">
        <v>2122.21</v>
      </c>
      <c r="Y686" s="8">
        <v>1949.05</v>
      </c>
      <c r="Z686" s="8">
        <v>1889.94</v>
      </c>
    </row>
    <row r="687" spans="2:26" x14ac:dyDescent="0.3">
      <c r="B687" s="10">
        <v>27</v>
      </c>
      <c r="C687" s="8">
        <v>1807.97</v>
      </c>
      <c r="D687" s="8">
        <v>1760.23</v>
      </c>
      <c r="E687" s="8">
        <v>1793.58</v>
      </c>
      <c r="F687" s="8">
        <v>1780.46</v>
      </c>
      <c r="G687" s="8">
        <v>1818.21</v>
      </c>
      <c r="H687" s="8">
        <v>1966.92</v>
      </c>
      <c r="I687" s="8">
        <v>2129.2399999999998</v>
      </c>
      <c r="J687" s="8">
        <v>2179.5700000000002</v>
      </c>
      <c r="K687" s="8">
        <v>2186.09</v>
      </c>
      <c r="L687" s="8">
        <v>2200.63</v>
      </c>
      <c r="M687" s="8">
        <v>2203.0300000000002</v>
      </c>
      <c r="N687" s="8">
        <v>2204.13</v>
      </c>
      <c r="O687" s="8">
        <v>2200.9899999999998</v>
      </c>
      <c r="P687" s="8">
        <v>2193.56</v>
      </c>
      <c r="Q687" s="8">
        <v>2184.9899999999998</v>
      </c>
      <c r="R687" s="8">
        <v>2186.0700000000002</v>
      </c>
      <c r="S687" s="8">
        <v>2169.91</v>
      </c>
      <c r="T687" s="8">
        <v>2180.54</v>
      </c>
      <c r="U687" s="8">
        <v>2169.6</v>
      </c>
      <c r="V687" s="8">
        <v>2171.6799999999998</v>
      </c>
      <c r="W687" s="8">
        <v>2119.85</v>
      </c>
      <c r="X687" s="8">
        <v>2025.71</v>
      </c>
      <c r="Y687" s="8">
        <v>1932.64</v>
      </c>
      <c r="Z687" s="8">
        <v>1822.2</v>
      </c>
    </row>
    <row r="688" spans="2:26" x14ac:dyDescent="0.3">
      <c r="B688" s="10">
        <v>28</v>
      </c>
      <c r="C688" s="8">
        <v>1763.6</v>
      </c>
      <c r="D688" s="8">
        <v>1738.81</v>
      </c>
      <c r="E688" s="8">
        <v>1760.39</v>
      </c>
      <c r="F688" s="8">
        <v>1771.57</v>
      </c>
      <c r="G688" s="8">
        <v>1813.01</v>
      </c>
      <c r="H688" s="8">
        <v>1864.71</v>
      </c>
      <c r="I688" s="8">
        <v>2162.25</v>
      </c>
      <c r="J688" s="8">
        <v>2176.9499999999998</v>
      </c>
      <c r="K688" s="8">
        <v>2179.2600000000002</v>
      </c>
      <c r="L688" s="8">
        <v>2229.3200000000002</v>
      </c>
      <c r="M688" s="8">
        <v>2289.0500000000002</v>
      </c>
      <c r="N688" s="8">
        <v>2197.38</v>
      </c>
      <c r="O688" s="8">
        <v>2278.98</v>
      </c>
      <c r="P688" s="8">
        <v>2604.4299999999998</v>
      </c>
      <c r="Q688" s="8">
        <v>2649.82</v>
      </c>
      <c r="R688" s="8">
        <v>2185.91</v>
      </c>
      <c r="S688" s="8">
        <v>2238.62</v>
      </c>
      <c r="T688" s="8">
        <v>2237.11</v>
      </c>
      <c r="U688" s="8">
        <v>2223.9299999999998</v>
      </c>
      <c r="V688" s="8">
        <v>2175.0100000000002</v>
      </c>
      <c r="W688" s="8">
        <v>2123.7399999999998</v>
      </c>
      <c r="X688" s="8">
        <v>2038.4</v>
      </c>
      <c r="Y688" s="8">
        <v>2032.4</v>
      </c>
      <c r="Z688" s="8">
        <v>1929.07</v>
      </c>
    </row>
    <row r="689" spans="2:26" x14ac:dyDescent="0.3">
      <c r="B689" s="10">
        <v>29</v>
      </c>
      <c r="C689" s="8">
        <v>1809.73</v>
      </c>
      <c r="D689" s="8">
        <v>1796.99</v>
      </c>
      <c r="E689" s="8">
        <v>1803.98</v>
      </c>
      <c r="F689" s="8">
        <v>1803.58</v>
      </c>
      <c r="G689" s="8">
        <v>1856.06</v>
      </c>
      <c r="H689" s="8">
        <v>1890.75</v>
      </c>
      <c r="I689" s="8">
        <v>2114.0700000000002</v>
      </c>
      <c r="J689" s="8">
        <v>2168.77</v>
      </c>
      <c r="K689" s="8">
        <v>2291.36</v>
      </c>
      <c r="L689" s="8">
        <v>2361.7800000000002</v>
      </c>
      <c r="M689" s="8">
        <v>2359.89</v>
      </c>
      <c r="N689" s="8">
        <v>2352.4299999999998</v>
      </c>
      <c r="O689" s="8">
        <v>2357.2199999999998</v>
      </c>
      <c r="P689" s="8">
        <v>2612.5700000000002</v>
      </c>
      <c r="Q689" s="8">
        <v>2643.39</v>
      </c>
      <c r="R689" s="8">
        <v>2288.1</v>
      </c>
      <c r="S689" s="8">
        <v>2285.34</v>
      </c>
      <c r="T689" s="8">
        <v>2292.7800000000002</v>
      </c>
      <c r="U689" s="8">
        <v>2290.3200000000002</v>
      </c>
      <c r="V689" s="8">
        <v>2249.4499999999998</v>
      </c>
      <c r="W689" s="8">
        <v>2121.98</v>
      </c>
      <c r="X689" s="8">
        <v>2079.16</v>
      </c>
      <c r="Y689" s="8">
        <v>2034.9</v>
      </c>
      <c r="Z689" s="8">
        <v>1931.07</v>
      </c>
    </row>
    <row r="690" spans="2:26" x14ac:dyDescent="0.3">
      <c r="B690" s="10">
        <v>30</v>
      </c>
      <c r="C690" s="8">
        <v>1787.07</v>
      </c>
      <c r="D690" s="8">
        <v>1751.77</v>
      </c>
      <c r="E690" s="8">
        <v>1750.38</v>
      </c>
      <c r="F690" s="8">
        <v>1782.88</v>
      </c>
      <c r="G690" s="8">
        <v>1833.23</v>
      </c>
      <c r="H690" s="8">
        <v>2101.11</v>
      </c>
      <c r="I690" s="8">
        <v>2220.9499999999998</v>
      </c>
      <c r="J690" s="8">
        <v>2170.6</v>
      </c>
      <c r="K690" s="8">
        <v>2139.56</v>
      </c>
      <c r="L690" s="8">
        <v>2282.44</v>
      </c>
      <c r="M690" s="8">
        <v>2239.33</v>
      </c>
      <c r="N690" s="8">
        <v>2108.77</v>
      </c>
      <c r="O690" s="8">
        <v>2138.98</v>
      </c>
      <c r="P690" s="8">
        <v>2633.55</v>
      </c>
      <c r="Q690" s="8">
        <v>2635.06</v>
      </c>
      <c r="R690" s="8">
        <v>2095.71</v>
      </c>
      <c r="S690" s="8">
        <v>2272.4</v>
      </c>
      <c r="T690" s="8">
        <v>2230.0500000000002</v>
      </c>
      <c r="U690" s="8">
        <v>2137.83</v>
      </c>
      <c r="V690" s="8">
        <v>2088.9499999999998</v>
      </c>
      <c r="W690" s="8">
        <v>1914.79</v>
      </c>
      <c r="X690" s="8">
        <v>2090.9299999999998</v>
      </c>
      <c r="Y690" s="8">
        <v>2078.39</v>
      </c>
      <c r="Z690" s="8">
        <v>1903.5</v>
      </c>
    </row>
    <row r="691" spans="2:26" hidden="1" x14ac:dyDescent="0.3">
      <c r="B691" s="9">
        <v>31</v>
      </c>
      <c r="C691" s="8" t="e">
        <v>#N/A</v>
      </c>
      <c r="D691" s="8" t="e">
        <v>#N/A</v>
      </c>
      <c r="E691" s="8" t="e">
        <v>#N/A</v>
      </c>
      <c r="F691" s="8" t="e">
        <v>#N/A</v>
      </c>
      <c r="G691" s="8" t="e">
        <v>#N/A</v>
      </c>
      <c r="H691" s="8" t="e">
        <v>#N/A</v>
      </c>
      <c r="I691" s="8" t="e">
        <v>#N/A</v>
      </c>
      <c r="J691" s="8" t="e">
        <v>#N/A</v>
      </c>
      <c r="K691" s="8" t="e">
        <v>#N/A</v>
      </c>
      <c r="L691" s="8" t="e">
        <v>#N/A</v>
      </c>
      <c r="M691" s="8" t="e">
        <v>#N/A</v>
      </c>
      <c r="N691" s="8" t="e">
        <v>#N/A</v>
      </c>
      <c r="O691" s="8" t="e">
        <v>#N/A</v>
      </c>
      <c r="P691" s="8" t="e">
        <v>#N/A</v>
      </c>
      <c r="Q691" s="8" t="e">
        <v>#N/A</v>
      </c>
      <c r="R691" s="8" t="e">
        <v>#N/A</v>
      </c>
      <c r="S691" s="8" t="e">
        <v>#N/A</v>
      </c>
      <c r="T691" s="8" t="e">
        <v>#N/A</v>
      </c>
      <c r="U691" s="8" t="e">
        <v>#N/A</v>
      </c>
      <c r="V691" s="8" t="e">
        <v>#N/A</v>
      </c>
      <c r="W691" s="8" t="e">
        <v>#N/A</v>
      </c>
      <c r="X691" s="8" t="e">
        <v>#N/A</v>
      </c>
      <c r="Y691" s="8" t="e">
        <v>#N/A</v>
      </c>
      <c r="Z691" s="8" t="e">
        <v>#N/A</v>
      </c>
    </row>
    <row r="692" spans="2:26" x14ac:dyDescent="0.3">
      <c r="B692" s="141"/>
      <c r="C692" s="141"/>
      <c r="D692" s="141"/>
      <c r="E692" s="141"/>
      <c r="F692" s="141"/>
      <c r="G692" s="141"/>
      <c r="H692" s="141"/>
      <c r="I692" s="141"/>
      <c r="J692" s="141"/>
      <c r="K692" s="141"/>
      <c r="L692" s="141"/>
      <c r="M692" s="141"/>
      <c r="N692" s="141"/>
      <c r="O692" s="141"/>
      <c r="P692" s="141"/>
      <c r="Q692" s="141"/>
      <c r="R692" s="141"/>
      <c r="S692" s="141"/>
      <c r="T692" s="141"/>
      <c r="U692" s="141"/>
      <c r="V692" s="141"/>
      <c r="W692" s="141"/>
      <c r="X692" s="141"/>
      <c r="Y692" s="141"/>
      <c r="Z692" s="141"/>
    </row>
    <row r="693" spans="2:26" x14ac:dyDescent="0.3">
      <c r="B693" s="14" t="s">
        <v>1</v>
      </c>
      <c r="C693" s="174" t="s">
        <v>15</v>
      </c>
      <c r="D693" s="175"/>
      <c r="E693" s="175"/>
      <c r="F693" s="175"/>
      <c r="G693" s="175"/>
      <c r="H693" s="175"/>
      <c r="I693" s="175"/>
      <c r="J693" s="175"/>
      <c r="K693" s="175"/>
      <c r="L693" s="175"/>
      <c r="M693" s="175"/>
      <c r="N693" s="175"/>
      <c r="O693" s="175"/>
      <c r="P693" s="175"/>
      <c r="Q693" s="175"/>
      <c r="R693" s="175"/>
      <c r="S693" s="175"/>
      <c r="T693" s="175"/>
      <c r="U693" s="175"/>
      <c r="V693" s="175"/>
      <c r="W693" s="175"/>
      <c r="X693" s="175"/>
      <c r="Y693" s="175"/>
      <c r="Z693" s="176"/>
    </row>
    <row r="694" spans="2:26" x14ac:dyDescent="0.3">
      <c r="B694" s="138" t="s">
        <v>13</v>
      </c>
      <c r="C694" s="13">
        <v>0</v>
      </c>
      <c r="D694" s="13">
        <v>4.1666666666666664E-2</v>
      </c>
      <c r="E694" s="13">
        <v>8.3333333333333329E-2</v>
      </c>
      <c r="F694" s="13">
        <v>0.125</v>
      </c>
      <c r="G694" s="13">
        <v>0.16666666666666666</v>
      </c>
      <c r="H694" s="13">
        <v>0.20833333333333334</v>
      </c>
      <c r="I694" s="13">
        <v>0.25</v>
      </c>
      <c r="J694" s="13">
        <v>0.29166666666666669</v>
      </c>
      <c r="K694" s="13">
        <v>0.33333333333333331</v>
      </c>
      <c r="L694" s="13">
        <v>0.375</v>
      </c>
      <c r="M694" s="13">
        <v>0.41666666666666669</v>
      </c>
      <c r="N694" s="13">
        <v>0.45833333333333331</v>
      </c>
      <c r="O694" s="13">
        <v>0.5</v>
      </c>
      <c r="P694" s="13">
        <v>0.54166666666666663</v>
      </c>
      <c r="Q694" s="13">
        <v>0.58333333333333337</v>
      </c>
      <c r="R694" s="13">
        <v>0.625</v>
      </c>
      <c r="S694" s="13">
        <v>0.66666666666666663</v>
      </c>
      <c r="T694" s="13">
        <v>0.70833333333333337</v>
      </c>
      <c r="U694" s="13">
        <v>0.75</v>
      </c>
      <c r="V694" s="13">
        <v>0.79166666666666663</v>
      </c>
      <c r="W694" s="13">
        <v>0.83333333333333337</v>
      </c>
      <c r="X694" s="13">
        <v>0.875</v>
      </c>
      <c r="Y694" s="13">
        <v>0.91666666666666663</v>
      </c>
      <c r="Z694" s="13">
        <v>0.95833333333333337</v>
      </c>
    </row>
    <row r="695" spans="2:26" x14ac:dyDescent="0.3">
      <c r="B695" s="139"/>
      <c r="C695" s="12" t="s">
        <v>11</v>
      </c>
      <c r="D695" s="12" t="s">
        <v>11</v>
      </c>
      <c r="E695" s="12" t="s">
        <v>11</v>
      </c>
      <c r="F695" s="12" t="s">
        <v>11</v>
      </c>
      <c r="G695" s="12" t="s">
        <v>11</v>
      </c>
      <c r="H695" s="12" t="s">
        <v>11</v>
      </c>
      <c r="I695" s="12" t="s">
        <v>11</v>
      </c>
      <c r="J695" s="12" t="s">
        <v>11</v>
      </c>
      <c r="K695" s="12" t="s">
        <v>11</v>
      </c>
      <c r="L695" s="12" t="s">
        <v>11</v>
      </c>
      <c r="M695" s="12" t="s">
        <v>11</v>
      </c>
      <c r="N695" s="12" t="s">
        <v>11</v>
      </c>
      <c r="O695" s="12" t="s">
        <v>11</v>
      </c>
      <c r="P695" s="12" t="s">
        <v>11</v>
      </c>
      <c r="Q695" s="12" t="s">
        <v>11</v>
      </c>
      <c r="R695" s="12" t="s">
        <v>11</v>
      </c>
      <c r="S695" s="12" t="s">
        <v>11</v>
      </c>
      <c r="T695" s="12" t="s">
        <v>11</v>
      </c>
      <c r="U695" s="12" t="s">
        <v>11</v>
      </c>
      <c r="V695" s="12" t="s">
        <v>11</v>
      </c>
      <c r="W695" s="12" t="s">
        <v>11</v>
      </c>
      <c r="X695" s="12" t="s">
        <v>11</v>
      </c>
      <c r="Y695" s="12" t="s">
        <v>11</v>
      </c>
      <c r="Z695" s="12" t="s">
        <v>10</v>
      </c>
    </row>
    <row r="696" spans="2:26" x14ac:dyDescent="0.3">
      <c r="B696" s="140"/>
      <c r="C696" s="11">
        <v>4.1666666666666664E-2</v>
      </c>
      <c r="D696" s="11">
        <v>8.3333333333333329E-2</v>
      </c>
      <c r="E696" s="11">
        <v>0.125</v>
      </c>
      <c r="F696" s="11">
        <v>0.16666666666666666</v>
      </c>
      <c r="G696" s="11">
        <v>0.20833333333333334</v>
      </c>
      <c r="H696" s="11">
        <v>0.25</v>
      </c>
      <c r="I696" s="11">
        <v>0.29166666666666669</v>
      </c>
      <c r="J696" s="11">
        <v>0.33333333333333331</v>
      </c>
      <c r="K696" s="11">
        <v>0.375</v>
      </c>
      <c r="L696" s="11">
        <v>0.41666666666666669</v>
      </c>
      <c r="M696" s="11">
        <v>0.45833333333333331</v>
      </c>
      <c r="N696" s="11">
        <v>0.5</v>
      </c>
      <c r="O696" s="11">
        <v>0.54166666666666663</v>
      </c>
      <c r="P696" s="11">
        <v>0.58333333333333337</v>
      </c>
      <c r="Q696" s="11">
        <v>0.625</v>
      </c>
      <c r="R696" s="11">
        <v>0.66666666666666663</v>
      </c>
      <c r="S696" s="11">
        <v>0.70833333333333337</v>
      </c>
      <c r="T696" s="11">
        <v>0.75</v>
      </c>
      <c r="U696" s="11">
        <v>0.79166666666666663</v>
      </c>
      <c r="V696" s="11">
        <v>0.83333333333333337</v>
      </c>
      <c r="W696" s="11">
        <v>0.875</v>
      </c>
      <c r="X696" s="11">
        <v>0.91666666666666663</v>
      </c>
      <c r="Y696" s="11">
        <v>0.95833333333333337</v>
      </c>
      <c r="Z696" s="11">
        <v>0</v>
      </c>
    </row>
    <row r="697" spans="2:26" x14ac:dyDescent="0.3">
      <c r="B697" s="10">
        <v>1</v>
      </c>
      <c r="C697" s="8">
        <v>2433.65</v>
      </c>
      <c r="D697" s="8">
        <v>2429.9</v>
      </c>
      <c r="E697" s="8">
        <v>2429.4499999999998</v>
      </c>
      <c r="F697" s="8">
        <v>2542.7600000000002</v>
      </c>
      <c r="G697" s="8">
        <v>2555.0500000000002</v>
      </c>
      <c r="H697" s="8">
        <v>2571.09</v>
      </c>
      <c r="I697" s="8">
        <v>2637.71</v>
      </c>
      <c r="J697" s="8">
        <v>2772.11</v>
      </c>
      <c r="K697" s="8">
        <v>2763.57</v>
      </c>
      <c r="L697" s="8">
        <v>2748.35</v>
      </c>
      <c r="M697" s="8">
        <v>2647</v>
      </c>
      <c r="N697" s="8">
        <v>2723.27</v>
      </c>
      <c r="O697" s="8">
        <v>2635.63</v>
      </c>
      <c r="P697" s="8">
        <v>2707.56</v>
      </c>
      <c r="Q697" s="8">
        <v>2864.24</v>
      </c>
      <c r="R697" s="8">
        <v>2710.33</v>
      </c>
      <c r="S697" s="8">
        <v>2913.05</v>
      </c>
      <c r="T697" s="8">
        <v>2864.03</v>
      </c>
      <c r="U697" s="8">
        <v>2883.06</v>
      </c>
      <c r="V697" s="8">
        <v>2630.12</v>
      </c>
      <c r="W697" s="8">
        <v>2563.0100000000002</v>
      </c>
      <c r="X697" s="8">
        <v>2535.64</v>
      </c>
      <c r="Y697" s="8">
        <v>2501.15</v>
      </c>
      <c r="Z697" s="8">
        <v>2431.09</v>
      </c>
    </row>
    <row r="698" spans="2:26" x14ac:dyDescent="0.3">
      <c r="B698" s="10">
        <v>2</v>
      </c>
      <c r="C698" s="8">
        <v>2429.13</v>
      </c>
      <c r="D698" s="8">
        <v>2420.17</v>
      </c>
      <c r="E698" s="8">
        <v>2418.84</v>
      </c>
      <c r="F698" s="8">
        <v>2446.4699999999998</v>
      </c>
      <c r="G698" s="8">
        <v>2463.96</v>
      </c>
      <c r="H698" s="8">
        <v>2483.9499999999998</v>
      </c>
      <c r="I698" s="8">
        <v>2661.62</v>
      </c>
      <c r="J698" s="8">
        <v>2668.84</v>
      </c>
      <c r="K698" s="8">
        <v>2695.64</v>
      </c>
      <c r="L698" s="8">
        <v>2712.78</v>
      </c>
      <c r="M698" s="8">
        <v>2689.37</v>
      </c>
      <c r="N698" s="8">
        <v>2656.39</v>
      </c>
      <c r="O698" s="8">
        <v>2582.35</v>
      </c>
      <c r="P698" s="8">
        <v>2670.99</v>
      </c>
      <c r="Q698" s="8">
        <v>2735.1</v>
      </c>
      <c r="R698" s="8">
        <v>2584.0500000000002</v>
      </c>
      <c r="S698" s="8">
        <v>2579.37</v>
      </c>
      <c r="T698" s="8">
        <v>2623.11</v>
      </c>
      <c r="U698" s="8">
        <v>2640.35</v>
      </c>
      <c r="V698" s="8">
        <v>2607.9</v>
      </c>
      <c r="W698" s="8">
        <v>2560.19</v>
      </c>
      <c r="X698" s="8">
        <v>2534.0700000000002</v>
      </c>
      <c r="Y698" s="8">
        <v>2477.34</v>
      </c>
      <c r="Z698" s="8">
        <v>2469.52</v>
      </c>
    </row>
    <row r="699" spans="2:26" x14ac:dyDescent="0.3">
      <c r="B699" s="10">
        <v>3</v>
      </c>
      <c r="C699" s="8">
        <v>2472.27</v>
      </c>
      <c r="D699" s="8">
        <v>2465.58</v>
      </c>
      <c r="E699" s="8">
        <v>2457.1799999999998</v>
      </c>
      <c r="F699" s="8">
        <v>2459.75</v>
      </c>
      <c r="G699" s="8">
        <v>2465.02</v>
      </c>
      <c r="H699" s="8">
        <v>2496.08</v>
      </c>
      <c r="I699" s="8">
        <v>2627.14</v>
      </c>
      <c r="J699" s="8">
        <v>2707.8</v>
      </c>
      <c r="K699" s="8">
        <v>2709.79</v>
      </c>
      <c r="L699" s="8">
        <v>2685.26</v>
      </c>
      <c r="M699" s="8">
        <v>2682.89</v>
      </c>
      <c r="N699" s="8">
        <v>2666.59</v>
      </c>
      <c r="O699" s="8">
        <v>2658.54</v>
      </c>
      <c r="P699" s="8">
        <v>2652.24</v>
      </c>
      <c r="Q699" s="8">
        <v>2694.67</v>
      </c>
      <c r="R699" s="8">
        <v>2661.29</v>
      </c>
      <c r="S699" s="8">
        <v>2640.59</v>
      </c>
      <c r="T699" s="8">
        <v>2658.73</v>
      </c>
      <c r="U699" s="8">
        <v>2930.1</v>
      </c>
      <c r="V699" s="8">
        <v>2850.04</v>
      </c>
      <c r="W699" s="8">
        <v>2569.41</v>
      </c>
      <c r="X699" s="8">
        <v>2540.4899999999998</v>
      </c>
      <c r="Y699" s="8">
        <v>2523.3000000000002</v>
      </c>
      <c r="Z699" s="8">
        <v>2469.19</v>
      </c>
    </row>
    <row r="700" spans="2:26" x14ac:dyDescent="0.3">
      <c r="B700" s="10">
        <v>4</v>
      </c>
      <c r="C700" s="8">
        <v>2433.27</v>
      </c>
      <c r="D700" s="8">
        <v>2429.79</v>
      </c>
      <c r="E700" s="8">
        <v>2426.25</v>
      </c>
      <c r="F700" s="8">
        <v>2382.5100000000002</v>
      </c>
      <c r="G700" s="8">
        <v>2396.16</v>
      </c>
      <c r="H700" s="8">
        <v>2433.2800000000002</v>
      </c>
      <c r="I700" s="8">
        <v>2476.9699999999998</v>
      </c>
      <c r="J700" s="8">
        <v>2507.5300000000002</v>
      </c>
      <c r="K700" s="8">
        <v>2562.7600000000002</v>
      </c>
      <c r="L700" s="8">
        <v>2631.94</v>
      </c>
      <c r="M700" s="8">
        <v>2632.22</v>
      </c>
      <c r="N700" s="8">
        <v>2653.06</v>
      </c>
      <c r="O700" s="8">
        <v>2643.99</v>
      </c>
      <c r="P700" s="8">
        <v>2647.23</v>
      </c>
      <c r="Q700" s="8">
        <v>2632.81</v>
      </c>
      <c r="R700" s="8">
        <v>2626.64</v>
      </c>
      <c r="S700" s="8">
        <v>2626.59</v>
      </c>
      <c r="T700" s="8">
        <v>2608.96</v>
      </c>
      <c r="U700" s="8">
        <v>2729.52</v>
      </c>
      <c r="V700" s="8">
        <v>2718.18</v>
      </c>
      <c r="W700" s="8">
        <v>2572.6999999999998</v>
      </c>
      <c r="X700" s="8">
        <v>2489.04</v>
      </c>
      <c r="Y700" s="8">
        <v>2464.17</v>
      </c>
      <c r="Z700" s="8">
        <v>2430.2600000000002</v>
      </c>
    </row>
    <row r="701" spans="2:26" x14ac:dyDescent="0.3">
      <c r="B701" s="10">
        <v>5</v>
      </c>
      <c r="C701" s="8">
        <v>2372.75</v>
      </c>
      <c r="D701" s="8">
        <v>2323.02</v>
      </c>
      <c r="E701" s="8">
        <v>2263.35</v>
      </c>
      <c r="F701" s="8">
        <v>2280.1</v>
      </c>
      <c r="G701" s="8">
        <v>2339.5500000000002</v>
      </c>
      <c r="H701" s="8">
        <v>2435.89</v>
      </c>
      <c r="I701" s="8">
        <v>2551.2800000000002</v>
      </c>
      <c r="J701" s="8">
        <v>2604.52</v>
      </c>
      <c r="K701" s="8">
        <v>2664.78</v>
      </c>
      <c r="L701" s="8">
        <v>2679.61</v>
      </c>
      <c r="M701" s="8">
        <v>2676.03</v>
      </c>
      <c r="N701" s="8">
        <v>2666.93</v>
      </c>
      <c r="O701" s="8">
        <v>2662.37</v>
      </c>
      <c r="P701" s="8">
        <v>2667.27</v>
      </c>
      <c r="Q701" s="8">
        <v>2768.25</v>
      </c>
      <c r="R701" s="8">
        <v>2642.52</v>
      </c>
      <c r="S701" s="8">
        <v>2663.01</v>
      </c>
      <c r="T701" s="8">
        <v>2595.7399999999998</v>
      </c>
      <c r="U701" s="8">
        <v>2564.5500000000002</v>
      </c>
      <c r="V701" s="8">
        <v>2446.35</v>
      </c>
      <c r="W701" s="8">
        <v>2324.29</v>
      </c>
      <c r="X701" s="8">
        <v>2315.6999999999998</v>
      </c>
      <c r="Y701" s="8">
        <v>2288.62</v>
      </c>
      <c r="Z701" s="8">
        <v>2282.4499999999998</v>
      </c>
    </row>
    <row r="702" spans="2:26" x14ac:dyDescent="0.3">
      <c r="B702" s="10">
        <v>6</v>
      </c>
      <c r="C702" s="8">
        <v>2046.49</v>
      </c>
      <c r="D702" s="8">
        <v>2060.1799999999998</v>
      </c>
      <c r="E702" s="8">
        <v>2054.58</v>
      </c>
      <c r="F702" s="8">
        <v>2077.69</v>
      </c>
      <c r="G702" s="8">
        <v>2203.63</v>
      </c>
      <c r="H702" s="8">
        <v>2351.2600000000002</v>
      </c>
      <c r="I702" s="8">
        <v>2504.7199999999998</v>
      </c>
      <c r="J702" s="8">
        <v>2509.77</v>
      </c>
      <c r="K702" s="8">
        <v>2663.31</v>
      </c>
      <c r="L702" s="8">
        <v>2616.33</v>
      </c>
      <c r="M702" s="8">
        <v>2668.1</v>
      </c>
      <c r="N702" s="8">
        <v>2589.44</v>
      </c>
      <c r="O702" s="8">
        <v>2586.64</v>
      </c>
      <c r="P702" s="8">
        <v>2575.08</v>
      </c>
      <c r="Q702" s="8">
        <v>2663.21</v>
      </c>
      <c r="R702" s="8">
        <v>2654.86</v>
      </c>
      <c r="S702" s="8">
        <v>2607.44</v>
      </c>
      <c r="T702" s="8">
        <v>2588.4699999999998</v>
      </c>
      <c r="U702" s="8">
        <v>2560.79</v>
      </c>
      <c r="V702" s="8">
        <v>2482.11</v>
      </c>
      <c r="W702" s="8">
        <v>2426.7199999999998</v>
      </c>
      <c r="X702" s="8">
        <v>2146.4499999999998</v>
      </c>
      <c r="Y702" s="8">
        <v>2116.2600000000002</v>
      </c>
      <c r="Z702" s="8">
        <v>2079.25</v>
      </c>
    </row>
    <row r="703" spans="2:26" x14ac:dyDescent="0.3">
      <c r="B703" s="10">
        <v>7</v>
      </c>
      <c r="C703" s="8">
        <v>2267.0700000000002</v>
      </c>
      <c r="D703" s="8">
        <v>2235.9499999999998</v>
      </c>
      <c r="E703" s="8">
        <v>2161.44</v>
      </c>
      <c r="F703" s="8">
        <v>2202.88</v>
      </c>
      <c r="G703" s="8">
        <v>2319.25</v>
      </c>
      <c r="H703" s="8">
        <v>2412.0300000000002</v>
      </c>
      <c r="I703" s="8">
        <v>2592.09</v>
      </c>
      <c r="J703" s="8">
        <v>2621.17</v>
      </c>
      <c r="K703" s="8">
        <v>2688.3</v>
      </c>
      <c r="L703" s="8">
        <v>2756.66</v>
      </c>
      <c r="M703" s="8">
        <v>2856.77</v>
      </c>
      <c r="N703" s="8">
        <v>2731.87</v>
      </c>
      <c r="O703" s="8">
        <v>2679.58</v>
      </c>
      <c r="P703" s="8">
        <v>2516.21</v>
      </c>
      <c r="Q703" s="8">
        <v>2570.6</v>
      </c>
      <c r="R703" s="8">
        <v>2462.44</v>
      </c>
      <c r="S703" s="8">
        <v>2498.4899999999998</v>
      </c>
      <c r="T703" s="8">
        <v>2485.54</v>
      </c>
      <c r="U703" s="8">
        <v>2484.91</v>
      </c>
      <c r="V703" s="8">
        <v>2451.33</v>
      </c>
      <c r="W703" s="8">
        <v>2400.36</v>
      </c>
      <c r="X703" s="8">
        <v>2424.9899999999998</v>
      </c>
      <c r="Y703" s="8">
        <v>2380.11</v>
      </c>
      <c r="Z703" s="8">
        <v>2336.73</v>
      </c>
    </row>
    <row r="704" spans="2:26" x14ac:dyDescent="0.3">
      <c r="B704" s="10">
        <v>8</v>
      </c>
      <c r="C704" s="8">
        <v>2162.54</v>
      </c>
      <c r="D704" s="8">
        <v>2091.71</v>
      </c>
      <c r="E704" s="8">
        <v>2086.29</v>
      </c>
      <c r="F704" s="8">
        <v>2127.84</v>
      </c>
      <c r="G704" s="8">
        <v>2268.64</v>
      </c>
      <c r="H704" s="8">
        <v>2356.88</v>
      </c>
      <c r="I704" s="8">
        <v>2514.2399999999998</v>
      </c>
      <c r="J704" s="8">
        <v>2499.21</v>
      </c>
      <c r="K704" s="8">
        <v>2451.9299999999998</v>
      </c>
      <c r="L704" s="8">
        <v>2462.9299999999998</v>
      </c>
      <c r="M704" s="8">
        <v>2591.0100000000002</v>
      </c>
      <c r="N704" s="8">
        <v>2741.54</v>
      </c>
      <c r="O704" s="8">
        <v>2517.34</v>
      </c>
      <c r="P704" s="8">
        <v>2751.17</v>
      </c>
      <c r="Q704" s="8">
        <v>2739.25</v>
      </c>
      <c r="R704" s="8">
        <v>2454.29</v>
      </c>
      <c r="S704" s="8">
        <v>2468.6799999999998</v>
      </c>
      <c r="T704" s="8">
        <v>2822.17</v>
      </c>
      <c r="U704" s="8">
        <v>2790.4</v>
      </c>
      <c r="V704" s="8">
        <v>2429.29</v>
      </c>
      <c r="W704" s="8">
        <v>2326.6799999999998</v>
      </c>
      <c r="X704" s="8">
        <v>2360.16</v>
      </c>
      <c r="Y704" s="8">
        <v>2353.29</v>
      </c>
      <c r="Z704" s="8">
        <v>2287.64</v>
      </c>
    </row>
    <row r="705" spans="2:26" x14ac:dyDescent="0.3">
      <c r="B705" s="10">
        <v>9</v>
      </c>
      <c r="C705" s="8">
        <v>2231.0300000000002</v>
      </c>
      <c r="D705" s="8">
        <v>2192.5500000000002</v>
      </c>
      <c r="E705" s="8">
        <v>2218.79</v>
      </c>
      <c r="F705" s="8">
        <v>2373.77</v>
      </c>
      <c r="G705" s="8">
        <v>2441.16</v>
      </c>
      <c r="H705" s="8">
        <v>2462.2199999999998</v>
      </c>
      <c r="I705" s="8">
        <v>2604.61</v>
      </c>
      <c r="J705" s="8">
        <v>2614.09</v>
      </c>
      <c r="K705" s="8">
        <v>2631.91</v>
      </c>
      <c r="L705" s="8">
        <v>2632.44</v>
      </c>
      <c r="M705" s="8">
        <v>2783.22</v>
      </c>
      <c r="N705" s="8">
        <v>2956.81</v>
      </c>
      <c r="O705" s="8">
        <v>2629.69</v>
      </c>
      <c r="P705" s="8">
        <v>2628.6</v>
      </c>
      <c r="Q705" s="8">
        <v>2628.06</v>
      </c>
      <c r="R705" s="8">
        <v>2628.16</v>
      </c>
      <c r="S705" s="8">
        <v>2627.93</v>
      </c>
      <c r="T705" s="8">
        <v>2948.85</v>
      </c>
      <c r="U705" s="8">
        <v>2631.07</v>
      </c>
      <c r="V705" s="8">
        <v>2533.39</v>
      </c>
      <c r="W705" s="8">
        <v>2548.09</v>
      </c>
      <c r="X705" s="8">
        <v>2548.41</v>
      </c>
      <c r="Y705" s="8">
        <v>2510.69</v>
      </c>
      <c r="Z705" s="8">
        <v>2440.2600000000002</v>
      </c>
    </row>
    <row r="706" spans="2:26" x14ac:dyDescent="0.3">
      <c r="B706" s="10">
        <v>10</v>
      </c>
      <c r="C706" s="8">
        <v>2536.39</v>
      </c>
      <c r="D706" s="8">
        <v>2521.06</v>
      </c>
      <c r="E706" s="8">
        <v>2508.08</v>
      </c>
      <c r="F706" s="8">
        <v>2446.67</v>
      </c>
      <c r="G706" s="8">
        <v>2479.42</v>
      </c>
      <c r="H706" s="8">
        <v>2656.27</v>
      </c>
      <c r="I706" s="8">
        <v>2661.03</v>
      </c>
      <c r="J706" s="8">
        <v>2966.4</v>
      </c>
      <c r="K706" s="8">
        <v>2990.7</v>
      </c>
      <c r="L706" s="8">
        <v>2997.34</v>
      </c>
      <c r="M706" s="8">
        <v>2993.66</v>
      </c>
      <c r="N706" s="8">
        <v>2990.65</v>
      </c>
      <c r="O706" s="8">
        <v>2703.15</v>
      </c>
      <c r="P706" s="8">
        <v>2980.57</v>
      </c>
      <c r="Q706" s="8">
        <v>3041.91</v>
      </c>
      <c r="R706" s="8">
        <v>3050.18</v>
      </c>
      <c r="S706" s="8">
        <v>2980.5</v>
      </c>
      <c r="T706" s="8">
        <v>2977.54</v>
      </c>
      <c r="U706" s="8">
        <v>2955.11</v>
      </c>
      <c r="V706" s="8">
        <v>2695.44</v>
      </c>
      <c r="W706" s="8">
        <v>2642.17</v>
      </c>
      <c r="X706" s="8">
        <v>2609.1799999999998</v>
      </c>
      <c r="Y706" s="8">
        <v>2541.2800000000002</v>
      </c>
      <c r="Z706" s="8">
        <v>2447.48</v>
      </c>
    </row>
    <row r="707" spans="2:26" x14ac:dyDescent="0.3">
      <c r="B707" s="10">
        <v>11</v>
      </c>
      <c r="C707" s="8">
        <v>2442.4299999999998</v>
      </c>
      <c r="D707" s="8">
        <v>2419.33</v>
      </c>
      <c r="E707" s="8">
        <v>2386.4699999999998</v>
      </c>
      <c r="F707" s="8">
        <v>2296.9499999999998</v>
      </c>
      <c r="G707" s="8">
        <v>2364.42</v>
      </c>
      <c r="H707" s="8">
        <v>2403.6999999999998</v>
      </c>
      <c r="I707" s="8">
        <v>2535.5300000000002</v>
      </c>
      <c r="J707" s="8">
        <v>2623.54</v>
      </c>
      <c r="K707" s="8">
        <v>2635.75</v>
      </c>
      <c r="L707" s="8">
        <v>2635.76</v>
      </c>
      <c r="M707" s="8">
        <v>2635.72</v>
      </c>
      <c r="N707" s="8">
        <v>2635.33</v>
      </c>
      <c r="O707" s="8">
        <v>2635.55</v>
      </c>
      <c r="P707" s="8">
        <v>2645.57</v>
      </c>
      <c r="Q707" s="8">
        <v>2652.43</v>
      </c>
      <c r="R707" s="8">
        <v>2639.8</v>
      </c>
      <c r="S707" s="8">
        <v>2640.84</v>
      </c>
      <c r="T707" s="8">
        <v>2647.36</v>
      </c>
      <c r="U707" s="8">
        <v>2635.99</v>
      </c>
      <c r="V707" s="8">
        <v>2609.75</v>
      </c>
      <c r="W707" s="8">
        <v>2605.13</v>
      </c>
      <c r="X707" s="8">
        <v>2520.61</v>
      </c>
      <c r="Y707" s="8">
        <v>2471.08</v>
      </c>
      <c r="Z707" s="8">
        <v>2440.92</v>
      </c>
    </row>
    <row r="708" spans="2:26" x14ac:dyDescent="0.3">
      <c r="B708" s="10">
        <v>12</v>
      </c>
      <c r="C708" s="8">
        <v>2423.34</v>
      </c>
      <c r="D708" s="8">
        <v>2368.5300000000002</v>
      </c>
      <c r="E708" s="8">
        <v>2339.7199999999998</v>
      </c>
      <c r="F708" s="8">
        <v>2244.96</v>
      </c>
      <c r="G708" s="8">
        <v>2299.34</v>
      </c>
      <c r="H708" s="8">
        <v>2387.08</v>
      </c>
      <c r="I708" s="8">
        <v>2539.2800000000002</v>
      </c>
      <c r="J708" s="8">
        <v>2624.91</v>
      </c>
      <c r="K708" s="8">
        <v>2655.63</v>
      </c>
      <c r="L708" s="8">
        <v>2683.22</v>
      </c>
      <c r="M708" s="8">
        <v>2680.38</v>
      </c>
      <c r="N708" s="8">
        <v>2683.45</v>
      </c>
      <c r="O708" s="8">
        <v>2685.15</v>
      </c>
      <c r="P708" s="8">
        <v>2686.33</v>
      </c>
      <c r="Q708" s="8">
        <v>2687.54</v>
      </c>
      <c r="R708" s="8">
        <v>2677.32</v>
      </c>
      <c r="S708" s="8">
        <v>2682.05</v>
      </c>
      <c r="T708" s="8">
        <v>2686.95</v>
      </c>
      <c r="U708" s="8">
        <v>2680.3</v>
      </c>
      <c r="V708" s="8">
        <v>2645.06</v>
      </c>
      <c r="W708" s="8">
        <v>2627.18</v>
      </c>
      <c r="X708" s="8">
        <v>2483.9499999999998</v>
      </c>
      <c r="Y708" s="8">
        <v>2470.4899999999998</v>
      </c>
      <c r="Z708" s="8">
        <v>2409.11</v>
      </c>
    </row>
    <row r="709" spans="2:26" x14ac:dyDescent="0.3">
      <c r="B709" s="10">
        <v>13</v>
      </c>
      <c r="C709" s="8">
        <v>2229.44</v>
      </c>
      <c r="D709" s="8">
        <v>2200.19</v>
      </c>
      <c r="E709" s="8">
        <v>2211.2199999999998</v>
      </c>
      <c r="F709" s="8">
        <v>2240.5</v>
      </c>
      <c r="G709" s="8">
        <v>2244.96</v>
      </c>
      <c r="H709" s="8">
        <v>2460.35</v>
      </c>
      <c r="I709" s="8">
        <v>2856.71</v>
      </c>
      <c r="J709" s="8">
        <v>2873.98</v>
      </c>
      <c r="K709" s="8">
        <v>2875.86</v>
      </c>
      <c r="L709" s="8">
        <v>2867.66</v>
      </c>
      <c r="M709" s="8">
        <v>2862.82</v>
      </c>
      <c r="N709" s="8">
        <v>2720.21</v>
      </c>
      <c r="O709" s="8">
        <v>2764.4</v>
      </c>
      <c r="P709" s="8">
        <v>2726.49</v>
      </c>
      <c r="Q709" s="8">
        <v>2806.7</v>
      </c>
      <c r="R709" s="8">
        <v>2694.6</v>
      </c>
      <c r="S709" s="8">
        <v>2682.58</v>
      </c>
      <c r="T709" s="8">
        <v>2694.53</v>
      </c>
      <c r="U709" s="8">
        <v>2682.08</v>
      </c>
      <c r="V709" s="8">
        <v>2527.94</v>
      </c>
      <c r="W709" s="8">
        <v>2441.89</v>
      </c>
      <c r="X709" s="8">
        <v>2424.5300000000002</v>
      </c>
      <c r="Y709" s="8">
        <v>2399.5100000000002</v>
      </c>
      <c r="Z709" s="8">
        <v>2222.98</v>
      </c>
    </row>
    <row r="710" spans="2:26" x14ac:dyDescent="0.3">
      <c r="B710" s="10">
        <v>14</v>
      </c>
      <c r="C710" s="8">
        <v>2224.5100000000002</v>
      </c>
      <c r="D710" s="8">
        <v>2129.39</v>
      </c>
      <c r="E710" s="8">
        <v>2168.2199999999998</v>
      </c>
      <c r="F710" s="8">
        <v>2145.14</v>
      </c>
      <c r="G710" s="8">
        <v>2245.33</v>
      </c>
      <c r="H710" s="8">
        <v>2379.87</v>
      </c>
      <c r="I710" s="8">
        <v>2469.75</v>
      </c>
      <c r="J710" s="8">
        <v>2503.4899999999998</v>
      </c>
      <c r="K710" s="8">
        <v>2516.9699999999998</v>
      </c>
      <c r="L710" s="8">
        <v>2528.36</v>
      </c>
      <c r="M710" s="8">
        <v>2490.6</v>
      </c>
      <c r="N710" s="8">
        <v>2485.9</v>
      </c>
      <c r="O710" s="8">
        <v>2481.42</v>
      </c>
      <c r="P710" s="8">
        <v>2482.64</v>
      </c>
      <c r="Q710" s="8">
        <v>2480.67</v>
      </c>
      <c r="R710" s="8">
        <v>2491.89</v>
      </c>
      <c r="S710" s="8">
        <v>2490.41</v>
      </c>
      <c r="T710" s="8">
        <v>2468.5300000000002</v>
      </c>
      <c r="U710" s="8">
        <v>2473.62</v>
      </c>
      <c r="V710" s="8">
        <v>2452.4299999999998</v>
      </c>
      <c r="W710" s="8">
        <v>2446</v>
      </c>
      <c r="X710" s="8">
        <v>2433.98</v>
      </c>
      <c r="Y710" s="8">
        <v>2390.87</v>
      </c>
      <c r="Z710" s="8">
        <v>2279.19</v>
      </c>
    </row>
    <row r="711" spans="2:26" x14ac:dyDescent="0.3">
      <c r="B711" s="10">
        <v>15</v>
      </c>
      <c r="C711" s="8">
        <v>2229.02</v>
      </c>
      <c r="D711" s="8">
        <v>2151.14</v>
      </c>
      <c r="E711" s="8">
        <v>2296.14</v>
      </c>
      <c r="F711" s="8">
        <v>2344.81</v>
      </c>
      <c r="G711" s="8">
        <v>2354.7199999999998</v>
      </c>
      <c r="H711" s="8">
        <v>2378.19</v>
      </c>
      <c r="I711" s="8">
        <v>2478.06</v>
      </c>
      <c r="J711" s="8">
        <v>2485.0500000000002</v>
      </c>
      <c r="K711" s="8">
        <v>2507.5100000000002</v>
      </c>
      <c r="L711" s="8">
        <v>2514.69</v>
      </c>
      <c r="M711" s="8">
        <v>2507.1999999999998</v>
      </c>
      <c r="N711" s="8">
        <v>2512.06</v>
      </c>
      <c r="O711" s="8">
        <v>2500.37</v>
      </c>
      <c r="P711" s="8">
        <v>2494.46</v>
      </c>
      <c r="Q711" s="8">
        <v>2493.98</v>
      </c>
      <c r="R711" s="8">
        <v>2476.88</v>
      </c>
      <c r="S711" s="8">
        <v>2474.9499999999998</v>
      </c>
      <c r="T711" s="8">
        <v>2476.5100000000002</v>
      </c>
      <c r="U711" s="8">
        <v>2461.35</v>
      </c>
      <c r="V711" s="8">
        <v>2462.75</v>
      </c>
      <c r="W711" s="8">
        <v>2446.2800000000002</v>
      </c>
      <c r="X711" s="8">
        <v>2444.25</v>
      </c>
      <c r="Y711" s="8">
        <v>2427.0500000000002</v>
      </c>
      <c r="Z711" s="8">
        <v>2386.84</v>
      </c>
    </row>
    <row r="712" spans="2:26" x14ac:dyDescent="0.3">
      <c r="B712" s="10">
        <v>16</v>
      </c>
      <c r="C712" s="8">
        <v>2296.33</v>
      </c>
      <c r="D712" s="8">
        <v>2243.77</v>
      </c>
      <c r="E712" s="8">
        <v>2359.23</v>
      </c>
      <c r="F712" s="8">
        <v>2331.1</v>
      </c>
      <c r="G712" s="8">
        <v>2319.9</v>
      </c>
      <c r="H712" s="8">
        <v>2372.61</v>
      </c>
      <c r="I712" s="8">
        <v>2453.73</v>
      </c>
      <c r="J712" s="8">
        <v>2557.64</v>
      </c>
      <c r="K712" s="8">
        <v>2555.4499999999998</v>
      </c>
      <c r="L712" s="8">
        <v>2618.39</v>
      </c>
      <c r="M712" s="8">
        <v>2615.33</v>
      </c>
      <c r="N712" s="8">
        <v>2551.4299999999998</v>
      </c>
      <c r="O712" s="8">
        <v>2552.8000000000002</v>
      </c>
      <c r="P712" s="8">
        <v>2560.9</v>
      </c>
      <c r="Q712" s="8">
        <v>2572.04</v>
      </c>
      <c r="R712" s="8">
        <v>2532.7199999999998</v>
      </c>
      <c r="S712" s="8">
        <v>2524.8000000000002</v>
      </c>
      <c r="T712" s="8">
        <v>2497.06</v>
      </c>
      <c r="U712" s="8">
        <v>2512.87</v>
      </c>
      <c r="V712" s="8">
        <v>2508.17</v>
      </c>
      <c r="W712" s="8">
        <v>2490.3000000000002</v>
      </c>
      <c r="X712" s="8">
        <v>2458.37</v>
      </c>
      <c r="Y712" s="8">
        <v>2444.94</v>
      </c>
      <c r="Z712" s="8">
        <v>2414.41</v>
      </c>
    </row>
    <row r="713" spans="2:26" x14ac:dyDescent="0.3">
      <c r="B713" s="10">
        <v>17</v>
      </c>
      <c r="C713" s="8">
        <v>2405.17</v>
      </c>
      <c r="D713" s="8">
        <v>2333.92</v>
      </c>
      <c r="E713" s="8">
        <v>2303.44</v>
      </c>
      <c r="F713" s="8">
        <v>2191.0700000000002</v>
      </c>
      <c r="G713" s="8">
        <v>2184.77</v>
      </c>
      <c r="H713" s="8">
        <v>2333.85</v>
      </c>
      <c r="I713" s="8">
        <v>2440.06</v>
      </c>
      <c r="J713" s="8">
        <v>2542.5500000000002</v>
      </c>
      <c r="K713" s="8">
        <v>2587.2800000000002</v>
      </c>
      <c r="L713" s="8">
        <v>2591.52</v>
      </c>
      <c r="M713" s="8">
        <v>2589.41</v>
      </c>
      <c r="N713" s="8">
        <v>2575.06</v>
      </c>
      <c r="O713" s="8">
        <v>2576.5</v>
      </c>
      <c r="P713" s="8">
        <v>2606.1999999999998</v>
      </c>
      <c r="Q713" s="8">
        <v>2571</v>
      </c>
      <c r="R713" s="8">
        <v>2736.96</v>
      </c>
      <c r="S713" s="8">
        <v>2652.92</v>
      </c>
      <c r="T713" s="8">
        <v>2745.55</v>
      </c>
      <c r="U713" s="8">
        <v>2569.21</v>
      </c>
      <c r="V713" s="8">
        <v>2570.14</v>
      </c>
      <c r="W713" s="8">
        <v>2567.87</v>
      </c>
      <c r="X713" s="8">
        <v>2535.08</v>
      </c>
      <c r="Y713" s="8">
        <v>2470.04</v>
      </c>
      <c r="Z713" s="8">
        <v>2454.0300000000002</v>
      </c>
    </row>
    <row r="714" spans="2:26" x14ac:dyDescent="0.3">
      <c r="B714" s="10">
        <v>18</v>
      </c>
      <c r="C714" s="8">
        <v>2217.98</v>
      </c>
      <c r="D714" s="8">
        <v>2175.4899999999998</v>
      </c>
      <c r="E714" s="8">
        <v>2162.64</v>
      </c>
      <c r="F714" s="8">
        <v>2125.46</v>
      </c>
      <c r="G714" s="8">
        <v>2078.5100000000002</v>
      </c>
      <c r="H714" s="8">
        <v>2124.4499999999998</v>
      </c>
      <c r="I714" s="8">
        <v>2141.17</v>
      </c>
      <c r="J714" s="8">
        <v>2441.5300000000002</v>
      </c>
      <c r="K714" s="8">
        <v>2515.6799999999998</v>
      </c>
      <c r="L714" s="8">
        <v>2529.84</v>
      </c>
      <c r="M714" s="8">
        <v>2503.04</v>
      </c>
      <c r="N714" s="8">
        <v>2361.29</v>
      </c>
      <c r="O714" s="8">
        <v>2274.9</v>
      </c>
      <c r="P714" s="8">
        <v>2498.91</v>
      </c>
      <c r="Q714" s="8">
        <v>2515.31</v>
      </c>
      <c r="R714" s="8">
        <v>2502.81</v>
      </c>
      <c r="S714" s="8">
        <v>2265.77</v>
      </c>
      <c r="T714" s="8">
        <v>2497.61</v>
      </c>
      <c r="U714" s="8">
        <v>2425.1</v>
      </c>
      <c r="V714" s="8">
        <v>2425.92</v>
      </c>
      <c r="W714" s="8">
        <v>2248.8200000000002</v>
      </c>
      <c r="X714" s="8">
        <v>2221.5100000000002</v>
      </c>
      <c r="Y714" s="8">
        <v>2204.25</v>
      </c>
      <c r="Z714" s="8">
        <v>2221.33</v>
      </c>
    </row>
    <row r="715" spans="2:26" x14ac:dyDescent="0.3">
      <c r="B715" s="10">
        <v>19</v>
      </c>
      <c r="C715" s="8">
        <v>2121.04</v>
      </c>
      <c r="D715" s="8">
        <v>2111.41</v>
      </c>
      <c r="E715" s="8">
        <v>2114.83</v>
      </c>
      <c r="F715" s="8">
        <v>2105.5100000000002</v>
      </c>
      <c r="G715" s="8">
        <v>2115.46</v>
      </c>
      <c r="H715" s="8">
        <v>2250.67</v>
      </c>
      <c r="I715" s="8">
        <v>2587.81</v>
      </c>
      <c r="J715" s="8">
        <v>2649.01</v>
      </c>
      <c r="K715" s="8">
        <v>2704.52</v>
      </c>
      <c r="L715" s="8">
        <v>2733.97</v>
      </c>
      <c r="M715" s="8">
        <v>2705.72</v>
      </c>
      <c r="N715" s="8">
        <v>2716.88</v>
      </c>
      <c r="O715" s="8">
        <v>2646.04</v>
      </c>
      <c r="P715" s="8">
        <v>2674.82</v>
      </c>
      <c r="Q715" s="8">
        <v>2643.81</v>
      </c>
      <c r="R715" s="8">
        <v>2586.42</v>
      </c>
      <c r="S715" s="8">
        <v>2470.34</v>
      </c>
      <c r="T715" s="8">
        <v>2491.88</v>
      </c>
      <c r="U715" s="8">
        <v>2207.4899999999998</v>
      </c>
      <c r="V715" s="8">
        <v>2436.1799999999998</v>
      </c>
      <c r="W715" s="8">
        <v>2430.61</v>
      </c>
      <c r="X715" s="8">
        <v>2192.36</v>
      </c>
      <c r="Y715" s="8">
        <v>2169.36</v>
      </c>
      <c r="Z715" s="8">
        <v>2163.73</v>
      </c>
    </row>
    <row r="716" spans="2:26" x14ac:dyDescent="0.3">
      <c r="B716" s="10">
        <v>20</v>
      </c>
      <c r="C716" s="8">
        <v>1812.43</v>
      </c>
      <c r="D716" s="8">
        <v>1908.27</v>
      </c>
      <c r="E716" s="8">
        <v>1954.59</v>
      </c>
      <c r="F716" s="8">
        <v>1823.46</v>
      </c>
      <c r="G716" s="8">
        <v>1770.48</v>
      </c>
      <c r="H716" s="8">
        <v>2343.77</v>
      </c>
      <c r="I716" s="8">
        <v>2572.65</v>
      </c>
      <c r="J716" s="8">
        <v>2660.53</v>
      </c>
      <c r="K716" s="8">
        <v>2700.07</v>
      </c>
      <c r="L716" s="8">
        <v>2774.08</v>
      </c>
      <c r="M716" s="8">
        <v>2809.42</v>
      </c>
      <c r="N716" s="8">
        <v>2714.74</v>
      </c>
      <c r="O716" s="8">
        <v>2759.79</v>
      </c>
      <c r="P716" s="8">
        <v>2756.59</v>
      </c>
      <c r="Q716" s="8">
        <v>2750.33</v>
      </c>
      <c r="R716" s="8">
        <v>2678.06</v>
      </c>
      <c r="S716" s="8">
        <v>2441.3000000000002</v>
      </c>
      <c r="T716" s="8">
        <v>2432.1799999999998</v>
      </c>
      <c r="U716" s="8">
        <v>2439.7399999999998</v>
      </c>
      <c r="V716" s="8">
        <v>2420.0300000000002</v>
      </c>
      <c r="W716" s="8">
        <v>2372.39</v>
      </c>
      <c r="X716" s="8">
        <v>2319.5</v>
      </c>
      <c r="Y716" s="8">
        <v>2240.63</v>
      </c>
      <c r="Z716" s="8">
        <v>2190.66</v>
      </c>
    </row>
    <row r="717" spans="2:26" x14ac:dyDescent="0.3">
      <c r="B717" s="10">
        <v>21</v>
      </c>
      <c r="C717" s="8">
        <v>2288.27</v>
      </c>
      <c r="D717" s="8">
        <v>2254.88</v>
      </c>
      <c r="E717" s="8">
        <v>2257.81</v>
      </c>
      <c r="F717" s="8">
        <v>2289.4699999999998</v>
      </c>
      <c r="G717" s="8">
        <v>2255.0100000000002</v>
      </c>
      <c r="H717" s="8">
        <v>2335.46</v>
      </c>
      <c r="I717" s="8">
        <v>2434.66</v>
      </c>
      <c r="J717" s="8">
        <v>2476.5500000000002</v>
      </c>
      <c r="K717" s="8">
        <v>2492.31</v>
      </c>
      <c r="L717" s="8">
        <v>2572.5500000000002</v>
      </c>
      <c r="M717" s="8">
        <v>2739.49</v>
      </c>
      <c r="N717" s="8">
        <v>2683.23</v>
      </c>
      <c r="O717" s="8">
        <v>2712.88</v>
      </c>
      <c r="P717" s="8">
        <v>2481.5</v>
      </c>
      <c r="Q717" s="8">
        <v>2718.05</v>
      </c>
      <c r="R717" s="8">
        <v>2533.94</v>
      </c>
      <c r="S717" s="8">
        <v>2517.84</v>
      </c>
      <c r="T717" s="8">
        <v>2523.96</v>
      </c>
      <c r="U717" s="8">
        <v>2447.15</v>
      </c>
      <c r="V717" s="8">
        <v>2431.91</v>
      </c>
      <c r="W717" s="8">
        <v>2396.7199999999998</v>
      </c>
      <c r="X717" s="8">
        <v>2410.9299999999998</v>
      </c>
      <c r="Y717" s="8">
        <v>2356.9499999999998</v>
      </c>
      <c r="Z717" s="8">
        <v>2327.39</v>
      </c>
    </row>
    <row r="718" spans="2:26" x14ac:dyDescent="0.3">
      <c r="B718" s="10">
        <v>22</v>
      </c>
      <c r="C718" s="8">
        <v>2130.48</v>
      </c>
      <c r="D718" s="8">
        <v>2130.35</v>
      </c>
      <c r="E718" s="8">
        <v>2134.41</v>
      </c>
      <c r="F718" s="8">
        <v>2126.86</v>
      </c>
      <c r="G718" s="8">
        <v>2181.16</v>
      </c>
      <c r="H718" s="8">
        <v>2218.0500000000002</v>
      </c>
      <c r="I718" s="8">
        <v>2287</v>
      </c>
      <c r="J718" s="8">
        <v>2373.39</v>
      </c>
      <c r="K718" s="8">
        <v>2339.56</v>
      </c>
      <c r="L718" s="8">
        <v>2446.1999999999998</v>
      </c>
      <c r="M718" s="8">
        <v>2460.6999999999998</v>
      </c>
      <c r="N718" s="8">
        <v>2448.75</v>
      </c>
      <c r="O718" s="8">
        <v>2436.14</v>
      </c>
      <c r="P718" s="8">
        <v>2434.23</v>
      </c>
      <c r="Q718" s="8">
        <v>2378.66</v>
      </c>
      <c r="R718" s="8">
        <v>2339.23</v>
      </c>
      <c r="S718" s="8">
        <v>2334.09</v>
      </c>
      <c r="T718" s="8">
        <v>2269.2600000000002</v>
      </c>
      <c r="U718" s="8">
        <v>2428.77</v>
      </c>
      <c r="V718" s="8">
        <v>2427.4699999999998</v>
      </c>
      <c r="W718" s="8">
        <v>2342.83</v>
      </c>
      <c r="X718" s="8">
        <v>2267.65</v>
      </c>
      <c r="Y718" s="8">
        <v>2245.3200000000002</v>
      </c>
      <c r="Z718" s="8">
        <v>2216.41</v>
      </c>
    </row>
    <row r="719" spans="2:26" x14ac:dyDescent="0.3">
      <c r="B719" s="10">
        <v>23</v>
      </c>
      <c r="C719" s="8">
        <v>2147.13</v>
      </c>
      <c r="D719" s="8">
        <v>2127.4</v>
      </c>
      <c r="E719" s="8">
        <v>2123.34</v>
      </c>
      <c r="F719" s="8">
        <v>2112.64</v>
      </c>
      <c r="G719" s="8">
        <v>2154.0500000000002</v>
      </c>
      <c r="H719" s="8">
        <v>2157.79</v>
      </c>
      <c r="I719" s="8">
        <v>2346.27</v>
      </c>
      <c r="J719" s="8">
        <v>2361.9299999999998</v>
      </c>
      <c r="K719" s="8">
        <v>2430.56</v>
      </c>
      <c r="L719" s="8">
        <v>2434.86</v>
      </c>
      <c r="M719" s="8">
        <v>2433.5500000000002</v>
      </c>
      <c r="N719" s="8">
        <v>2432.4299999999998</v>
      </c>
      <c r="O719" s="8">
        <v>2434.0300000000002</v>
      </c>
      <c r="P719" s="8">
        <v>2431.4499999999998</v>
      </c>
      <c r="Q719" s="8">
        <v>2491.15</v>
      </c>
      <c r="R719" s="8">
        <v>2429.73</v>
      </c>
      <c r="S719" s="8">
        <v>2429.39</v>
      </c>
      <c r="T719" s="8">
        <v>2378.54</v>
      </c>
      <c r="U719" s="8">
        <v>2429.62</v>
      </c>
      <c r="V719" s="8">
        <v>2429.98</v>
      </c>
      <c r="W719" s="8">
        <v>2341.1</v>
      </c>
      <c r="X719" s="8">
        <v>2333.8000000000002</v>
      </c>
      <c r="Y719" s="8">
        <v>2175.88</v>
      </c>
      <c r="Z719" s="8">
        <v>2165.48</v>
      </c>
    </row>
    <row r="720" spans="2:26" x14ac:dyDescent="0.3">
      <c r="B720" s="10">
        <v>24</v>
      </c>
      <c r="C720" s="8">
        <v>2341.6999999999998</v>
      </c>
      <c r="D720" s="8">
        <v>2273.9699999999998</v>
      </c>
      <c r="E720" s="8">
        <v>2266.5700000000002</v>
      </c>
      <c r="F720" s="8">
        <v>2236.39</v>
      </c>
      <c r="G720" s="8">
        <v>2268.52</v>
      </c>
      <c r="H720" s="8">
        <v>2296.4</v>
      </c>
      <c r="I720" s="8">
        <v>2368.71</v>
      </c>
      <c r="J720" s="8">
        <v>2441.4699999999998</v>
      </c>
      <c r="K720" s="8">
        <v>2583</v>
      </c>
      <c r="L720" s="8">
        <v>2570.21</v>
      </c>
      <c r="M720" s="8">
        <v>2725.38</v>
      </c>
      <c r="N720" s="8">
        <v>2713.99</v>
      </c>
      <c r="O720" s="8">
        <v>2593.4299999999998</v>
      </c>
      <c r="P720" s="8">
        <v>2713.58</v>
      </c>
      <c r="Q720" s="8">
        <v>2548.5100000000002</v>
      </c>
      <c r="R720" s="8">
        <v>2669.56</v>
      </c>
      <c r="S720" s="8">
        <v>2586.33</v>
      </c>
      <c r="T720" s="8">
        <v>2550.7399999999998</v>
      </c>
      <c r="U720" s="8">
        <v>2521.42</v>
      </c>
      <c r="V720" s="8">
        <v>2545.89</v>
      </c>
      <c r="W720" s="8">
        <v>2479.3200000000002</v>
      </c>
      <c r="X720" s="8">
        <v>2478.2199999999998</v>
      </c>
      <c r="Y720" s="8">
        <v>2424.13</v>
      </c>
      <c r="Z720" s="8">
        <v>2369.11</v>
      </c>
    </row>
    <row r="721" spans="2:26" x14ac:dyDescent="0.3">
      <c r="B721" s="10">
        <v>25</v>
      </c>
      <c r="C721" s="8">
        <v>2287.75</v>
      </c>
      <c r="D721" s="8">
        <v>2222.9299999999998</v>
      </c>
      <c r="E721" s="8">
        <v>2202.23</v>
      </c>
      <c r="F721" s="8">
        <v>2158.31</v>
      </c>
      <c r="G721" s="8">
        <v>2197.04</v>
      </c>
      <c r="H721" s="8">
        <v>2214.33</v>
      </c>
      <c r="I721" s="8">
        <v>2275.0700000000002</v>
      </c>
      <c r="J721" s="8">
        <v>2371.21</v>
      </c>
      <c r="K721" s="8">
        <v>2486.94</v>
      </c>
      <c r="L721" s="8">
        <v>2650.19</v>
      </c>
      <c r="M721" s="8">
        <v>2660.69</v>
      </c>
      <c r="N721" s="8">
        <v>2642.95</v>
      </c>
      <c r="O721" s="8">
        <v>2587.46</v>
      </c>
      <c r="P721" s="8">
        <v>2646.08</v>
      </c>
      <c r="Q721" s="8">
        <v>2585.19</v>
      </c>
      <c r="R721" s="8">
        <v>2600.04</v>
      </c>
      <c r="S721" s="8">
        <v>2599.46</v>
      </c>
      <c r="T721" s="8">
        <v>2521.25</v>
      </c>
      <c r="U721" s="8">
        <v>2583.9499999999998</v>
      </c>
      <c r="V721" s="8">
        <v>2588.3200000000002</v>
      </c>
      <c r="W721" s="8">
        <v>2340.25</v>
      </c>
      <c r="X721" s="8">
        <v>2364.16</v>
      </c>
      <c r="Y721" s="8">
        <v>2347.29</v>
      </c>
      <c r="Z721" s="8">
        <v>2320.7199999999998</v>
      </c>
    </row>
    <row r="722" spans="2:26" x14ac:dyDescent="0.3">
      <c r="B722" s="10">
        <v>26</v>
      </c>
      <c r="C722" s="8">
        <v>2123.44</v>
      </c>
      <c r="D722" s="8">
        <v>2054.9499999999998</v>
      </c>
      <c r="E722" s="8">
        <v>2046.83</v>
      </c>
      <c r="F722" s="8">
        <v>2085.7199999999998</v>
      </c>
      <c r="G722" s="8">
        <v>2189.39</v>
      </c>
      <c r="H722" s="8">
        <v>2453.5700000000002</v>
      </c>
      <c r="I722" s="8">
        <v>2646.48</v>
      </c>
      <c r="J722" s="8">
        <v>2662.69</v>
      </c>
      <c r="K722" s="8">
        <v>2500.61</v>
      </c>
      <c r="L722" s="8">
        <v>2502.94</v>
      </c>
      <c r="M722" s="8">
        <v>2499.9299999999998</v>
      </c>
      <c r="N722" s="8">
        <v>2503.71</v>
      </c>
      <c r="O722" s="8">
        <v>2481.23</v>
      </c>
      <c r="P722" s="8">
        <v>2481.69</v>
      </c>
      <c r="Q722" s="8">
        <v>2479.7600000000002</v>
      </c>
      <c r="R722" s="8">
        <v>2463.59</v>
      </c>
      <c r="S722" s="8">
        <v>2408.46</v>
      </c>
      <c r="T722" s="8">
        <v>2484.8200000000002</v>
      </c>
      <c r="U722" s="8">
        <v>2483.7600000000002</v>
      </c>
      <c r="V722" s="8">
        <v>2460.56</v>
      </c>
      <c r="W722" s="8">
        <v>2455.94</v>
      </c>
      <c r="X722" s="8">
        <v>2421.61</v>
      </c>
      <c r="Y722" s="8">
        <v>2248.4499999999998</v>
      </c>
      <c r="Z722" s="8">
        <v>2189.34</v>
      </c>
    </row>
    <row r="723" spans="2:26" x14ac:dyDescent="0.3">
      <c r="B723" s="10">
        <v>27</v>
      </c>
      <c r="C723" s="8">
        <v>2107.37</v>
      </c>
      <c r="D723" s="8">
        <v>2059.63</v>
      </c>
      <c r="E723" s="8">
        <v>2092.98</v>
      </c>
      <c r="F723" s="8">
        <v>2079.86</v>
      </c>
      <c r="G723" s="8">
        <v>2117.61</v>
      </c>
      <c r="H723" s="8">
        <v>2266.3200000000002</v>
      </c>
      <c r="I723" s="8">
        <v>2428.64</v>
      </c>
      <c r="J723" s="8">
        <v>2478.9699999999998</v>
      </c>
      <c r="K723" s="8">
        <v>2485.4899999999998</v>
      </c>
      <c r="L723" s="8">
        <v>2500.0300000000002</v>
      </c>
      <c r="M723" s="8">
        <v>2502.4299999999998</v>
      </c>
      <c r="N723" s="8">
        <v>2503.5300000000002</v>
      </c>
      <c r="O723" s="8">
        <v>2500.39</v>
      </c>
      <c r="P723" s="8">
        <v>2492.96</v>
      </c>
      <c r="Q723" s="8">
        <v>2484.39</v>
      </c>
      <c r="R723" s="8">
        <v>2485.4699999999998</v>
      </c>
      <c r="S723" s="8">
        <v>2469.31</v>
      </c>
      <c r="T723" s="8">
        <v>2479.94</v>
      </c>
      <c r="U723" s="8">
        <v>2469</v>
      </c>
      <c r="V723" s="8">
        <v>2471.08</v>
      </c>
      <c r="W723" s="8">
        <v>2419.25</v>
      </c>
      <c r="X723" s="8">
        <v>2325.11</v>
      </c>
      <c r="Y723" s="8">
        <v>2232.04</v>
      </c>
      <c r="Z723" s="8">
        <v>2121.6</v>
      </c>
    </row>
    <row r="724" spans="2:26" x14ac:dyDescent="0.3">
      <c r="B724" s="10">
        <v>28</v>
      </c>
      <c r="C724" s="8">
        <v>2063</v>
      </c>
      <c r="D724" s="8">
        <v>2038.21</v>
      </c>
      <c r="E724" s="8">
        <v>2059.79</v>
      </c>
      <c r="F724" s="8">
        <v>2070.9699999999998</v>
      </c>
      <c r="G724" s="8">
        <v>2112.41</v>
      </c>
      <c r="H724" s="8">
        <v>2164.11</v>
      </c>
      <c r="I724" s="8">
        <v>2461.65</v>
      </c>
      <c r="J724" s="8">
        <v>2476.35</v>
      </c>
      <c r="K724" s="8">
        <v>2478.66</v>
      </c>
      <c r="L724" s="8">
        <v>2528.7199999999998</v>
      </c>
      <c r="M724" s="8">
        <v>2588.4499999999998</v>
      </c>
      <c r="N724" s="8">
        <v>2496.7800000000002</v>
      </c>
      <c r="O724" s="8">
        <v>2578.38</v>
      </c>
      <c r="P724" s="8">
        <v>2903.83</v>
      </c>
      <c r="Q724" s="8">
        <v>2949.22</v>
      </c>
      <c r="R724" s="8">
        <v>2485.31</v>
      </c>
      <c r="S724" s="8">
        <v>2538.02</v>
      </c>
      <c r="T724" s="8">
        <v>2536.5100000000002</v>
      </c>
      <c r="U724" s="8">
        <v>2523.33</v>
      </c>
      <c r="V724" s="8">
        <v>2474.41</v>
      </c>
      <c r="W724" s="8">
        <v>2423.14</v>
      </c>
      <c r="X724" s="8">
        <v>2337.8000000000002</v>
      </c>
      <c r="Y724" s="8">
        <v>2331.8000000000002</v>
      </c>
      <c r="Z724" s="8">
        <v>2228.4699999999998</v>
      </c>
    </row>
    <row r="725" spans="2:26" x14ac:dyDescent="0.3">
      <c r="B725" s="10">
        <v>29</v>
      </c>
      <c r="C725" s="8">
        <v>2109.13</v>
      </c>
      <c r="D725" s="8">
        <v>2096.39</v>
      </c>
      <c r="E725" s="8">
        <v>2103.38</v>
      </c>
      <c r="F725" s="8">
        <v>2102.98</v>
      </c>
      <c r="G725" s="8">
        <v>2155.46</v>
      </c>
      <c r="H725" s="8">
        <v>2190.15</v>
      </c>
      <c r="I725" s="8">
        <v>2413.4699999999998</v>
      </c>
      <c r="J725" s="8">
        <v>2468.17</v>
      </c>
      <c r="K725" s="8">
        <v>2590.7600000000002</v>
      </c>
      <c r="L725" s="8">
        <v>2661.18</v>
      </c>
      <c r="M725" s="8">
        <v>2659.29</v>
      </c>
      <c r="N725" s="8">
        <v>2651.83</v>
      </c>
      <c r="O725" s="8">
        <v>2656.62</v>
      </c>
      <c r="P725" s="8">
        <v>2911.97</v>
      </c>
      <c r="Q725" s="8">
        <v>2942.79</v>
      </c>
      <c r="R725" s="8">
        <v>2587.5</v>
      </c>
      <c r="S725" s="8">
        <v>2584.7399999999998</v>
      </c>
      <c r="T725" s="8">
        <v>2592.1799999999998</v>
      </c>
      <c r="U725" s="8">
        <v>2589.7199999999998</v>
      </c>
      <c r="V725" s="8">
        <v>2548.85</v>
      </c>
      <c r="W725" s="8">
        <v>2421.38</v>
      </c>
      <c r="X725" s="8">
        <v>2378.56</v>
      </c>
      <c r="Y725" s="8">
        <v>2334.3000000000002</v>
      </c>
      <c r="Z725" s="8">
        <v>2230.4699999999998</v>
      </c>
    </row>
    <row r="726" spans="2:26" x14ac:dyDescent="0.3">
      <c r="B726" s="10">
        <v>30</v>
      </c>
      <c r="C726" s="8">
        <v>2086.4699999999998</v>
      </c>
      <c r="D726" s="8">
        <v>2051.17</v>
      </c>
      <c r="E726" s="8">
        <v>2049.7800000000002</v>
      </c>
      <c r="F726" s="8">
        <v>2082.2800000000002</v>
      </c>
      <c r="G726" s="8">
        <v>2132.63</v>
      </c>
      <c r="H726" s="8">
        <v>2400.5100000000002</v>
      </c>
      <c r="I726" s="8">
        <v>2520.35</v>
      </c>
      <c r="J726" s="8">
        <v>2470</v>
      </c>
      <c r="K726" s="8">
        <v>2438.96</v>
      </c>
      <c r="L726" s="8">
        <v>2581.84</v>
      </c>
      <c r="M726" s="8">
        <v>2538.73</v>
      </c>
      <c r="N726" s="8">
        <v>2408.17</v>
      </c>
      <c r="O726" s="8">
        <v>2438.38</v>
      </c>
      <c r="P726" s="8">
        <v>2932.95</v>
      </c>
      <c r="Q726" s="8">
        <v>2934.46</v>
      </c>
      <c r="R726" s="8">
        <v>2395.11</v>
      </c>
      <c r="S726" s="8">
        <v>2571.8000000000002</v>
      </c>
      <c r="T726" s="8">
        <v>2529.4499999999998</v>
      </c>
      <c r="U726" s="8">
        <v>2437.23</v>
      </c>
      <c r="V726" s="8">
        <v>2388.35</v>
      </c>
      <c r="W726" s="8">
        <v>2214.19</v>
      </c>
      <c r="X726" s="8">
        <v>2390.33</v>
      </c>
      <c r="Y726" s="8">
        <v>2377.79</v>
      </c>
      <c r="Z726" s="8">
        <v>2202.9</v>
      </c>
    </row>
    <row r="727" spans="2:26" hidden="1" x14ac:dyDescent="0.3">
      <c r="B727" s="9">
        <v>31</v>
      </c>
      <c r="C727" s="8" t="e">
        <v>#N/A</v>
      </c>
      <c r="D727" s="8" t="e">
        <v>#N/A</v>
      </c>
      <c r="E727" s="8" t="e">
        <v>#N/A</v>
      </c>
      <c r="F727" s="8" t="e">
        <v>#N/A</v>
      </c>
      <c r="G727" s="8" t="e">
        <v>#N/A</v>
      </c>
      <c r="H727" s="8" t="e">
        <v>#N/A</v>
      </c>
      <c r="I727" s="8" t="e">
        <v>#N/A</v>
      </c>
      <c r="J727" s="8" t="e">
        <v>#N/A</v>
      </c>
      <c r="K727" s="8" t="e">
        <v>#N/A</v>
      </c>
      <c r="L727" s="8" t="e">
        <v>#N/A</v>
      </c>
      <c r="M727" s="8" t="e">
        <v>#N/A</v>
      </c>
      <c r="N727" s="8" t="e">
        <v>#N/A</v>
      </c>
      <c r="O727" s="8" t="e">
        <v>#N/A</v>
      </c>
      <c r="P727" s="8" t="e">
        <v>#N/A</v>
      </c>
      <c r="Q727" s="8" t="e">
        <v>#N/A</v>
      </c>
      <c r="R727" s="8" t="e">
        <v>#N/A</v>
      </c>
      <c r="S727" s="8" t="e">
        <v>#N/A</v>
      </c>
      <c r="T727" s="8" t="e">
        <v>#N/A</v>
      </c>
      <c r="U727" s="8" t="e">
        <v>#N/A</v>
      </c>
      <c r="V727" s="8" t="e">
        <v>#N/A</v>
      </c>
      <c r="W727" s="8" t="e">
        <v>#N/A</v>
      </c>
      <c r="X727" s="8" t="e">
        <v>#N/A</v>
      </c>
      <c r="Y727" s="8" t="e">
        <v>#N/A</v>
      </c>
      <c r="Z727" s="8" t="e">
        <v>#N/A</v>
      </c>
    </row>
    <row r="728" spans="2:26" x14ac:dyDescent="0.3">
      <c r="B728" s="141"/>
      <c r="C728" s="141"/>
      <c r="D728" s="141"/>
      <c r="E728" s="141"/>
      <c r="F728" s="141"/>
      <c r="G728" s="141"/>
      <c r="H728" s="141"/>
      <c r="I728" s="141"/>
      <c r="J728" s="141"/>
      <c r="K728" s="141"/>
      <c r="L728" s="141"/>
      <c r="M728" s="141"/>
      <c r="N728" s="141"/>
      <c r="O728" s="141"/>
      <c r="P728" s="141"/>
      <c r="Q728" s="141"/>
      <c r="R728" s="141"/>
      <c r="S728" s="141"/>
      <c r="T728" s="141"/>
      <c r="U728" s="141"/>
      <c r="V728" s="141"/>
      <c r="W728" s="141"/>
      <c r="X728" s="141"/>
      <c r="Y728" s="141"/>
      <c r="Z728" s="141"/>
    </row>
    <row r="729" spans="2:26" x14ac:dyDescent="0.3">
      <c r="B729" s="139" t="s">
        <v>13</v>
      </c>
      <c r="C729" s="155" t="s">
        <v>14</v>
      </c>
      <c r="D729" s="177"/>
      <c r="E729" s="177"/>
      <c r="F729" s="177"/>
      <c r="G729" s="177"/>
      <c r="H729" s="177"/>
      <c r="I729" s="177"/>
      <c r="J729" s="177"/>
      <c r="K729" s="177"/>
      <c r="L729" s="177"/>
      <c r="M729" s="177"/>
      <c r="N729" s="177"/>
      <c r="O729" s="177"/>
      <c r="P729" s="177"/>
      <c r="Q729" s="177"/>
      <c r="R729" s="177"/>
      <c r="S729" s="177"/>
      <c r="T729" s="177"/>
      <c r="U729" s="177"/>
      <c r="V729" s="177"/>
      <c r="W729" s="177"/>
      <c r="X729" s="177"/>
      <c r="Y729" s="177"/>
      <c r="Z729" s="178"/>
    </row>
    <row r="730" spans="2:26" x14ac:dyDescent="0.3">
      <c r="B730" s="158"/>
      <c r="C730" s="13">
        <v>0</v>
      </c>
      <c r="D730" s="13">
        <v>4.1666666666666664E-2</v>
      </c>
      <c r="E730" s="13">
        <v>8.3333333333333329E-2</v>
      </c>
      <c r="F730" s="13">
        <v>0.125</v>
      </c>
      <c r="G730" s="13">
        <v>0.16666666666666666</v>
      </c>
      <c r="H730" s="13">
        <v>0.20833333333333334</v>
      </c>
      <c r="I730" s="13">
        <v>0.25</v>
      </c>
      <c r="J730" s="13">
        <v>0.29166666666666669</v>
      </c>
      <c r="K730" s="13">
        <v>0.33333333333333331</v>
      </c>
      <c r="L730" s="13">
        <v>0.375</v>
      </c>
      <c r="M730" s="13">
        <v>0.41666666666666669</v>
      </c>
      <c r="N730" s="13">
        <v>0.45833333333333331</v>
      </c>
      <c r="O730" s="13">
        <v>0.5</v>
      </c>
      <c r="P730" s="13">
        <v>0.54166666666666663</v>
      </c>
      <c r="Q730" s="13">
        <v>0.58333333333333337</v>
      </c>
      <c r="R730" s="13">
        <v>0.625</v>
      </c>
      <c r="S730" s="13">
        <v>0.66666666666666663</v>
      </c>
      <c r="T730" s="13">
        <v>0.70833333333333337</v>
      </c>
      <c r="U730" s="13">
        <v>0.75</v>
      </c>
      <c r="V730" s="13">
        <v>0.79166666666666663</v>
      </c>
      <c r="W730" s="13">
        <v>0.83333333333333337</v>
      </c>
      <c r="X730" s="13">
        <v>0.875</v>
      </c>
      <c r="Y730" s="13">
        <v>0.91666666666666663</v>
      </c>
      <c r="Z730" s="13">
        <v>0.95833333333333337</v>
      </c>
    </row>
    <row r="731" spans="2:26" x14ac:dyDescent="0.3">
      <c r="B731" s="158"/>
      <c r="C731" s="12" t="s">
        <v>11</v>
      </c>
      <c r="D731" s="12" t="s">
        <v>11</v>
      </c>
      <c r="E731" s="12" t="s">
        <v>11</v>
      </c>
      <c r="F731" s="12" t="s">
        <v>11</v>
      </c>
      <c r="G731" s="12" t="s">
        <v>11</v>
      </c>
      <c r="H731" s="12" t="s">
        <v>11</v>
      </c>
      <c r="I731" s="12" t="s">
        <v>11</v>
      </c>
      <c r="J731" s="12" t="s">
        <v>11</v>
      </c>
      <c r="K731" s="12" t="s">
        <v>11</v>
      </c>
      <c r="L731" s="12" t="s">
        <v>11</v>
      </c>
      <c r="M731" s="12" t="s">
        <v>11</v>
      </c>
      <c r="N731" s="12" t="s">
        <v>11</v>
      </c>
      <c r="O731" s="12" t="s">
        <v>11</v>
      </c>
      <c r="P731" s="12" t="s">
        <v>11</v>
      </c>
      <c r="Q731" s="12" t="s">
        <v>11</v>
      </c>
      <c r="R731" s="12" t="s">
        <v>11</v>
      </c>
      <c r="S731" s="12" t="s">
        <v>11</v>
      </c>
      <c r="T731" s="12" t="s">
        <v>11</v>
      </c>
      <c r="U731" s="12" t="s">
        <v>11</v>
      </c>
      <c r="V731" s="12" t="s">
        <v>11</v>
      </c>
      <c r="W731" s="12" t="s">
        <v>11</v>
      </c>
      <c r="X731" s="12" t="s">
        <v>11</v>
      </c>
      <c r="Y731" s="12" t="s">
        <v>11</v>
      </c>
      <c r="Z731" s="12" t="s">
        <v>10</v>
      </c>
    </row>
    <row r="732" spans="2:26" x14ac:dyDescent="0.3">
      <c r="B732" s="168"/>
      <c r="C732" s="11">
        <v>4.1666666666666664E-2</v>
      </c>
      <c r="D732" s="11">
        <v>8.3333333333333329E-2</v>
      </c>
      <c r="E732" s="11">
        <v>0.125</v>
      </c>
      <c r="F732" s="11">
        <v>0.16666666666666666</v>
      </c>
      <c r="G732" s="11">
        <v>0.20833333333333334</v>
      </c>
      <c r="H732" s="11">
        <v>0.25</v>
      </c>
      <c r="I732" s="11">
        <v>0.29166666666666669</v>
      </c>
      <c r="J732" s="11">
        <v>0.33333333333333331</v>
      </c>
      <c r="K732" s="11">
        <v>0.375</v>
      </c>
      <c r="L732" s="11">
        <v>0.41666666666666669</v>
      </c>
      <c r="M732" s="11">
        <v>0.45833333333333331</v>
      </c>
      <c r="N732" s="11">
        <v>0.5</v>
      </c>
      <c r="O732" s="11">
        <v>0.54166666666666663</v>
      </c>
      <c r="P732" s="11">
        <v>0.58333333333333337</v>
      </c>
      <c r="Q732" s="11">
        <v>0.625</v>
      </c>
      <c r="R732" s="11">
        <v>0.66666666666666663</v>
      </c>
      <c r="S732" s="11">
        <v>0.70833333333333337</v>
      </c>
      <c r="T732" s="11">
        <v>0.75</v>
      </c>
      <c r="U732" s="11">
        <v>0.79166666666666663</v>
      </c>
      <c r="V732" s="11">
        <v>0.83333333333333337</v>
      </c>
      <c r="W732" s="11">
        <v>0.875</v>
      </c>
      <c r="X732" s="11">
        <v>0.91666666666666663</v>
      </c>
      <c r="Y732" s="11">
        <v>0.95833333333333337</v>
      </c>
      <c r="Z732" s="11">
        <v>0</v>
      </c>
    </row>
    <row r="733" spans="2:26" x14ac:dyDescent="0.3">
      <c r="B733" s="10">
        <v>1</v>
      </c>
      <c r="C733" s="8">
        <v>0</v>
      </c>
      <c r="D733" s="8">
        <v>0</v>
      </c>
      <c r="E733" s="8">
        <v>101.8</v>
      </c>
      <c r="F733" s="8">
        <v>3.99</v>
      </c>
      <c r="G733" s="8">
        <v>11.22</v>
      </c>
      <c r="H733" s="8">
        <v>0.02</v>
      </c>
      <c r="I733" s="8">
        <v>67.13</v>
      </c>
      <c r="J733" s="8">
        <v>0.23</v>
      </c>
      <c r="K733" s="8">
        <v>0</v>
      </c>
      <c r="L733" s="8">
        <v>0.14000000000000001</v>
      </c>
      <c r="M733" s="8">
        <v>0.17</v>
      </c>
      <c r="N733" s="8">
        <v>0.15</v>
      </c>
      <c r="O733" s="8">
        <v>6.26</v>
      </c>
      <c r="P733" s="8">
        <v>111.83</v>
      </c>
      <c r="Q733" s="8">
        <v>13.36</v>
      </c>
      <c r="R733" s="8">
        <v>0.38</v>
      </c>
      <c r="S733" s="8">
        <v>0.48</v>
      </c>
      <c r="T733" s="8">
        <v>24.97</v>
      </c>
      <c r="U733" s="8">
        <v>16.510000000000002</v>
      </c>
      <c r="V733" s="8">
        <v>22.16</v>
      </c>
      <c r="W733" s="8">
        <v>57</v>
      </c>
      <c r="X733" s="8">
        <v>57.71</v>
      </c>
      <c r="Y733" s="8">
        <v>0</v>
      </c>
      <c r="Z733" s="8">
        <v>0</v>
      </c>
    </row>
    <row r="734" spans="2:26" x14ac:dyDescent="0.3">
      <c r="B734" s="10">
        <v>2</v>
      </c>
      <c r="C734" s="8">
        <v>0</v>
      </c>
      <c r="D734" s="8">
        <v>0</v>
      </c>
      <c r="E734" s="8">
        <v>27.46</v>
      </c>
      <c r="F734" s="8">
        <v>10.98</v>
      </c>
      <c r="G734" s="8">
        <v>35.57</v>
      </c>
      <c r="H734" s="8">
        <v>41.28</v>
      </c>
      <c r="I734" s="8">
        <v>0.05</v>
      </c>
      <c r="J734" s="8">
        <v>0.03</v>
      </c>
      <c r="K734" s="8">
        <v>0</v>
      </c>
      <c r="L734" s="8">
        <v>0</v>
      </c>
      <c r="M734" s="8">
        <v>0</v>
      </c>
      <c r="N734" s="8">
        <v>0</v>
      </c>
      <c r="O734" s="8">
        <v>51.96</v>
      </c>
      <c r="P734" s="8">
        <v>122.74</v>
      </c>
      <c r="Q734" s="8">
        <v>39.630000000000003</v>
      </c>
      <c r="R734" s="8">
        <v>290.27</v>
      </c>
      <c r="S734" s="8">
        <v>273.23</v>
      </c>
      <c r="T734" s="8">
        <v>265.43</v>
      </c>
      <c r="U734" s="8">
        <v>282.23</v>
      </c>
      <c r="V734" s="8">
        <v>229.3</v>
      </c>
      <c r="W734" s="8">
        <v>51.42</v>
      </c>
      <c r="X734" s="8">
        <v>66.95</v>
      </c>
      <c r="Y734" s="8">
        <v>0</v>
      </c>
      <c r="Z734" s="8">
        <v>0</v>
      </c>
    </row>
    <row r="735" spans="2:26" x14ac:dyDescent="0.3">
      <c r="B735" s="10">
        <v>3</v>
      </c>
      <c r="C735" s="8">
        <v>0</v>
      </c>
      <c r="D735" s="8">
        <v>0</v>
      </c>
      <c r="E735" s="8">
        <v>0</v>
      </c>
      <c r="F735" s="8">
        <v>0</v>
      </c>
      <c r="G735" s="8">
        <v>0</v>
      </c>
      <c r="H735" s="8">
        <v>39.61</v>
      </c>
      <c r="I735" s="8">
        <v>6.12</v>
      </c>
      <c r="J735" s="8">
        <v>0.27</v>
      </c>
      <c r="K735" s="8">
        <v>6.97</v>
      </c>
      <c r="L735" s="8">
        <v>18.34</v>
      </c>
      <c r="M735" s="8">
        <v>40.44</v>
      </c>
      <c r="N735" s="8">
        <v>6.42</v>
      </c>
      <c r="O735" s="8">
        <v>50.67</v>
      </c>
      <c r="P735" s="8">
        <v>89.76</v>
      </c>
      <c r="Q735" s="8">
        <v>38.76</v>
      </c>
      <c r="R735" s="8">
        <v>36.03</v>
      </c>
      <c r="S735" s="8">
        <v>259.08999999999997</v>
      </c>
      <c r="T735" s="8">
        <v>256.07</v>
      </c>
      <c r="U735" s="8">
        <v>12.99</v>
      </c>
      <c r="V735" s="8">
        <v>76.27</v>
      </c>
      <c r="W735" s="8">
        <v>343.07</v>
      </c>
      <c r="X735" s="8">
        <v>371.02</v>
      </c>
      <c r="Y735" s="8">
        <v>172.73</v>
      </c>
      <c r="Z735" s="8">
        <v>127.47</v>
      </c>
    </row>
    <row r="736" spans="2:26" x14ac:dyDescent="0.3">
      <c r="B736" s="10">
        <v>4</v>
      </c>
      <c r="C736" s="8">
        <v>1.36</v>
      </c>
      <c r="D736" s="8">
        <v>3.55</v>
      </c>
      <c r="E736" s="8">
        <v>0</v>
      </c>
      <c r="F736" s="8">
        <v>49.76</v>
      </c>
      <c r="G736" s="8">
        <v>38.659999999999997</v>
      </c>
      <c r="H736" s="8">
        <v>83.63</v>
      </c>
      <c r="I736" s="8">
        <v>118.39</v>
      </c>
      <c r="J736" s="8">
        <v>139.96</v>
      </c>
      <c r="K736" s="8">
        <v>124.66</v>
      </c>
      <c r="L736" s="8">
        <v>103.4</v>
      </c>
      <c r="M736" s="8">
        <v>102.98</v>
      </c>
      <c r="N736" s="8">
        <v>39.82</v>
      </c>
      <c r="O736" s="8">
        <v>88.65</v>
      </c>
      <c r="P736" s="8">
        <v>83.54</v>
      </c>
      <c r="Q736" s="8">
        <v>16.350000000000001</v>
      </c>
      <c r="R736" s="8">
        <v>2.48</v>
      </c>
      <c r="S736" s="8">
        <v>99.59</v>
      </c>
      <c r="T736" s="8">
        <v>115.83</v>
      </c>
      <c r="U736" s="8">
        <v>0</v>
      </c>
      <c r="V736" s="8">
        <v>1.3</v>
      </c>
      <c r="W736" s="8">
        <v>51.26</v>
      </c>
      <c r="X736" s="8">
        <v>0.85</v>
      </c>
      <c r="Y736" s="8">
        <v>0</v>
      </c>
      <c r="Z736" s="8">
        <v>0</v>
      </c>
    </row>
    <row r="737" spans="2:26" x14ac:dyDescent="0.3">
      <c r="B737" s="10">
        <v>5</v>
      </c>
      <c r="C737" s="8">
        <v>0</v>
      </c>
      <c r="D737" s="8">
        <v>0</v>
      </c>
      <c r="E737" s="8">
        <v>0</v>
      </c>
      <c r="F737" s="8">
        <v>0</v>
      </c>
      <c r="G737" s="8">
        <v>0</v>
      </c>
      <c r="H737" s="8">
        <v>49.86</v>
      </c>
      <c r="I737" s="8">
        <v>134.15</v>
      </c>
      <c r="J737" s="8">
        <v>85.13</v>
      </c>
      <c r="K737" s="8">
        <v>29.26</v>
      </c>
      <c r="L737" s="8">
        <v>14.58</v>
      </c>
      <c r="M737" s="8">
        <v>11.47</v>
      </c>
      <c r="N737" s="8">
        <v>15.55</v>
      </c>
      <c r="O737" s="8">
        <v>8.1999999999999993</v>
      </c>
      <c r="P737" s="8">
        <v>95.26</v>
      </c>
      <c r="Q737" s="8">
        <v>1.51</v>
      </c>
      <c r="R737" s="8">
        <v>9.24</v>
      </c>
      <c r="S737" s="8">
        <v>0.28999999999999998</v>
      </c>
      <c r="T737" s="8">
        <v>49.72</v>
      </c>
      <c r="U737" s="8">
        <v>47.98</v>
      </c>
      <c r="V737" s="8">
        <v>0</v>
      </c>
      <c r="W737" s="8">
        <v>0</v>
      </c>
      <c r="X737" s="8">
        <v>0</v>
      </c>
      <c r="Y737" s="8">
        <v>0</v>
      </c>
      <c r="Z737" s="8">
        <v>0</v>
      </c>
    </row>
    <row r="738" spans="2:26" x14ac:dyDescent="0.3">
      <c r="B738" s="10">
        <v>6</v>
      </c>
      <c r="C738" s="8">
        <v>0.1</v>
      </c>
      <c r="D738" s="8">
        <v>29.98</v>
      </c>
      <c r="E738" s="8">
        <v>0</v>
      </c>
      <c r="F738" s="8">
        <v>9.24</v>
      </c>
      <c r="G738" s="8">
        <v>0.67</v>
      </c>
      <c r="H738" s="8">
        <v>159.29</v>
      </c>
      <c r="I738" s="8">
        <v>10.3</v>
      </c>
      <c r="J738" s="8">
        <v>10.85</v>
      </c>
      <c r="K738" s="8">
        <v>0.69</v>
      </c>
      <c r="L738" s="8">
        <v>32.659999999999997</v>
      </c>
      <c r="M738" s="8">
        <v>0</v>
      </c>
      <c r="N738" s="8">
        <v>58.33</v>
      </c>
      <c r="O738" s="8">
        <v>64.92</v>
      </c>
      <c r="P738" s="8">
        <v>39.94</v>
      </c>
      <c r="Q738" s="8">
        <v>0.43</v>
      </c>
      <c r="R738" s="8">
        <v>0.4</v>
      </c>
      <c r="S738" s="8">
        <v>22.89</v>
      </c>
      <c r="T738" s="8">
        <v>6.94</v>
      </c>
      <c r="U738" s="8">
        <v>7.34</v>
      </c>
      <c r="V738" s="8">
        <v>0</v>
      </c>
      <c r="W738" s="8">
        <v>0</v>
      </c>
      <c r="X738" s="8">
        <v>0</v>
      </c>
      <c r="Y738" s="8">
        <v>0</v>
      </c>
      <c r="Z738" s="8">
        <v>0</v>
      </c>
    </row>
    <row r="739" spans="2:26" x14ac:dyDescent="0.3">
      <c r="B739" s="10">
        <v>7</v>
      </c>
      <c r="C739" s="8">
        <v>0</v>
      </c>
      <c r="D739" s="8">
        <v>0</v>
      </c>
      <c r="E739" s="8">
        <v>0</v>
      </c>
      <c r="F739" s="8">
        <v>0</v>
      </c>
      <c r="G739" s="8">
        <v>1.86</v>
      </c>
      <c r="H739" s="8">
        <v>194.21</v>
      </c>
      <c r="I739" s="8">
        <v>1.65</v>
      </c>
      <c r="J739" s="8">
        <v>8.2899999999999991</v>
      </c>
      <c r="K739" s="8">
        <v>3.49</v>
      </c>
      <c r="L739" s="8">
        <v>0</v>
      </c>
      <c r="M739" s="8">
        <v>8.49</v>
      </c>
      <c r="N739" s="8">
        <v>0</v>
      </c>
      <c r="O739" s="8">
        <v>0</v>
      </c>
      <c r="P739" s="8">
        <v>1.77</v>
      </c>
      <c r="Q739" s="8">
        <v>1.62</v>
      </c>
      <c r="R739" s="8">
        <v>0.37</v>
      </c>
      <c r="S739" s="8">
        <v>83.54</v>
      </c>
      <c r="T739" s="8">
        <v>170.09</v>
      </c>
      <c r="U739" s="8">
        <v>195.79</v>
      </c>
      <c r="V739" s="8">
        <v>99.42</v>
      </c>
      <c r="W739" s="8">
        <v>125.09</v>
      </c>
      <c r="X739" s="8">
        <v>25.89</v>
      </c>
      <c r="Y739" s="8">
        <v>0</v>
      </c>
      <c r="Z739" s="8">
        <v>0</v>
      </c>
    </row>
    <row r="740" spans="2:26" x14ac:dyDescent="0.3">
      <c r="B740" s="10">
        <v>8</v>
      </c>
      <c r="C740" s="8">
        <v>0</v>
      </c>
      <c r="D740" s="8">
        <v>103.62</v>
      </c>
      <c r="E740" s="8">
        <v>32.340000000000003</v>
      </c>
      <c r="F740" s="8">
        <v>150.97999999999999</v>
      </c>
      <c r="G740" s="8">
        <v>56.37</v>
      </c>
      <c r="H740" s="8">
        <v>168.94</v>
      </c>
      <c r="I740" s="8">
        <v>104</v>
      </c>
      <c r="J740" s="8">
        <v>67.72</v>
      </c>
      <c r="K740" s="8">
        <v>2.2000000000000002</v>
      </c>
      <c r="L740" s="8">
        <v>1.41</v>
      </c>
      <c r="M740" s="8">
        <v>0.79</v>
      </c>
      <c r="N740" s="8">
        <v>0</v>
      </c>
      <c r="O740" s="8">
        <v>0</v>
      </c>
      <c r="P740" s="8">
        <v>0</v>
      </c>
      <c r="Q740" s="8">
        <v>0</v>
      </c>
      <c r="R740" s="8">
        <v>1.5</v>
      </c>
      <c r="S740" s="8">
        <v>0.16</v>
      </c>
      <c r="T740" s="8">
        <v>0.28999999999999998</v>
      </c>
      <c r="U740" s="8">
        <v>0</v>
      </c>
      <c r="V740" s="8">
        <v>0.9</v>
      </c>
      <c r="W740" s="8">
        <v>72.930000000000007</v>
      </c>
      <c r="X740" s="8">
        <v>90.64</v>
      </c>
      <c r="Y740" s="8">
        <v>0</v>
      </c>
      <c r="Z740" s="8">
        <v>0</v>
      </c>
    </row>
    <row r="741" spans="2:26" x14ac:dyDescent="0.3">
      <c r="B741" s="10">
        <v>9</v>
      </c>
      <c r="C741" s="8">
        <v>0</v>
      </c>
      <c r="D741" s="8">
        <v>19</v>
      </c>
      <c r="E741" s="8">
        <v>167.67</v>
      </c>
      <c r="F741" s="8">
        <v>85.64</v>
      </c>
      <c r="G741" s="8">
        <v>32.44</v>
      </c>
      <c r="H741" s="8">
        <v>315.74</v>
      </c>
      <c r="I741" s="8">
        <v>156.31</v>
      </c>
      <c r="J741" s="8">
        <v>193.59</v>
      </c>
      <c r="K741" s="8">
        <v>343.88</v>
      </c>
      <c r="L741" s="8">
        <v>335.64</v>
      </c>
      <c r="M741" s="8">
        <v>188.16</v>
      </c>
      <c r="N741" s="8">
        <v>0</v>
      </c>
      <c r="O741" s="8">
        <v>66.14</v>
      </c>
      <c r="P741" s="8">
        <v>226.11</v>
      </c>
      <c r="Q741" s="8">
        <v>241.02</v>
      </c>
      <c r="R741" s="8">
        <v>33.979999999999997</v>
      </c>
      <c r="S741" s="8">
        <v>117.46</v>
      </c>
      <c r="T741" s="8">
        <v>0.48</v>
      </c>
      <c r="U741" s="8">
        <v>0.03</v>
      </c>
      <c r="V741" s="8">
        <v>0</v>
      </c>
      <c r="W741" s="8">
        <v>0</v>
      </c>
      <c r="X741" s="8">
        <v>0</v>
      </c>
      <c r="Y741" s="8">
        <v>0</v>
      </c>
      <c r="Z741" s="8">
        <v>0</v>
      </c>
    </row>
    <row r="742" spans="2:26" x14ac:dyDescent="0.3">
      <c r="B742" s="10">
        <v>10</v>
      </c>
      <c r="C742" s="8">
        <v>0</v>
      </c>
      <c r="D742" s="8">
        <v>11.26</v>
      </c>
      <c r="E742" s="8">
        <v>35.29</v>
      </c>
      <c r="F742" s="8">
        <v>23.38</v>
      </c>
      <c r="G742" s="8">
        <v>168.12</v>
      </c>
      <c r="H742" s="8">
        <v>3.63</v>
      </c>
      <c r="I742" s="8">
        <v>70.52</v>
      </c>
      <c r="J742" s="8">
        <v>1.49</v>
      </c>
      <c r="K742" s="8">
        <v>4.1900000000000004</v>
      </c>
      <c r="L742" s="8">
        <v>6.88</v>
      </c>
      <c r="M742" s="8">
        <v>1.9</v>
      </c>
      <c r="N742" s="8">
        <v>2.11</v>
      </c>
      <c r="O742" s="8">
        <v>199.23</v>
      </c>
      <c r="P742" s="8">
        <v>0.02</v>
      </c>
      <c r="Q742" s="8">
        <v>1.65</v>
      </c>
      <c r="R742" s="8">
        <v>1.1000000000000001</v>
      </c>
      <c r="S742" s="8">
        <v>31.56</v>
      </c>
      <c r="T742" s="8">
        <v>35.94</v>
      </c>
      <c r="U742" s="8">
        <v>42.31</v>
      </c>
      <c r="V742" s="8">
        <v>4.82</v>
      </c>
      <c r="W742" s="8">
        <v>92.17</v>
      </c>
      <c r="X742" s="8">
        <v>0</v>
      </c>
      <c r="Y742" s="8">
        <v>0</v>
      </c>
      <c r="Z742" s="8">
        <v>0</v>
      </c>
    </row>
    <row r="743" spans="2:26" x14ac:dyDescent="0.3">
      <c r="B743" s="10">
        <v>11</v>
      </c>
      <c r="C743" s="8">
        <v>9.5500000000000007</v>
      </c>
      <c r="D743" s="8">
        <v>27.14</v>
      </c>
      <c r="E743" s="8">
        <v>58.85</v>
      </c>
      <c r="F743" s="8">
        <v>61.23</v>
      </c>
      <c r="G743" s="8">
        <v>45.32</v>
      </c>
      <c r="H743" s="8">
        <v>109.2</v>
      </c>
      <c r="I743" s="8">
        <v>123.31</v>
      </c>
      <c r="J743" s="8">
        <v>34.78</v>
      </c>
      <c r="K743" s="8">
        <v>30.11</v>
      </c>
      <c r="L743" s="8">
        <v>101.87</v>
      </c>
      <c r="M743" s="8">
        <v>102.71</v>
      </c>
      <c r="N743" s="8">
        <v>82.48</v>
      </c>
      <c r="O743" s="8">
        <v>82.77</v>
      </c>
      <c r="P743" s="8">
        <v>61.96</v>
      </c>
      <c r="Q743" s="8">
        <v>44.07</v>
      </c>
      <c r="R743" s="8">
        <v>26.51</v>
      </c>
      <c r="S743" s="8">
        <v>32.31</v>
      </c>
      <c r="T743" s="8">
        <v>0</v>
      </c>
      <c r="U743" s="8">
        <v>0</v>
      </c>
      <c r="V743" s="8">
        <v>0</v>
      </c>
      <c r="W743" s="8">
        <v>0</v>
      </c>
      <c r="X743" s="8">
        <v>0</v>
      </c>
      <c r="Y743" s="8">
        <v>0</v>
      </c>
      <c r="Z743" s="8">
        <v>0</v>
      </c>
    </row>
    <row r="744" spans="2:26" x14ac:dyDescent="0.3">
      <c r="B744" s="10">
        <v>12</v>
      </c>
      <c r="C744" s="8">
        <v>0</v>
      </c>
      <c r="D744" s="8">
        <v>0</v>
      </c>
      <c r="E744" s="8">
        <v>0</v>
      </c>
      <c r="F744" s="8">
        <v>0</v>
      </c>
      <c r="G744" s="8">
        <v>102.87</v>
      </c>
      <c r="H744" s="8">
        <v>154.19999999999999</v>
      </c>
      <c r="I744" s="8">
        <v>125.47</v>
      </c>
      <c r="J744" s="8">
        <v>110.24</v>
      </c>
      <c r="K744" s="8">
        <v>77.989999999999995</v>
      </c>
      <c r="L744" s="8">
        <v>56.74</v>
      </c>
      <c r="M744" s="8">
        <v>69.19</v>
      </c>
      <c r="N744" s="8">
        <v>55.93</v>
      </c>
      <c r="O744" s="8">
        <v>108.09</v>
      </c>
      <c r="P744" s="8">
        <v>127.51</v>
      </c>
      <c r="Q744" s="8">
        <v>105.3</v>
      </c>
      <c r="R744" s="8">
        <v>117.53</v>
      </c>
      <c r="S744" s="8">
        <v>213.09</v>
      </c>
      <c r="T744" s="8">
        <v>286.91000000000003</v>
      </c>
      <c r="U744" s="8">
        <v>26.31</v>
      </c>
      <c r="V744" s="8">
        <v>0</v>
      </c>
      <c r="W744" s="8">
        <v>0</v>
      </c>
      <c r="X744" s="8">
        <v>0</v>
      </c>
      <c r="Y744" s="8">
        <v>0</v>
      </c>
      <c r="Z744" s="8">
        <v>0</v>
      </c>
    </row>
    <row r="745" spans="2:26" x14ac:dyDescent="0.3">
      <c r="B745" s="10">
        <v>13</v>
      </c>
      <c r="C745" s="8">
        <v>0</v>
      </c>
      <c r="D745" s="8">
        <v>0</v>
      </c>
      <c r="E745" s="8">
        <v>570.16</v>
      </c>
      <c r="F745" s="8">
        <v>214.22</v>
      </c>
      <c r="G745" s="8">
        <v>529.85</v>
      </c>
      <c r="H745" s="8">
        <v>368.71</v>
      </c>
      <c r="I745" s="8">
        <v>75</v>
      </c>
      <c r="J745" s="8">
        <v>79.47</v>
      </c>
      <c r="K745" s="8">
        <v>0</v>
      </c>
      <c r="L745" s="8">
        <v>0</v>
      </c>
      <c r="M745" s="8">
        <v>0.74</v>
      </c>
      <c r="N745" s="8">
        <v>33.81</v>
      </c>
      <c r="O745" s="8">
        <v>133.72</v>
      </c>
      <c r="P745" s="8">
        <v>150.26</v>
      </c>
      <c r="Q745" s="8">
        <v>96.53</v>
      </c>
      <c r="R745" s="8">
        <v>0</v>
      </c>
      <c r="S745" s="8">
        <v>0</v>
      </c>
      <c r="T745" s="8">
        <v>0</v>
      </c>
      <c r="U745" s="8">
        <v>0</v>
      </c>
      <c r="V745" s="8">
        <v>0</v>
      </c>
      <c r="W745" s="8">
        <v>76.08</v>
      </c>
      <c r="X745" s="8">
        <v>0</v>
      </c>
      <c r="Y745" s="8">
        <v>0</v>
      </c>
      <c r="Z745" s="8">
        <v>0</v>
      </c>
    </row>
    <row r="746" spans="2:26" x14ac:dyDescent="0.3">
      <c r="B746" s="10">
        <v>14</v>
      </c>
      <c r="C746" s="8">
        <v>0</v>
      </c>
      <c r="D746" s="8">
        <v>0</v>
      </c>
      <c r="E746" s="8">
        <v>87.79</v>
      </c>
      <c r="F746" s="8">
        <v>152.26</v>
      </c>
      <c r="G746" s="8">
        <v>141.08000000000001</v>
      </c>
      <c r="H746" s="8">
        <v>70.88</v>
      </c>
      <c r="I746" s="8">
        <v>82.16</v>
      </c>
      <c r="J746" s="8">
        <v>34.36</v>
      </c>
      <c r="K746" s="8">
        <v>21.9</v>
      </c>
      <c r="L746" s="8">
        <v>0</v>
      </c>
      <c r="M746" s="8">
        <v>1.82</v>
      </c>
      <c r="N746" s="8">
        <v>8.1199999999999992</v>
      </c>
      <c r="O746" s="8">
        <v>14.87</v>
      </c>
      <c r="P746" s="8">
        <v>48.08</v>
      </c>
      <c r="Q746" s="8">
        <v>22.81</v>
      </c>
      <c r="R746" s="8">
        <v>7.34</v>
      </c>
      <c r="S746" s="8">
        <v>0</v>
      </c>
      <c r="T746" s="8">
        <v>0</v>
      </c>
      <c r="U746" s="8">
        <v>2.09</v>
      </c>
      <c r="V746" s="8">
        <v>0</v>
      </c>
      <c r="W746" s="8">
        <v>0</v>
      </c>
      <c r="X746" s="8">
        <v>0</v>
      </c>
      <c r="Y746" s="8">
        <v>0</v>
      </c>
      <c r="Z746" s="8">
        <v>0</v>
      </c>
    </row>
    <row r="747" spans="2:26" x14ac:dyDescent="0.3">
      <c r="B747" s="10">
        <v>15</v>
      </c>
      <c r="C747" s="8">
        <v>57.89</v>
      </c>
      <c r="D747" s="8">
        <v>135.1</v>
      </c>
      <c r="E747" s="8">
        <v>70.88</v>
      </c>
      <c r="F747" s="8">
        <v>74.099999999999994</v>
      </c>
      <c r="G747" s="8">
        <v>148.28</v>
      </c>
      <c r="H747" s="8">
        <v>336.59</v>
      </c>
      <c r="I747" s="8">
        <v>321.35000000000002</v>
      </c>
      <c r="J747" s="8">
        <v>286.91000000000003</v>
      </c>
      <c r="K747" s="8">
        <v>289.39999999999998</v>
      </c>
      <c r="L747" s="8">
        <v>281.45999999999998</v>
      </c>
      <c r="M747" s="8">
        <v>281.44</v>
      </c>
      <c r="N747" s="8">
        <v>241.83</v>
      </c>
      <c r="O747" s="8">
        <v>236.49</v>
      </c>
      <c r="P747" s="8">
        <v>243.44</v>
      </c>
      <c r="Q747" s="8">
        <v>223.52</v>
      </c>
      <c r="R747" s="8">
        <v>161.33000000000001</v>
      </c>
      <c r="S747" s="8">
        <v>829.3</v>
      </c>
      <c r="T747" s="8">
        <v>1038.3800000000001</v>
      </c>
      <c r="U747" s="8">
        <v>0</v>
      </c>
      <c r="V747" s="8">
        <v>0</v>
      </c>
      <c r="W747" s="8">
        <v>0</v>
      </c>
      <c r="X747" s="8">
        <v>0</v>
      </c>
      <c r="Y747" s="8">
        <v>0</v>
      </c>
      <c r="Z747" s="8">
        <v>0</v>
      </c>
    </row>
    <row r="748" spans="2:26" x14ac:dyDescent="0.3">
      <c r="B748" s="10">
        <v>16</v>
      </c>
      <c r="C748" s="8">
        <v>0</v>
      </c>
      <c r="D748" s="8">
        <v>41.19</v>
      </c>
      <c r="E748" s="8">
        <v>33.18</v>
      </c>
      <c r="F748" s="8">
        <v>1.31</v>
      </c>
      <c r="G748" s="8">
        <v>69.52</v>
      </c>
      <c r="H748" s="8">
        <v>288.64999999999998</v>
      </c>
      <c r="I748" s="8">
        <v>318.08999999999997</v>
      </c>
      <c r="J748" s="8">
        <v>169.75</v>
      </c>
      <c r="K748" s="8">
        <v>224.72</v>
      </c>
      <c r="L748" s="8">
        <v>153.41</v>
      </c>
      <c r="M748" s="8">
        <v>132.01</v>
      </c>
      <c r="N748" s="8">
        <v>224.3</v>
      </c>
      <c r="O748" s="8">
        <v>171.05</v>
      </c>
      <c r="P748" s="8">
        <v>669.1</v>
      </c>
      <c r="Q748" s="8">
        <v>0</v>
      </c>
      <c r="R748" s="8">
        <v>0</v>
      </c>
      <c r="S748" s="8">
        <v>17.78</v>
      </c>
      <c r="T748" s="8">
        <v>581.08000000000004</v>
      </c>
      <c r="U748" s="8">
        <v>0</v>
      </c>
      <c r="V748" s="8">
        <v>0</v>
      </c>
      <c r="W748" s="8">
        <v>0</v>
      </c>
      <c r="X748" s="8">
        <v>0</v>
      </c>
      <c r="Y748" s="8">
        <v>0</v>
      </c>
      <c r="Z748" s="8">
        <v>0</v>
      </c>
    </row>
    <row r="749" spans="2:26" x14ac:dyDescent="0.3">
      <c r="B749" s="10">
        <v>17</v>
      </c>
      <c r="C749" s="8">
        <v>0</v>
      </c>
      <c r="D749" s="8">
        <v>0</v>
      </c>
      <c r="E749" s="8">
        <v>0</v>
      </c>
      <c r="F749" s="8">
        <v>0</v>
      </c>
      <c r="G749" s="8">
        <v>59.31</v>
      </c>
      <c r="H749" s="8">
        <v>42.95</v>
      </c>
      <c r="I749" s="8">
        <v>12.09</v>
      </c>
      <c r="J749" s="8">
        <v>181.8</v>
      </c>
      <c r="K749" s="8">
        <v>0</v>
      </c>
      <c r="L749" s="8">
        <v>20.77</v>
      </c>
      <c r="M749" s="8">
        <v>14.46</v>
      </c>
      <c r="N749" s="8">
        <v>33.25</v>
      </c>
      <c r="O749" s="8">
        <v>62.1</v>
      </c>
      <c r="P749" s="8">
        <v>64.819999999999993</v>
      </c>
      <c r="Q749" s="8">
        <v>64.63</v>
      </c>
      <c r="R749" s="8">
        <v>0</v>
      </c>
      <c r="S749" s="8">
        <v>48.18</v>
      </c>
      <c r="T749" s="8">
        <v>0.17</v>
      </c>
      <c r="U749" s="8">
        <v>154.59</v>
      </c>
      <c r="V749" s="8">
        <v>171.04</v>
      </c>
      <c r="W749" s="8">
        <v>210.53</v>
      </c>
      <c r="X749" s="8">
        <v>281.98</v>
      </c>
      <c r="Y749" s="8">
        <v>168.88</v>
      </c>
      <c r="Z749" s="8">
        <v>0</v>
      </c>
    </row>
    <row r="750" spans="2:26" x14ac:dyDescent="0.3">
      <c r="B750" s="10">
        <v>18</v>
      </c>
      <c r="C750" s="8">
        <v>0</v>
      </c>
      <c r="D750" s="8">
        <v>0</v>
      </c>
      <c r="E750" s="8">
        <v>0</v>
      </c>
      <c r="F750" s="8">
        <v>0</v>
      </c>
      <c r="G750" s="8">
        <v>167.91</v>
      </c>
      <c r="H750" s="8">
        <v>229.34</v>
      </c>
      <c r="I750" s="8">
        <v>299.56</v>
      </c>
      <c r="J750" s="8">
        <v>57.65</v>
      </c>
      <c r="K750" s="8">
        <v>0</v>
      </c>
      <c r="L750" s="8">
        <v>0.23</v>
      </c>
      <c r="M750" s="8">
        <v>58.3</v>
      </c>
      <c r="N750" s="8">
        <v>148.13999999999999</v>
      </c>
      <c r="O750" s="8">
        <v>6.63</v>
      </c>
      <c r="P750" s="8">
        <v>3.89</v>
      </c>
      <c r="Q750" s="8">
        <v>0.67</v>
      </c>
      <c r="R750" s="8">
        <v>0</v>
      </c>
      <c r="S750" s="8">
        <v>152.57</v>
      </c>
      <c r="T750" s="8">
        <v>248.55</v>
      </c>
      <c r="U750" s="8">
        <v>61.83</v>
      </c>
      <c r="V750" s="8">
        <v>39.07</v>
      </c>
      <c r="W750" s="8">
        <v>65.400000000000006</v>
      </c>
      <c r="X750" s="8">
        <v>3.07</v>
      </c>
      <c r="Y750" s="8">
        <v>0</v>
      </c>
      <c r="Z750" s="8">
        <v>0</v>
      </c>
    </row>
    <row r="751" spans="2:26" x14ac:dyDescent="0.3">
      <c r="B751" s="10">
        <v>19</v>
      </c>
      <c r="C751" s="8">
        <v>0</v>
      </c>
      <c r="D751" s="8">
        <v>0</v>
      </c>
      <c r="E751" s="8">
        <v>0</v>
      </c>
      <c r="F751" s="8">
        <v>1.1399999999999999</v>
      </c>
      <c r="G751" s="8">
        <v>22.11</v>
      </c>
      <c r="H751" s="8">
        <v>149.69999999999999</v>
      </c>
      <c r="I751" s="8">
        <v>47.78</v>
      </c>
      <c r="J751" s="8">
        <v>33.26</v>
      </c>
      <c r="K751" s="8">
        <v>26.56</v>
      </c>
      <c r="L751" s="8">
        <v>0</v>
      </c>
      <c r="M751" s="8">
        <v>0</v>
      </c>
      <c r="N751" s="8">
        <v>0</v>
      </c>
      <c r="O751" s="8">
        <v>7.24</v>
      </c>
      <c r="P751" s="8">
        <v>6.09</v>
      </c>
      <c r="Q751" s="8">
        <v>17.41</v>
      </c>
      <c r="R751" s="8">
        <v>0</v>
      </c>
      <c r="S751" s="8">
        <v>0</v>
      </c>
      <c r="T751" s="8">
        <v>0</v>
      </c>
      <c r="U751" s="8">
        <v>187.8</v>
      </c>
      <c r="V751" s="8">
        <v>35.5</v>
      </c>
      <c r="W751" s="8">
        <v>37.81</v>
      </c>
      <c r="X751" s="8">
        <v>0.23</v>
      </c>
      <c r="Y751" s="8">
        <v>98.95</v>
      </c>
      <c r="Z751" s="8">
        <v>83.06</v>
      </c>
    </row>
    <row r="752" spans="2:26" x14ac:dyDescent="0.3">
      <c r="B752" s="10">
        <v>20</v>
      </c>
      <c r="C752" s="8">
        <v>255.21</v>
      </c>
      <c r="D752" s="8">
        <v>220.15</v>
      </c>
      <c r="E752" s="8">
        <v>147.9</v>
      </c>
      <c r="F752" s="8">
        <v>317.10000000000002</v>
      </c>
      <c r="G752" s="8">
        <v>346.56</v>
      </c>
      <c r="H752" s="8">
        <v>95.22</v>
      </c>
      <c r="I752" s="8">
        <v>141.47</v>
      </c>
      <c r="J752" s="8">
        <v>64.98</v>
      </c>
      <c r="K752" s="8">
        <v>30.02</v>
      </c>
      <c r="L752" s="8">
        <v>10.62</v>
      </c>
      <c r="M752" s="8">
        <v>0.01</v>
      </c>
      <c r="N752" s="8">
        <v>53.56</v>
      </c>
      <c r="O752" s="8">
        <v>10.99</v>
      </c>
      <c r="P752" s="8">
        <v>8.82</v>
      </c>
      <c r="Q752" s="8">
        <v>5.6</v>
      </c>
      <c r="R752" s="8">
        <v>0</v>
      </c>
      <c r="S752" s="8">
        <v>0</v>
      </c>
      <c r="T752" s="8">
        <v>30.3</v>
      </c>
      <c r="U752" s="8">
        <v>80.33</v>
      </c>
      <c r="V752" s="8">
        <v>14.26</v>
      </c>
      <c r="W752" s="8">
        <v>0</v>
      </c>
      <c r="X752" s="8">
        <v>0</v>
      </c>
      <c r="Y752" s="8">
        <v>66.760000000000005</v>
      </c>
      <c r="Z752" s="8">
        <v>77.72</v>
      </c>
    </row>
    <row r="753" spans="2:26" x14ac:dyDescent="0.3">
      <c r="B753" s="10">
        <v>21</v>
      </c>
      <c r="C753" s="8">
        <v>0</v>
      </c>
      <c r="D753" s="8">
        <v>0</v>
      </c>
      <c r="E753" s="8">
        <v>11.37</v>
      </c>
      <c r="F753" s="8">
        <v>32.299999999999997</v>
      </c>
      <c r="G753" s="8">
        <v>87.08</v>
      </c>
      <c r="H753" s="8">
        <v>113.9</v>
      </c>
      <c r="I753" s="8">
        <v>15.64</v>
      </c>
      <c r="J753" s="8">
        <v>0</v>
      </c>
      <c r="K753" s="8">
        <v>67.84</v>
      </c>
      <c r="L753" s="8">
        <v>0</v>
      </c>
      <c r="M753" s="8">
        <v>0</v>
      </c>
      <c r="N753" s="8">
        <v>0</v>
      </c>
      <c r="O753" s="8">
        <v>0</v>
      </c>
      <c r="P753" s="8">
        <v>5.64</v>
      </c>
      <c r="Q753" s="8">
        <v>4.8</v>
      </c>
      <c r="R753" s="8">
        <v>13.63</v>
      </c>
      <c r="S753" s="8">
        <v>100.98</v>
      </c>
      <c r="T753" s="8">
        <v>0</v>
      </c>
      <c r="U753" s="8">
        <v>0</v>
      </c>
      <c r="V753" s="8">
        <v>2.97</v>
      </c>
      <c r="W753" s="8">
        <v>0</v>
      </c>
      <c r="X753" s="8">
        <v>0</v>
      </c>
      <c r="Y753" s="8">
        <v>0</v>
      </c>
      <c r="Z753" s="8">
        <v>0</v>
      </c>
    </row>
    <row r="754" spans="2:26" x14ac:dyDescent="0.3">
      <c r="B754" s="10">
        <v>22</v>
      </c>
      <c r="C754" s="8">
        <v>16.8</v>
      </c>
      <c r="D754" s="8">
        <v>23.68</v>
      </c>
      <c r="E754" s="8">
        <v>0</v>
      </c>
      <c r="F754" s="8">
        <v>10.8</v>
      </c>
      <c r="G754" s="8">
        <v>29.89</v>
      </c>
      <c r="H754" s="8">
        <v>73.930000000000007</v>
      </c>
      <c r="I754" s="8">
        <v>331.65</v>
      </c>
      <c r="J754" s="8">
        <v>0</v>
      </c>
      <c r="K754" s="8">
        <v>15.28</v>
      </c>
      <c r="L754" s="8">
        <v>160.63</v>
      </c>
      <c r="M754" s="8">
        <v>36.840000000000003</v>
      </c>
      <c r="N754" s="8">
        <v>49.58</v>
      </c>
      <c r="O754" s="8">
        <v>186.25</v>
      </c>
      <c r="P754" s="8">
        <v>63.34</v>
      </c>
      <c r="Q754" s="8">
        <v>271.93</v>
      </c>
      <c r="R754" s="8">
        <v>0</v>
      </c>
      <c r="S754" s="8">
        <v>0</v>
      </c>
      <c r="T754" s="8">
        <v>0</v>
      </c>
      <c r="U754" s="8">
        <v>0</v>
      </c>
      <c r="V754" s="8">
        <v>0</v>
      </c>
      <c r="W754" s="8">
        <v>0</v>
      </c>
      <c r="X754" s="8">
        <v>0</v>
      </c>
      <c r="Y754" s="8">
        <v>0</v>
      </c>
      <c r="Z754" s="8">
        <v>0</v>
      </c>
    </row>
    <row r="755" spans="2:26" x14ac:dyDescent="0.3">
      <c r="B755" s="10">
        <v>23</v>
      </c>
      <c r="C755" s="8">
        <v>0</v>
      </c>
      <c r="D755" s="8">
        <v>0</v>
      </c>
      <c r="E755" s="8">
        <v>16.399999999999999</v>
      </c>
      <c r="F755" s="8">
        <v>4.1500000000000004</v>
      </c>
      <c r="G755" s="8">
        <v>42.18</v>
      </c>
      <c r="H755" s="8">
        <v>114.3</v>
      </c>
      <c r="I755" s="8">
        <v>1.29</v>
      </c>
      <c r="J755" s="8">
        <v>0</v>
      </c>
      <c r="K755" s="8">
        <v>0</v>
      </c>
      <c r="L755" s="8">
        <v>0</v>
      </c>
      <c r="M755" s="8">
        <v>88.06</v>
      </c>
      <c r="N755" s="8">
        <v>25.54</v>
      </c>
      <c r="O755" s="8">
        <v>0.13</v>
      </c>
      <c r="P755" s="8">
        <v>316.26</v>
      </c>
      <c r="Q755" s="8">
        <v>244.33</v>
      </c>
      <c r="R755" s="8">
        <v>310.37</v>
      </c>
      <c r="S755" s="8">
        <v>0</v>
      </c>
      <c r="T755" s="8">
        <v>137.79</v>
      </c>
      <c r="U755" s="8">
        <v>0</v>
      </c>
      <c r="V755" s="8">
        <v>85.2</v>
      </c>
      <c r="W755" s="8">
        <v>40.98</v>
      </c>
      <c r="X755" s="8">
        <v>29.2</v>
      </c>
      <c r="Y755" s="8">
        <v>0</v>
      </c>
      <c r="Z755" s="8">
        <v>0</v>
      </c>
    </row>
    <row r="756" spans="2:26" x14ac:dyDescent="0.3">
      <c r="B756" s="10">
        <v>24</v>
      </c>
      <c r="C756" s="8">
        <v>15.26</v>
      </c>
      <c r="D756" s="8">
        <v>80.87</v>
      </c>
      <c r="E756" s="8">
        <v>80.790000000000006</v>
      </c>
      <c r="F756" s="8">
        <v>81.040000000000006</v>
      </c>
      <c r="G756" s="8">
        <v>113.54</v>
      </c>
      <c r="H756" s="8">
        <v>123.55</v>
      </c>
      <c r="I756" s="8">
        <v>90.89</v>
      </c>
      <c r="J756" s="8">
        <v>41.88</v>
      </c>
      <c r="K756" s="8">
        <v>1.1399999999999999</v>
      </c>
      <c r="L756" s="8">
        <v>42.03</v>
      </c>
      <c r="M756" s="8">
        <v>3.23</v>
      </c>
      <c r="N756" s="8">
        <v>0</v>
      </c>
      <c r="O756" s="8">
        <v>13.39</v>
      </c>
      <c r="P756" s="8">
        <v>0</v>
      </c>
      <c r="Q756" s="8">
        <v>54.14</v>
      </c>
      <c r="R756" s="8">
        <v>0</v>
      </c>
      <c r="S756" s="8">
        <v>46.38</v>
      </c>
      <c r="T756" s="8">
        <v>12.59</v>
      </c>
      <c r="U756" s="8">
        <v>43.55</v>
      </c>
      <c r="V756" s="8">
        <v>10.029999999999999</v>
      </c>
      <c r="W756" s="8">
        <v>0.52</v>
      </c>
      <c r="X756" s="8">
        <v>0</v>
      </c>
      <c r="Y756" s="8">
        <v>0</v>
      </c>
      <c r="Z756" s="8">
        <v>0</v>
      </c>
    </row>
    <row r="757" spans="2:26" x14ac:dyDescent="0.3">
      <c r="B757" s="10">
        <v>25</v>
      </c>
      <c r="C757" s="8">
        <v>61.36</v>
      </c>
      <c r="D757" s="8">
        <v>51.56</v>
      </c>
      <c r="E757" s="8">
        <v>21.73</v>
      </c>
      <c r="F757" s="8">
        <v>66.16</v>
      </c>
      <c r="G757" s="8">
        <v>95.46</v>
      </c>
      <c r="H757" s="8">
        <v>131.11000000000001</v>
      </c>
      <c r="I757" s="8">
        <v>166.76</v>
      </c>
      <c r="J757" s="8">
        <v>149.51</v>
      </c>
      <c r="K757" s="8">
        <v>206.26</v>
      </c>
      <c r="L757" s="8">
        <v>37.85</v>
      </c>
      <c r="M757" s="8">
        <v>30.91</v>
      </c>
      <c r="N757" s="8">
        <v>37.29</v>
      </c>
      <c r="O757" s="8">
        <v>140.63999999999999</v>
      </c>
      <c r="P757" s="8">
        <v>148.51</v>
      </c>
      <c r="Q757" s="8">
        <v>97.43</v>
      </c>
      <c r="R757" s="8">
        <v>39.24</v>
      </c>
      <c r="S757" s="8">
        <v>132.88999999999999</v>
      </c>
      <c r="T757" s="8">
        <v>179.94</v>
      </c>
      <c r="U757" s="8">
        <v>87.31</v>
      </c>
      <c r="V757" s="8">
        <v>0</v>
      </c>
      <c r="W757" s="8">
        <v>218.59</v>
      </c>
      <c r="X757" s="8">
        <v>176.66</v>
      </c>
      <c r="Y757" s="8">
        <v>178.46</v>
      </c>
      <c r="Z757" s="8">
        <v>199.99</v>
      </c>
    </row>
    <row r="758" spans="2:26" x14ac:dyDescent="0.3">
      <c r="B758" s="10">
        <v>26</v>
      </c>
      <c r="C758" s="8">
        <v>0</v>
      </c>
      <c r="D758" s="8">
        <v>5.0199999999999996</v>
      </c>
      <c r="E758" s="8">
        <v>26.28</v>
      </c>
      <c r="F758" s="8">
        <v>0</v>
      </c>
      <c r="G758" s="8">
        <v>280.60000000000002</v>
      </c>
      <c r="H758" s="8">
        <v>351.41</v>
      </c>
      <c r="I758" s="8">
        <v>213.81</v>
      </c>
      <c r="J758" s="8">
        <v>0</v>
      </c>
      <c r="K758" s="8">
        <v>3.98</v>
      </c>
      <c r="L758" s="8">
        <v>21.35</v>
      </c>
      <c r="M758" s="8">
        <v>3.84</v>
      </c>
      <c r="N758" s="8">
        <v>9.19</v>
      </c>
      <c r="O758" s="8">
        <v>276.10000000000002</v>
      </c>
      <c r="P758" s="8">
        <v>27.75</v>
      </c>
      <c r="Q758" s="8">
        <v>5.74</v>
      </c>
      <c r="R758" s="8">
        <v>193.04</v>
      </c>
      <c r="S758" s="8">
        <v>98.15</v>
      </c>
      <c r="T758" s="8">
        <v>316.87</v>
      </c>
      <c r="U758" s="8">
        <v>0</v>
      </c>
      <c r="V758" s="8">
        <v>0</v>
      </c>
      <c r="W758" s="8">
        <v>38.76</v>
      </c>
      <c r="X758" s="8">
        <v>39.74</v>
      </c>
      <c r="Y758" s="8">
        <v>0</v>
      </c>
      <c r="Z758" s="8">
        <v>75.069999999999993</v>
      </c>
    </row>
    <row r="759" spans="2:26" x14ac:dyDescent="0.3">
      <c r="B759" s="10">
        <v>27</v>
      </c>
      <c r="C759" s="8">
        <v>0</v>
      </c>
      <c r="D759" s="8">
        <v>0</v>
      </c>
      <c r="E759" s="8">
        <v>0</v>
      </c>
      <c r="F759" s="8">
        <v>0</v>
      </c>
      <c r="G759" s="8">
        <v>60.46</v>
      </c>
      <c r="H759" s="8">
        <v>31.66</v>
      </c>
      <c r="I759" s="8">
        <v>0</v>
      </c>
      <c r="J759" s="8">
        <v>0</v>
      </c>
      <c r="K759" s="8">
        <v>7.13</v>
      </c>
      <c r="L759" s="8">
        <v>0.49</v>
      </c>
      <c r="M759" s="8">
        <v>1.1200000000000001</v>
      </c>
      <c r="N759" s="8">
        <v>0</v>
      </c>
      <c r="O759" s="8">
        <v>0</v>
      </c>
      <c r="P759" s="8">
        <v>2.34</v>
      </c>
      <c r="Q759" s="8">
        <v>8.6999999999999993</v>
      </c>
      <c r="R759" s="8">
        <v>0.77</v>
      </c>
      <c r="S759" s="8">
        <v>67.25</v>
      </c>
      <c r="T759" s="8">
        <v>196.38</v>
      </c>
      <c r="U759" s="8">
        <v>1.47</v>
      </c>
      <c r="V759" s="8">
        <v>0</v>
      </c>
      <c r="W759" s="8">
        <v>0</v>
      </c>
      <c r="X759" s="8">
        <v>0</v>
      </c>
      <c r="Y759" s="8">
        <v>0</v>
      </c>
      <c r="Z759" s="8">
        <v>0</v>
      </c>
    </row>
    <row r="760" spans="2:26" x14ac:dyDescent="0.3">
      <c r="B760" s="10">
        <v>28</v>
      </c>
      <c r="C760" s="8">
        <v>0</v>
      </c>
      <c r="D760" s="8">
        <v>0</v>
      </c>
      <c r="E760" s="8">
        <v>0</v>
      </c>
      <c r="F760" s="8">
        <v>0</v>
      </c>
      <c r="G760" s="8">
        <v>82.16</v>
      </c>
      <c r="H760" s="8">
        <v>108.84</v>
      </c>
      <c r="I760" s="8">
        <v>54.59</v>
      </c>
      <c r="J760" s="8">
        <v>2.27</v>
      </c>
      <c r="K760" s="8">
        <v>44.43</v>
      </c>
      <c r="L760" s="8">
        <v>39.340000000000003</v>
      </c>
      <c r="M760" s="8">
        <v>0</v>
      </c>
      <c r="N760" s="8">
        <v>1.91</v>
      </c>
      <c r="O760" s="8">
        <v>3.75</v>
      </c>
      <c r="P760" s="8">
        <v>3.58</v>
      </c>
      <c r="Q760" s="8">
        <v>0.7</v>
      </c>
      <c r="R760" s="8">
        <v>24.16</v>
      </c>
      <c r="S760" s="8">
        <v>56.58</v>
      </c>
      <c r="T760" s="8">
        <v>31.49</v>
      </c>
      <c r="U760" s="8">
        <v>6.79</v>
      </c>
      <c r="V760" s="8">
        <v>6.65</v>
      </c>
      <c r="W760" s="8">
        <v>1.1399999999999999</v>
      </c>
      <c r="X760" s="8">
        <v>0</v>
      </c>
      <c r="Y760" s="8">
        <v>52.28</v>
      </c>
      <c r="Z760" s="8">
        <v>89.26</v>
      </c>
    </row>
    <row r="761" spans="2:26" x14ac:dyDescent="0.3">
      <c r="B761" s="10">
        <v>29</v>
      </c>
      <c r="C761" s="8">
        <v>52.9</v>
      </c>
      <c r="D761" s="8">
        <v>71.14</v>
      </c>
      <c r="E761" s="8">
        <v>67.36</v>
      </c>
      <c r="F761" s="8">
        <v>108.57</v>
      </c>
      <c r="G761" s="8">
        <v>150.58000000000001</v>
      </c>
      <c r="H761" s="8">
        <v>339.93</v>
      </c>
      <c r="I761" s="8">
        <v>562.46</v>
      </c>
      <c r="J761" s="8">
        <v>268.62</v>
      </c>
      <c r="K761" s="8">
        <v>242.21</v>
      </c>
      <c r="L761" s="8">
        <v>157.27000000000001</v>
      </c>
      <c r="M761" s="8">
        <v>148.75</v>
      </c>
      <c r="N761" s="8">
        <v>259.72000000000003</v>
      </c>
      <c r="O761" s="8">
        <v>169.45</v>
      </c>
      <c r="P761" s="8">
        <v>47.43</v>
      </c>
      <c r="Q761" s="8">
        <v>2.98</v>
      </c>
      <c r="R761" s="8">
        <v>3.89</v>
      </c>
      <c r="S761" s="8">
        <v>323.55</v>
      </c>
      <c r="T761" s="8">
        <v>225.85</v>
      </c>
      <c r="U761" s="8">
        <v>4.8600000000000003</v>
      </c>
      <c r="V761" s="8">
        <v>1.83</v>
      </c>
      <c r="W761" s="8">
        <v>20.71</v>
      </c>
      <c r="X761" s="8">
        <v>0.01</v>
      </c>
      <c r="Y761" s="8">
        <v>44.4</v>
      </c>
      <c r="Z761" s="8">
        <v>144.91</v>
      </c>
    </row>
    <row r="762" spans="2:26" x14ac:dyDescent="0.3">
      <c r="B762" s="10">
        <v>30</v>
      </c>
      <c r="C762" s="8">
        <v>0</v>
      </c>
      <c r="D762" s="8">
        <v>0</v>
      </c>
      <c r="E762" s="8">
        <v>0</v>
      </c>
      <c r="F762" s="8">
        <v>0</v>
      </c>
      <c r="G762" s="8">
        <v>248.29</v>
      </c>
      <c r="H762" s="8">
        <v>0.51</v>
      </c>
      <c r="I762" s="8">
        <v>0</v>
      </c>
      <c r="J762" s="8">
        <v>163.69</v>
      </c>
      <c r="K762" s="8">
        <v>297.10000000000002</v>
      </c>
      <c r="L762" s="8">
        <v>1.52</v>
      </c>
      <c r="M762" s="8">
        <v>1.77</v>
      </c>
      <c r="N762" s="8">
        <v>4.29</v>
      </c>
      <c r="O762" s="8">
        <v>3.25</v>
      </c>
      <c r="P762" s="8">
        <v>0</v>
      </c>
      <c r="Q762" s="8">
        <v>0</v>
      </c>
      <c r="R762" s="8">
        <v>0.16</v>
      </c>
      <c r="S762" s="8">
        <v>275.08</v>
      </c>
      <c r="T762" s="8">
        <v>2.31</v>
      </c>
      <c r="U762" s="8">
        <v>0</v>
      </c>
      <c r="V762" s="8">
        <v>0</v>
      </c>
      <c r="W762" s="8">
        <v>7.0000000000000007E-2</v>
      </c>
      <c r="X762" s="8">
        <v>0.16</v>
      </c>
      <c r="Y762" s="8">
        <v>0</v>
      </c>
      <c r="Z762" s="8">
        <v>0</v>
      </c>
    </row>
    <row r="763" spans="2:26" hidden="1" x14ac:dyDescent="0.3">
      <c r="B763" s="9">
        <v>31</v>
      </c>
      <c r="C763" s="8" t="e">
        <v>#N/A</v>
      </c>
      <c r="D763" s="8" t="e">
        <v>#N/A</v>
      </c>
      <c r="E763" s="8" t="e">
        <v>#N/A</v>
      </c>
      <c r="F763" s="8" t="e">
        <v>#N/A</v>
      </c>
      <c r="G763" s="8" t="e">
        <v>#N/A</v>
      </c>
      <c r="H763" s="8" t="e">
        <v>#N/A</v>
      </c>
      <c r="I763" s="8" t="e">
        <v>#N/A</v>
      </c>
      <c r="J763" s="8" t="e">
        <v>#N/A</v>
      </c>
      <c r="K763" s="8" t="e">
        <v>#N/A</v>
      </c>
      <c r="L763" s="8" t="e">
        <v>#N/A</v>
      </c>
      <c r="M763" s="8" t="e">
        <v>#N/A</v>
      </c>
      <c r="N763" s="8" t="e">
        <v>#N/A</v>
      </c>
      <c r="O763" s="8" t="e">
        <v>#N/A</v>
      </c>
      <c r="P763" s="8" t="e">
        <v>#N/A</v>
      </c>
      <c r="Q763" s="8" t="e">
        <v>#N/A</v>
      </c>
      <c r="R763" s="8" t="e">
        <v>#N/A</v>
      </c>
      <c r="S763" s="8" t="e">
        <v>#N/A</v>
      </c>
      <c r="T763" s="8" t="e">
        <v>#N/A</v>
      </c>
      <c r="U763" s="8" t="e">
        <v>#N/A</v>
      </c>
      <c r="V763" s="8" t="e">
        <v>#N/A</v>
      </c>
      <c r="W763" s="8" t="e">
        <v>#N/A</v>
      </c>
      <c r="X763" s="8" t="e">
        <v>#N/A</v>
      </c>
      <c r="Y763" s="8" t="e">
        <v>#N/A</v>
      </c>
      <c r="Z763" s="8" t="e">
        <v>#N/A</v>
      </c>
    </row>
    <row r="764" spans="2:26" x14ac:dyDescent="0.3">
      <c r="B764" s="141"/>
      <c r="C764" s="141"/>
      <c r="D764" s="141"/>
      <c r="E764" s="141"/>
      <c r="F764" s="141"/>
      <c r="G764" s="141"/>
      <c r="H764" s="141"/>
      <c r="I764" s="141"/>
      <c r="J764" s="141"/>
      <c r="K764" s="141"/>
      <c r="L764" s="141"/>
      <c r="M764" s="141"/>
      <c r="N764" s="141"/>
      <c r="O764" s="141"/>
      <c r="P764" s="141"/>
      <c r="Q764" s="141"/>
      <c r="R764" s="141"/>
      <c r="S764" s="141"/>
      <c r="T764" s="141"/>
      <c r="U764" s="141"/>
      <c r="V764" s="141"/>
      <c r="W764" s="141"/>
      <c r="X764" s="141"/>
      <c r="Y764" s="141"/>
      <c r="Z764" s="141"/>
    </row>
    <row r="765" spans="2:26" x14ac:dyDescent="0.3">
      <c r="B765" s="139" t="s">
        <v>13</v>
      </c>
      <c r="C765" s="158" t="s">
        <v>12</v>
      </c>
      <c r="D765" s="159"/>
      <c r="E765" s="159"/>
      <c r="F765" s="159"/>
      <c r="G765" s="159"/>
      <c r="H765" s="159"/>
      <c r="I765" s="159"/>
      <c r="J765" s="159"/>
      <c r="K765" s="159"/>
      <c r="L765" s="159"/>
      <c r="M765" s="159"/>
      <c r="N765" s="159"/>
      <c r="O765" s="159"/>
      <c r="P765" s="159"/>
      <c r="Q765" s="159"/>
      <c r="R765" s="159"/>
      <c r="S765" s="159"/>
      <c r="T765" s="159"/>
      <c r="U765" s="159"/>
      <c r="V765" s="159"/>
      <c r="W765" s="159"/>
      <c r="X765" s="159"/>
      <c r="Y765" s="159"/>
      <c r="Z765" s="160"/>
    </row>
    <row r="766" spans="2:26" x14ac:dyDescent="0.3">
      <c r="B766" s="158"/>
      <c r="C766" s="13">
        <v>0</v>
      </c>
      <c r="D766" s="13">
        <v>4.1666666666666664E-2</v>
      </c>
      <c r="E766" s="13">
        <v>8.3333333333333329E-2</v>
      </c>
      <c r="F766" s="13">
        <v>0.125</v>
      </c>
      <c r="G766" s="13">
        <v>0.16666666666666666</v>
      </c>
      <c r="H766" s="13">
        <v>0.20833333333333334</v>
      </c>
      <c r="I766" s="13">
        <v>0.25</v>
      </c>
      <c r="J766" s="13">
        <v>0.29166666666666669</v>
      </c>
      <c r="K766" s="13">
        <v>0.33333333333333331</v>
      </c>
      <c r="L766" s="13">
        <v>0.375</v>
      </c>
      <c r="M766" s="13">
        <v>0.41666666666666669</v>
      </c>
      <c r="N766" s="13">
        <v>0.45833333333333331</v>
      </c>
      <c r="O766" s="13">
        <v>0.5</v>
      </c>
      <c r="P766" s="13">
        <v>0.54166666666666663</v>
      </c>
      <c r="Q766" s="13">
        <v>0.58333333333333337</v>
      </c>
      <c r="R766" s="13">
        <v>0.625</v>
      </c>
      <c r="S766" s="13">
        <v>0.66666666666666663</v>
      </c>
      <c r="T766" s="13">
        <v>0.70833333333333337</v>
      </c>
      <c r="U766" s="13">
        <v>0.75</v>
      </c>
      <c r="V766" s="13">
        <v>0.79166666666666663</v>
      </c>
      <c r="W766" s="13">
        <v>0.83333333333333337</v>
      </c>
      <c r="X766" s="13">
        <v>0.875</v>
      </c>
      <c r="Y766" s="13">
        <v>0.91666666666666663</v>
      </c>
      <c r="Z766" s="13">
        <v>0.95833333333333337</v>
      </c>
    </row>
    <row r="767" spans="2:26" x14ac:dyDescent="0.3">
      <c r="B767" s="158"/>
      <c r="C767" s="12" t="s">
        <v>11</v>
      </c>
      <c r="D767" s="12" t="s">
        <v>11</v>
      </c>
      <c r="E767" s="12" t="s">
        <v>11</v>
      </c>
      <c r="F767" s="12" t="s">
        <v>11</v>
      </c>
      <c r="G767" s="12" t="s">
        <v>11</v>
      </c>
      <c r="H767" s="12" t="s">
        <v>11</v>
      </c>
      <c r="I767" s="12" t="s">
        <v>11</v>
      </c>
      <c r="J767" s="12" t="s">
        <v>11</v>
      </c>
      <c r="K767" s="12" t="s">
        <v>11</v>
      </c>
      <c r="L767" s="12" t="s">
        <v>11</v>
      </c>
      <c r="M767" s="12" t="s">
        <v>11</v>
      </c>
      <c r="N767" s="12" t="s">
        <v>11</v>
      </c>
      <c r="O767" s="12" t="s">
        <v>11</v>
      </c>
      <c r="P767" s="12" t="s">
        <v>11</v>
      </c>
      <c r="Q767" s="12" t="s">
        <v>11</v>
      </c>
      <c r="R767" s="12" t="s">
        <v>11</v>
      </c>
      <c r="S767" s="12" t="s">
        <v>11</v>
      </c>
      <c r="T767" s="12" t="s">
        <v>11</v>
      </c>
      <c r="U767" s="12" t="s">
        <v>11</v>
      </c>
      <c r="V767" s="12" t="s">
        <v>11</v>
      </c>
      <c r="W767" s="12" t="s">
        <v>11</v>
      </c>
      <c r="X767" s="12" t="s">
        <v>11</v>
      </c>
      <c r="Y767" s="12" t="s">
        <v>11</v>
      </c>
      <c r="Z767" s="12" t="s">
        <v>10</v>
      </c>
    </row>
    <row r="768" spans="2:26" x14ac:dyDescent="0.3">
      <c r="B768" s="168"/>
      <c r="C768" s="11">
        <v>4.1666666666666664E-2</v>
      </c>
      <c r="D768" s="11">
        <v>8.3333333333333329E-2</v>
      </c>
      <c r="E768" s="11">
        <v>0.125</v>
      </c>
      <c r="F768" s="11">
        <v>0.16666666666666666</v>
      </c>
      <c r="G768" s="11">
        <v>0.20833333333333334</v>
      </c>
      <c r="H768" s="11">
        <v>0.25</v>
      </c>
      <c r="I768" s="11">
        <v>0.29166666666666669</v>
      </c>
      <c r="J768" s="11">
        <v>0.33333333333333331</v>
      </c>
      <c r="K768" s="11">
        <v>0.375</v>
      </c>
      <c r="L768" s="11">
        <v>0.41666666666666669</v>
      </c>
      <c r="M768" s="11">
        <v>0.45833333333333331</v>
      </c>
      <c r="N768" s="11">
        <v>0.5</v>
      </c>
      <c r="O768" s="11">
        <v>0.54166666666666663</v>
      </c>
      <c r="P768" s="11">
        <v>0.58333333333333337</v>
      </c>
      <c r="Q768" s="11">
        <v>0.625</v>
      </c>
      <c r="R768" s="11">
        <v>0.66666666666666663</v>
      </c>
      <c r="S768" s="11">
        <v>0.70833333333333337</v>
      </c>
      <c r="T768" s="11">
        <v>0.75</v>
      </c>
      <c r="U768" s="11">
        <v>0.79166666666666663</v>
      </c>
      <c r="V768" s="11">
        <v>0.83333333333333337</v>
      </c>
      <c r="W768" s="11">
        <v>0.875</v>
      </c>
      <c r="X768" s="11">
        <v>0.91666666666666663</v>
      </c>
      <c r="Y768" s="11">
        <v>0.95833333333333337</v>
      </c>
      <c r="Z768" s="11">
        <v>0</v>
      </c>
    </row>
    <row r="769" spans="2:26" x14ac:dyDescent="0.3">
      <c r="B769" s="10">
        <v>1</v>
      </c>
      <c r="C769" s="8">
        <v>208.11</v>
      </c>
      <c r="D769" s="8">
        <v>160.9</v>
      </c>
      <c r="E769" s="8">
        <v>0</v>
      </c>
      <c r="F769" s="8">
        <v>63.16</v>
      </c>
      <c r="G769" s="8">
        <v>0.05</v>
      </c>
      <c r="H769" s="8">
        <v>21.21</v>
      </c>
      <c r="I769" s="8">
        <v>0</v>
      </c>
      <c r="J769" s="8">
        <v>117.82</v>
      </c>
      <c r="K769" s="8">
        <v>92.21</v>
      </c>
      <c r="L769" s="8">
        <v>97.34</v>
      </c>
      <c r="M769" s="8">
        <v>6.38</v>
      </c>
      <c r="N769" s="8">
        <v>84.63</v>
      </c>
      <c r="O769" s="8">
        <v>3.4</v>
      </c>
      <c r="P769" s="8">
        <v>0.06</v>
      </c>
      <c r="Q769" s="8">
        <v>13.52</v>
      </c>
      <c r="R769" s="8">
        <v>68.83</v>
      </c>
      <c r="S769" s="8">
        <v>109.08</v>
      </c>
      <c r="T769" s="8">
        <v>0</v>
      </c>
      <c r="U769" s="8">
        <v>0</v>
      </c>
      <c r="V769" s="8">
        <v>0.62</v>
      </c>
      <c r="W769" s="8">
        <v>0.41</v>
      </c>
      <c r="X769" s="8">
        <v>0</v>
      </c>
      <c r="Y769" s="8">
        <v>153.96</v>
      </c>
      <c r="Z769" s="8">
        <v>124.56</v>
      </c>
    </row>
    <row r="770" spans="2:26" x14ac:dyDescent="0.3">
      <c r="B770" s="10">
        <v>2</v>
      </c>
      <c r="C770" s="8">
        <v>254.44</v>
      </c>
      <c r="D770" s="8">
        <v>31.01</v>
      </c>
      <c r="E770" s="8">
        <v>0</v>
      </c>
      <c r="F770" s="8">
        <v>0.8</v>
      </c>
      <c r="G770" s="8">
        <v>5.19</v>
      </c>
      <c r="H770" s="8">
        <v>0</v>
      </c>
      <c r="I770" s="8">
        <v>70.5</v>
      </c>
      <c r="J770" s="8">
        <v>84.1</v>
      </c>
      <c r="K770" s="8">
        <v>111.99</v>
      </c>
      <c r="L770" s="8">
        <v>129.15</v>
      </c>
      <c r="M770" s="8">
        <v>106.73</v>
      </c>
      <c r="N770" s="8">
        <v>89.91</v>
      </c>
      <c r="O770" s="8">
        <v>5.81</v>
      </c>
      <c r="P770" s="8">
        <v>4.55</v>
      </c>
      <c r="Q770" s="8">
        <v>18.350000000000001</v>
      </c>
      <c r="R770" s="8">
        <v>26.27</v>
      </c>
      <c r="S770" s="8">
        <v>0</v>
      </c>
      <c r="T770" s="8">
        <v>0</v>
      </c>
      <c r="U770" s="8">
        <v>0</v>
      </c>
      <c r="V770" s="8">
        <v>0.59</v>
      </c>
      <c r="W770" s="8">
        <v>0</v>
      </c>
      <c r="X770" s="8">
        <v>0.01</v>
      </c>
      <c r="Y770" s="8">
        <v>65.86</v>
      </c>
      <c r="Z770" s="8">
        <v>52.48</v>
      </c>
    </row>
    <row r="771" spans="2:26" x14ac:dyDescent="0.3">
      <c r="B771" s="10">
        <v>3</v>
      </c>
      <c r="C771" s="8">
        <v>53.66</v>
      </c>
      <c r="D771" s="8">
        <v>95.66</v>
      </c>
      <c r="E771" s="8">
        <v>58.48</v>
      </c>
      <c r="F771" s="8">
        <v>61.4</v>
      </c>
      <c r="G771" s="8">
        <v>49.83</v>
      </c>
      <c r="H771" s="8">
        <v>0.01</v>
      </c>
      <c r="I771" s="8">
        <v>0.12</v>
      </c>
      <c r="J771" s="8">
        <v>56.44</v>
      </c>
      <c r="K771" s="8">
        <v>28.31</v>
      </c>
      <c r="L771" s="8">
        <v>20.71</v>
      </c>
      <c r="M771" s="8">
        <v>24.83</v>
      </c>
      <c r="N771" s="8">
        <v>22.28</v>
      </c>
      <c r="O771" s="8">
        <v>14.1</v>
      </c>
      <c r="P771" s="8">
        <v>3.76</v>
      </c>
      <c r="Q771" s="8">
        <v>7.93</v>
      </c>
      <c r="R771" s="8">
        <v>30.86</v>
      </c>
      <c r="S771" s="8">
        <v>0</v>
      </c>
      <c r="T771" s="8">
        <v>0</v>
      </c>
      <c r="U771" s="8">
        <v>0</v>
      </c>
      <c r="V771" s="8">
        <v>0.31</v>
      </c>
      <c r="W771" s="8">
        <v>0</v>
      </c>
      <c r="X771" s="8">
        <v>0</v>
      </c>
      <c r="Y771" s="8">
        <v>0</v>
      </c>
      <c r="Z771" s="8">
        <v>0</v>
      </c>
    </row>
    <row r="772" spans="2:26" x14ac:dyDescent="0.3">
      <c r="B772" s="10">
        <v>4</v>
      </c>
      <c r="C772" s="8">
        <v>0.55000000000000004</v>
      </c>
      <c r="D772" s="8">
        <v>0</v>
      </c>
      <c r="E772" s="8">
        <v>57.86</v>
      </c>
      <c r="F772" s="8">
        <v>0</v>
      </c>
      <c r="G772" s="8">
        <v>0</v>
      </c>
      <c r="H772" s="8">
        <v>0</v>
      </c>
      <c r="I772" s="8">
        <v>0</v>
      </c>
      <c r="J772" s="8">
        <v>0</v>
      </c>
      <c r="K772" s="8">
        <v>0</v>
      </c>
      <c r="L772" s="8">
        <v>0</v>
      </c>
      <c r="M772" s="8">
        <v>0</v>
      </c>
      <c r="N772" s="8">
        <v>0.1</v>
      </c>
      <c r="O772" s="8">
        <v>0</v>
      </c>
      <c r="P772" s="8">
        <v>0</v>
      </c>
      <c r="Q772" s="8">
        <v>0.82</v>
      </c>
      <c r="R772" s="8">
        <v>3</v>
      </c>
      <c r="S772" s="8">
        <v>0</v>
      </c>
      <c r="T772" s="8">
        <v>0</v>
      </c>
      <c r="U772" s="8">
        <v>6.76</v>
      </c>
      <c r="V772" s="8">
        <v>4.1399999999999997</v>
      </c>
      <c r="W772" s="8">
        <v>0</v>
      </c>
      <c r="X772" s="8">
        <v>1.5</v>
      </c>
      <c r="Y772" s="8">
        <v>173.54</v>
      </c>
      <c r="Z772" s="8">
        <v>301.63</v>
      </c>
    </row>
    <row r="773" spans="2:26" x14ac:dyDescent="0.3">
      <c r="B773" s="10">
        <v>5</v>
      </c>
      <c r="C773" s="8">
        <v>147.68</v>
      </c>
      <c r="D773" s="8">
        <v>167.17</v>
      </c>
      <c r="E773" s="8">
        <v>97.41</v>
      </c>
      <c r="F773" s="8">
        <v>100.4</v>
      </c>
      <c r="G773" s="8">
        <v>38.72</v>
      </c>
      <c r="H773" s="8">
        <v>0</v>
      </c>
      <c r="I773" s="8">
        <v>0</v>
      </c>
      <c r="J773" s="8">
        <v>0.53</v>
      </c>
      <c r="K773" s="8">
        <v>4.91</v>
      </c>
      <c r="L773" s="8">
        <v>7.84</v>
      </c>
      <c r="M773" s="8">
        <v>6.71</v>
      </c>
      <c r="N773" s="8">
        <v>6.09</v>
      </c>
      <c r="O773" s="8">
        <v>5.94</v>
      </c>
      <c r="P773" s="8">
        <v>0</v>
      </c>
      <c r="Q773" s="8">
        <v>17.47</v>
      </c>
      <c r="R773" s="8">
        <v>6.06</v>
      </c>
      <c r="S773" s="8">
        <v>23.15</v>
      </c>
      <c r="T773" s="8">
        <v>4.62</v>
      </c>
      <c r="U773" s="8">
        <v>2</v>
      </c>
      <c r="V773" s="8">
        <v>278.32</v>
      </c>
      <c r="W773" s="8">
        <v>202.75</v>
      </c>
      <c r="X773" s="8">
        <v>179.68</v>
      </c>
      <c r="Y773" s="8">
        <v>196.26</v>
      </c>
      <c r="Z773" s="8">
        <v>228.27</v>
      </c>
    </row>
    <row r="774" spans="2:26" x14ac:dyDescent="0.3">
      <c r="B774" s="10">
        <v>6</v>
      </c>
      <c r="C774" s="8">
        <v>2.21</v>
      </c>
      <c r="D774" s="8">
        <v>0</v>
      </c>
      <c r="E774" s="8">
        <v>5.72</v>
      </c>
      <c r="F774" s="8">
        <v>1.97</v>
      </c>
      <c r="G774" s="8">
        <v>222.06</v>
      </c>
      <c r="H774" s="8">
        <v>0</v>
      </c>
      <c r="I774" s="8">
        <v>88.07</v>
      </c>
      <c r="J774" s="8">
        <v>99.2</v>
      </c>
      <c r="K774" s="8">
        <v>12.75</v>
      </c>
      <c r="L774" s="8">
        <v>23.72</v>
      </c>
      <c r="M774" s="8">
        <v>28.21</v>
      </c>
      <c r="N774" s="8">
        <v>25.73</v>
      </c>
      <c r="O774" s="8">
        <v>8.56</v>
      </c>
      <c r="P774" s="8">
        <v>7.34</v>
      </c>
      <c r="Q774" s="8">
        <v>28.28</v>
      </c>
      <c r="R774" s="8">
        <v>17.48</v>
      </c>
      <c r="S774" s="8">
        <v>1.41</v>
      </c>
      <c r="T774" s="8">
        <v>22.13</v>
      </c>
      <c r="U774" s="8">
        <v>119.8</v>
      </c>
      <c r="V774" s="8">
        <v>12.08</v>
      </c>
      <c r="W774" s="8">
        <v>309.64999999999998</v>
      </c>
      <c r="X774" s="8">
        <v>90.52</v>
      </c>
      <c r="Y774" s="8">
        <v>137.77000000000001</v>
      </c>
      <c r="Z774" s="8">
        <v>142.96</v>
      </c>
    </row>
    <row r="775" spans="2:26" x14ac:dyDescent="0.3">
      <c r="B775" s="10">
        <v>7</v>
      </c>
      <c r="C775" s="8">
        <v>77.680000000000007</v>
      </c>
      <c r="D775" s="8">
        <v>86.6</v>
      </c>
      <c r="E775" s="8">
        <v>101.83</v>
      </c>
      <c r="F775" s="8">
        <v>138.28</v>
      </c>
      <c r="G775" s="8">
        <v>296.16000000000003</v>
      </c>
      <c r="H775" s="8">
        <v>0</v>
      </c>
      <c r="I775" s="8">
        <v>176.44</v>
      </c>
      <c r="J775" s="8">
        <v>168.83</v>
      </c>
      <c r="K775" s="8">
        <v>228.3</v>
      </c>
      <c r="L775" s="8">
        <v>262.52</v>
      </c>
      <c r="M775" s="8">
        <v>272</v>
      </c>
      <c r="N775" s="8">
        <v>307.35000000000002</v>
      </c>
      <c r="O775" s="8">
        <v>268.17</v>
      </c>
      <c r="P775" s="8">
        <v>116.43</v>
      </c>
      <c r="Q775" s="8">
        <v>170.1</v>
      </c>
      <c r="R775" s="8">
        <v>38.630000000000003</v>
      </c>
      <c r="S775" s="8">
        <v>1.55</v>
      </c>
      <c r="T775" s="8">
        <v>0.53</v>
      </c>
      <c r="U775" s="8">
        <v>0</v>
      </c>
      <c r="V775" s="8">
        <v>4.8899999999999997</v>
      </c>
      <c r="W775" s="8">
        <v>9.1199999999999992</v>
      </c>
      <c r="X775" s="8">
        <v>37</v>
      </c>
      <c r="Y775" s="8">
        <v>598.89</v>
      </c>
      <c r="Z775" s="8">
        <v>426.53</v>
      </c>
    </row>
    <row r="776" spans="2:26" x14ac:dyDescent="0.3">
      <c r="B776" s="10">
        <v>8</v>
      </c>
      <c r="C776" s="8">
        <v>62.42</v>
      </c>
      <c r="D776" s="8">
        <v>0</v>
      </c>
      <c r="E776" s="8">
        <v>0</v>
      </c>
      <c r="F776" s="8">
        <v>0</v>
      </c>
      <c r="G776" s="8">
        <v>0</v>
      </c>
      <c r="H776" s="8">
        <v>0</v>
      </c>
      <c r="I776" s="8">
        <v>0.16</v>
      </c>
      <c r="J776" s="8">
        <v>0</v>
      </c>
      <c r="K776" s="8">
        <v>2.19</v>
      </c>
      <c r="L776" s="8">
        <v>14.73</v>
      </c>
      <c r="M776" s="8">
        <v>14.16</v>
      </c>
      <c r="N776" s="8">
        <v>289.70999999999998</v>
      </c>
      <c r="O776" s="8">
        <v>60.28</v>
      </c>
      <c r="P776" s="8">
        <v>298.74</v>
      </c>
      <c r="Q776" s="8">
        <v>285.04000000000002</v>
      </c>
      <c r="R776" s="8">
        <v>105.72</v>
      </c>
      <c r="S776" s="8">
        <v>36.159999999999997</v>
      </c>
      <c r="T776" s="8">
        <v>157.72999999999999</v>
      </c>
      <c r="U776" s="8">
        <v>291.13</v>
      </c>
      <c r="V776" s="8">
        <v>32.119999999999997</v>
      </c>
      <c r="W776" s="8">
        <v>5.05</v>
      </c>
      <c r="X776" s="8">
        <v>33.270000000000003</v>
      </c>
      <c r="Y776" s="8">
        <v>322.51</v>
      </c>
      <c r="Z776" s="8">
        <v>219.28</v>
      </c>
    </row>
    <row r="777" spans="2:26" x14ac:dyDescent="0.3">
      <c r="B777" s="10">
        <v>9</v>
      </c>
      <c r="C777" s="8">
        <v>49.81</v>
      </c>
      <c r="D777" s="8">
        <v>0</v>
      </c>
      <c r="E777" s="8">
        <v>0</v>
      </c>
      <c r="F777" s="8">
        <v>0.16</v>
      </c>
      <c r="G777" s="8">
        <v>0</v>
      </c>
      <c r="H777" s="8">
        <v>2.12</v>
      </c>
      <c r="I777" s="8">
        <v>11.87</v>
      </c>
      <c r="J777" s="8">
        <v>0</v>
      </c>
      <c r="K777" s="8">
        <v>0</v>
      </c>
      <c r="L777" s="8">
        <v>0</v>
      </c>
      <c r="M777" s="8">
        <v>0</v>
      </c>
      <c r="N777" s="8">
        <v>77.650000000000006</v>
      </c>
      <c r="O777" s="8">
        <v>0</v>
      </c>
      <c r="P777" s="8">
        <v>0</v>
      </c>
      <c r="Q777" s="8">
        <v>0</v>
      </c>
      <c r="R777" s="8">
        <v>0.1</v>
      </c>
      <c r="S777" s="8">
        <v>0.36</v>
      </c>
      <c r="T777" s="8">
        <v>143.44999999999999</v>
      </c>
      <c r="U777" s="8">
        <v>26.29</v>
      </c>
      <c r="V777" s="8">
        <v>49.13</v>
      </c>
      <c r="W777" s="8">
        <v>155.88999999999999</v>
      </c>
      <c r="X777" s="8">
        <v>92.87</v>
      </c>
      <c r="Y777" s="8">
        <v>54.96</v>
      </c>
      <c r="Z777" s="8">
        <v>83.51</v>
      </c>
    </row>
    <row r="778" spans="2:26" x14ac:dyDescent="0.3">
      <c r="B778" s="10">
        <v>10</v>
      </c>
      <c r="C778" s="8">
        <v>95.59</v>
      </c>
      <c r="D778" s="8">
        <v>0.92</v>
      </c>
      <c r="E778" s="8">
        <v>0</v>
      </c>
      <c r="F778" s="8">
        <v>0</v>
      </c>
      <c r="G778" s="8">
        <v>0</v>
      </c>
      <c r="H778" s="8">
        <v>3.39</v>
      </c>
      <c r="I778" s="8">
        <v>0</v>
      </c>
      <c r="J778" s="8">
        <v>193.85</v>
      </c>
      <c r="K778" s="8">
        <v>74.55</v>
      </c>
      <c r="L778" s="8">
        <v>7.91</v>
      </c>
      <c r="M778" s="8">
        <v>94.7</v>
      </c>
      <c r="N778" s="8">
        <v>93.21</v>
      </c>
      <c r="O778" s="8">
        <v>0</v>
      </c>
      <c r="P778" s="8">
        <v>80.459999999999994</v>
      </c>
      <c r="Q778" s="8">
        <v>46.51</v>
      </c>
      <c r="R778" s="8">
        <v>137.1</v>
      </c>
      <c r="S778" s="8">
        <v>0</v>
      </c>
      <c r="T778" s="8">
        <v>0</v>
      </c>
      <c r="U778" s="8">
        <v>0</v>
      </c>
      <c r="V778" s="8">
        <v>4.87</v>
      </c>
      <c r="W778" s="8">
        <v>0</v>
      </c>
      <c r="X778" s="8">
        <v>213.52</v>
      </c>
      <c r="Y778" s="8">
        <v>413.43</v>
      </c>
      <c r="Z778" s="8">
        <v>354.09</v>
      </c>
    </row>
    <row r="779" spans="2:26" x14ac:dyDescent="0.3">
      <c r="B779" s="10">
        <v>11</v>
      </c>
      <c r="C779" s="8">
        <v>0</v>
      </c>
      <c r="D779" s="8">
        <v>0</v>
      </c>
      <c r="E779" s="8">
        <v>0</v>
      </c>
      <c r="F779" s="8">
        <v>0</v>
      </c>
      <c r="G779" s="8">
        <v>0</v>
      </c>
      <c r="H779" s="8">
        <v>0</v>
      </c>
      <c r="I779" s="8">
        <v>0</v>
      </c>
      <c r="J779" s="8">
        <v>0</v>
      </c>
      <c r="K779" s="8">
        <v>0</v>
      </c>
      <c r="L779" s="8">
        <v>0</v>
      </c>
      <c r="M779" s="8">
        <v>0</v>
      </c>
      <c r="N779" s="8">
        <v>0</v>
      </c>
      <c r="O779" s="8">
        <v>0</v>
      </c>
      <c r="P779" s="8">
        <v>0</v>
      </c>
      <c r="Q779" s="8">
        <v>0</v>
      </c>
      <c r="R779" s="8">
        <v>0</v>
      </c>
      <c r="S779" s="8">
        <v>0</v>
      </c>
      <c r="T779" s="8">
        <v>10.76</v>
      </c>
      <c r="U779" s="8">
        <v>25.47</v>
      </c>
      <c r="V779" s="8">
        <v>93.55</v>
      </c>
      <c r="W779" s="8">
        <v>166.34</v>
      </c>
      <c r="X779" s="8">
        <v>83.29</v>
      </c>
      <c r="Y779" s="8">
        <v>313.37</v>
      </c>
      <c r="Z779" s="8">
        <v>392.97</v>
      </c>
    </row>
    <row r="780" spans="2:26" x14ac:dyDescent="0.3">
      <c r="B780" s="10">
        <v>12</v>
      </c>
      <c r="C780" s="8">
        <v>11.82</v>
      </c>
      <c r="D780" s="8">
        <v>39.39</v>
      </c>
      <c r="E780" s="8">
        <v>156.03</v>
      </c>
      <c r="F780" s="8">
        <v>124.47</v>
      </c>
      <c r="G780" s="8">
        <v>0</v>
      </c>
      <c r="H780" s="8">
        <v>0</v>
      </c>
      <c r="I780" s="8">
        <v>0</v>
      </c>
      <c r="J780" s="8">
        <v>0</v>
      </c>
      <c r="K780" s="8">
        <v>0</v>
      </c>
      <c r="L780" s="8">
        <v>0</v>
      </c>
      <c r="M780" s="8">
        <v>0</v>
      </c>
      <c r="N780" s="8">
        <v>0</v>
      </c>
      <c r="O780" s="8">
        <v>0</v>
      </c>
      <c r="P780" s="8">
        <v>0</v>
      </c>
      <c r="Q780" s="8">
        <v>0</v>
      </c>
      <c r="R780" s="8">
        <v>0</v>
      </c>
      <c r="S780" s="8">
        <v>0</v>
      </c>
      <c r="T780" s="8">
        <v>0</v>
      </c>
      <c r="U780" s="8">
        <v>0</v>
      </c>
      <c r="V780" s="8">
        <v>38.74</v>
      </c>
      <c r="W780" s="8">
        <v>98.83</v>
      </c>
      <c r="X780" s="8">
        <v>54.48</v>
      </c>
      <c r="Y780" s="8">
        <v>156.82</v>
      </c>
      <c r="Z780" s="8">
        <v>292.2</v>
      </c>
    </row>
    <row r="781" spans="2:26" x14ac:dyDescent="0.3">
      <c r="B781" s="10">
        <v>13</v>
      </c>
      <c r="C781" s="8">
        <v>115.8</v>
      </c>
      <c r="D781" s="8">
        <v>99.41</v>
      </c>
      <c r="E781" s="8">
        <v>0</v>
      </c>
      <c r="F781" s="8">
        <v>0</v>
      </c>
      <c r="G781" s="8">
        <v>0</v>
      </c>
      <c r="H781" s="8">
        <v>0.83</v>
      </c>
      <c r="I781" s="8">
        <v>0</v>
      </c>
      <c r="J781" s="8">
        <v>0</v>
      </c>
      <c r="K781" s="8">
        <v>133.78</v>
      </c>
      <c r="L781" s="8">
        <v>212.3</v>
      </c>
      <c r="M781" s="8">
        <v>40.57</v>
      </c>
      <c r="N781" s="8">
        <v>4.97</v>
      </c>
      <c r="O781" s="8">
        <v>4.3600000000000003</v>
      </c>
      <c r="P781" s="8">
        <v>4.66</v>
      </c>
      <c r="Q781" s="8">
        <v>6.71</v>
      </c>
      <c r="R781" s="8">
        <v>224.12</v>
      </c>
      <c r="S781" s="8">
        <v>201.71</v>
      </c>
      <c r="T781" s="8">
        <v>73.75</v>
      </c>
      <c r="U781" s="8">
        <v>200.82</v>
      </c>
      <c r="V781" s="8">
        <v>84.53</v>
      </c>
      <c r="W781" s="8">
        <v>1.37</v>
      </c>
      <c r="X781" s="8">
        <v>377.38</v>
      </c>
      <c r="Y781" s="8">
        <v>482.53</v>
      </c>
      <c r="Z781" s="8">
        <v>302.12</v>
      </c>
    </row>
    <row r="782" spans="2:26" x14ac:dyDescent="0.3">
      <c r="B782" s="10">
        <v>14</v>
      </c>
      <c r="C782" s="8">
        <v>58.48</v>
      </c>
      <c r="D782" s="8">
        <v>85.88</v>
      </c>
      <c r="E782" s="8">
        <v>7.87</v>
      </c>
      <c r="F782" s="8">
        <v>0</v>
      </c>
      <c r="G782" s="8">
        <v>0</v>
      </c>
      <c r="H782" s="8">
        <v>0</v>
      </c>
      <c r="I782" s="8">
        <v>0</v>
      </c>
      <c r="J782" s="8">
        <v>0</v>
      </c>
      <c r="K782" s="8">
        <v>0</v>
      </c>
      <c r="L782" s="8">
        <v>9.83</v>
      </c>
      <c r="M782" s="8">
        <v>4.8099999999999996</v>
      </c>
      <c r="N782" s="8">
        <v>0.01</v>
      </c>
      <c r="O782" s="8">
        <v>0</v>
      </c>
      <c r="P782" s="8">
        <v>0</v>
      </c>
      <c r="Q782" s="8">
        <v>0</v>
      </c>
      <c r="R782" s="8">
        <v>0</v>
      </c>
      <c r="S782" s="8">
        <v>6.73</v>
      </c>
      <c r="T782" s="8">
        <v>30.57</v>
      </c>
      <c r="U782" s="8">
        <v>8.56</v>
      </c>
      <c r="V782" s="8">
        <v>69.430000000000007</v>
      </c>
      <c r="W782" s="8">
        <v>119.75</v>
      </c>
      <c r="X782" s="8">
        <v>195.68</v>
      </c>
      <c r="Y782" s="8">
        <v>340.09</v>
      </c>
      <c r="Z782" s="8">
        <v>199.19</v>
      </c>
    </row>
    <row r="783" spans="2:26" x14ac:dyDescent="0.3">
      <c r="B783" s="10">
        <v>15</v>
      </c>
      <c r="C783" s="8">
        <v>0</v>
      </c>
      <c r="D783" s="8">
        <v>0</v>
      </c>
      <c r="E783" s="8">
        <v>0</v>
      </c>
      <c r="F783" s="8">
        <v>0.02</v>
      </c>
      <c r="G783" s="8">
        <v>0</v>
      </c>
      <c r="H783" s="8">
        <v>0</v>
      </c>
      <c r="I783" s="8">
        <v>0</v>
      </c>
      <c r="J783" s="8">
        <v>0</v>
      </c>
      <c r="K783" s="8">
        <v>0</v>
      </c>
      <c r="L783" s="8">
        <v>0</v>
      </c>
      <c r="M783" s="8">
        <v>0</v>
      </c>
      <c r="N783" s="8">
        <v>0</v>
      </c>
      <c r="O783" s="8">
        <v>0</v>
      </c>
      <c r="P783" s="8">
        <v>0</v>
      </c>
      <c r="Q783" s="8">
        <v>0</v>
      </c>
      <c r="R783" s="8">
        <v>0</v>
      </c>
      <c r="S783" s="8">
        <v>4.6900000000000004</v>
      </c>
      <c r="T783" s="8">
        <v>2.62</v>
      </c>
      <c r="U783" s="8">
        <v>20.32</v>
      </c>
      <c r="V783" s="8">
        <v>103.66</v>
      </c>
      <c r="W783" s="8">
        <v>54.77</v>
      </c>
      <c r="X783" s="8">
        <v>99.04</v>
      </c>
      <c r="Y783" s="8">
        <v>324.64999999999998</v>
      </c>
      <c r="Z783" s="8">
        <v>271.33999999999997</v>
      </c>
    </row>
    <row r="784" spans="2:26" x14ac:dyDescent="0.3">
      <c r="B784" s="10">
        <v>16</v>
      </c>
      <c r="C784" s="8">
        <v>42.05</v>
      </c>
      <c r="D784" s="8">
        <v>0</v>
      </c>
      <c r="E784" s="8">
        <v>0.02</v>
      </c>
      <c r="F784" s="8">
        <v>7.97</v>
      </c>
      <c r="G784" s="8">
        <v>0</v>
      </c>
      <c r="H784" s="8">
        <v>0</v>
      </c>
      <c r="I784" s="8">
        <v>0</v>
      </c>
      <c r="J784" s="8">
        <v>0</v>
      </c>
      <c r="K784" s="8">
        <v>0</v>
      </c>
      <c r="L784" s="8">
        <v>0</v>
      </c>
      <c r="M784" s="8">
        <v>0.02</v>
      </c>
      <c r="N784" s="8">
        <v>0</v>
      </c>
      <c r="O784" s="8">
        <v>0</v>
      </c>
      <c r="P784" s="8">
        <v>0.01</v>
      </c>
      <c r="Q784" s="8">
        <v>37.630000000000003</v>
      </c>
      <c r="R784" s="8">
        <v>97.01</v>
      </c>
      <c r="S784" s="8">
        <v>0.49</v>
      </c>
      <c r="T784" s="8">
        <v>0.36</v>
      </c>
      <c r="U784" s="8">
        <v>135.31</v>
      </c>
      <c r="V784" s="8">
        <v>114.78</v>
      </c>
      <c r="W784" s="8">
        <v>174.74</v>
      </c>
      <c r="X784" s="8">
        <v>183.12</v>
      </c>
      <c r="Y784" s="8">
        <v>326.17</v>
      </c>
      <c r="Z784" s="8">
        <v>312.38</v>
      </c>
    </row>
    <row r="785" spans="2:26" x14ac:dyDescent="0.3">
      <c r="B785" s="10">
        <v>17</v>
      </c>
      <c r="C785" s="8">
        <v>55.33</v>
      </c>
      <c r="D785" s="8">
        <v>49.6</v>
      </c>
      <c r="E785" s="8">
        <v>118.1</v>
      </c>
      <c r="F785" s="8">
        <v>36.700000000000003</v>
      </c>
      <c r="G785" s="8">
        <v>0</v>
      </c>
      <c r="H785" s="8">
        <v>0.5</v>
      </c>
      <c r="I785" s="8">
        <v>0.01</v>
      </c>
      <c r="J785" s="8">
        <v>0</v>
      </c>
      <c r="K785" s="8">
        <v>30.93</v>
      </c>
      <c r="L785" s="8">
        <v>0</v>
      </c>
      <c r="M785" s="8">
        <v>2.66</v>
      </c>
      <c r="N785" s="8">
        <v>0.11</v>
      </c>
      <c r="O785" s="8">
        <v>0</v>
      </c>
      <c r="P785" s="8">
        <v>1.94</v>
      </c>
      <c r="Q785" s="8">
        <v>0</v>
      </c>
      <c r="R785" s="8">
        <v>63.3</v>
      </c>
      <c r="S785" s="8">
        <v>0</v>
      </c>
      <c r="T785" s="8">
        <v>59.22</v>
      </c>
      <c r="U785" s="8">
        <v>0</v>
      </c>
      <c r="V785" s="8">
        <v>0</v>
      </c>
      <c r="W785" s="8">
        <v>0</v>
      </c>
      <c r="X785" s="8">
        <v>0</v>
      </c>
      <c r="Y785" s="8">
        <v>0</v>
      </c>
      <c r="Z785" s="8">
        <v>136.44999999999999</v>
      </c>
    </row>
    <row r="786" spans="2:26" x14ac:dyDescent="0.3">
      <c r="B786" s="10">
        <v>18</v>
      </c>
      <c r="C786" s="8">
        <v>32.49</v>
      </c>
      <c r="D786" s="8">
        <v>62.8</v>
      </c>
      <c r="E786" s="8">
        <v>97.06</v>
      </c>
      <c r="F786" s="8">
        <v>23.69</v>
      </c>
      <c r="G786" s="8">
        <v>0</v>
      </c>
      <c r="H786" s="8">
        <v>0</v>
      </c>
      <c r="I786" s="8">
        <v>0</v>
      </c>
      <c r="J786" s="8">
        <v>0</v>
      </c>
      <c r="K786" s="8">
        <v>6.33</v>
      </c>
      <c r="L786" s="8">
        <v>2.78</v>
      </c>
      <c r="M786" s="8">
        <v>0</v>
      </c>
      <c r="N786" s="8">
        <v>0</v>
      </c>
      <c r="O786" s="8">
        <v>3.91</v>
      </c>
      <c r="P786" s="8">
        <v>44.99</v>
      </c>
      <c r="Q786" s="8">
        <v>101.6</v>
      </c>
      <c r="R786" s="8">
        <v>223.15</v>
      </c>
      <c r="S786" s="8">
        <v>0.02</v>
      </c>
      <c r="T786" s="8">
        <v>30.42</v>
      </c>
      <c r="U786" s="8">
        <v>141.86000000000001</v>
      </c>
      <c r="V786" s="8">
        <v>190.41</v>
      </c>
      <c r="W786" s="8">
        <v>0.05</v>
      </c>
      <c r="X786" s="8">
        <v>0.22</v>
      </c>
      <c r="Y786" s="8">
        <v>132.97</v>
      </c>
      <c r="Z786" s="8">
        <v>274.64999999999998</v>
      </c>
    </row>
    <row r="787" spans="2:26" x14ac:dyDescent="0.3">
      <c r="B787" s="10">
        <v>19</v>
      </c>
      <c r="C787" s="8">
        <v>966.79</v>
      </c>
      <c r="D787" s="8">
        <v>279.17</v>
      </c>
      <c r="E787" s="8">
        <v>275.48</v>
      </c>
      <c r="F787" s="8">
        <v>157.15</v>
      </c>
      <c r="G787" s="8">
        <v>92.14</v>
      </c>
      <c r="H787" s="8">
        <v>0.05</v>
      </c>
      <c r="I787" s="8">
        <v>0.28999999999999998</v>
      </c>
      <c r="J787" s="8">
        <v>2.89</v>
      </c>
      <c r="K787" s="8">
        <v>2.67</v>
      </c>
      <c r="L787" s="8">
        <v>442.48</v>
      </c>
      <c r="M787" s="8">
        <v>416.89</v>
      </c>
      <c r="N787" s="8">
        <v>344.64</v>
      </c>
      <c r="O787" s="8">
        <v>23.48</v>
      </c>
      <c r="P787" s="8">
        <v>31.24</v>
      </c>
      <c r="Q787" s="8">
        <v>10.4</v>
      </c>
      <c r="R787" s="8">
        <v>132.29</v>
      </c>
      <c r="S787" s="8">
        <v>42.6</v>
      </c>
      <c r="T787" s="8">
        <v>64.17</v>
      </c>
      <c r="U787" s="8">
        <v>77</v>
      </c>
      <c r="V787" s="8">
        <v>304.64</v>
      </c>
      <c r="W787" s="8">
        <v>273.86</v>
      </c>
      <c r="X787" s="8">
        <v>145.06</v>
      </c>
      <c r="Y787" s="8">
        <v>763.78</v>
      </c>
      <c r="Z787" s="8">
        <v>803.7</v>
      </c>
    </row>
    <row r="788" spans="2:26" x14ac:dyDescent="0.3">
      <c r="B788" s="10">
        <v>20</v>
      </c>
      <c r="C788" s="8">
        <v>0</v>
      </c>
      <c r="D788" s="8">
        <v>26.26</v>
      </c>
      <c r="E788" s="8">
        <v>0</v>
      </c>
      <c r="F788" s="8">
        <v>0</v>
      </c>
      <c r="G788" s="8">
        <v>0</v>
      </c>
      <c r="H788" s="8">
        <v>0</v>
      </c>
      <c r="I788" s="8">
        <v>0</v>
      </c>
      <c r="J788" s="8">
        <v>0</v>
      </c>
      <c r="K788" s="8">
        <v>0.42</v>
      </c>
      <c r="L788" s="8">
        <v>15.92</v>
      </c>
      <c r="M788" s="8">
        <v>40.29</v>
      </c>
      <c r="N788" s="8">
        <v>1.61</v>
      </c>
      <c r="O788" s="8">
        <v>2.0699999999999998</v>
      </c>
      <c r="P788" s="8">
        <v>3.33</v>
      </c>
      <c r="Q788" s="8">
        <v>26.02</v>
      </c>
      <c r="R788" s="8">
        <v>242.01</v>
      </c>
      <c r="S788" s="8">
        <v>348.75</v>
      </c>
      <c r="T788" s="8">
        <v>227.1</v>
      </c>
      <c r="U788" s="8">
        <v>1034.94</v>
      </c>
      <c r="V788" s="8">
        <v>90.47</v>
      </c>
      <c r="W788" s="8">
        <v>144.72</v>
      </c>
      <c r="X788" s="8">
        <v>231.69</v>
      </c>
      <c r="Y788" s="8">
        <v>854.37</v>
      </c>
      <c r="Z788" s="8">
        <v>821.88</v>
      </c>
    </row>
    <row r="789" spans="2:26" x14ac:dyDescent="0.3">
      <c r="B789" s="10">
        <v>21</v>
      </c>
      <c r="C789" s="8">
        <v>34.159999999999997</v>
      </c>
      <c r="D789" s="8">
        <v>21.21</v>
      </c>
      <c r="E789" s="8">
        <v>14.66</v>
      </c>
      <c r="F789" s="8">
        <v>0</v>
      </c>
      <c r="G789" s="8">
        <v>0</v>
      </c>
      <c r="H789" s="8">
        <v>0</v>
      </c>
      <c r="I789" s="8">
        <v>0.81</v>
      </c>
      <c r="J789" s="8">
        <v>45.4</v>
      </c>
      <c r="K789" s="8">
        <v>0.69</v>
      </c>
      <c r="L789" s="8">
        <v>141.87</v>
      </c>
      <c r="M789" s="8">
        <v>252.34</v>
      </c>
      <c r="N789" s="8">
        <v>189.95</v>
      </c>
      <c r="O789" s="8">
        <v>239.09</v>
      </c>
      <c r="P789" s="8">
        <v>13.09</v>
      </c>
      <c r="Q789" s="8">
        <v>163.93</v>
      </c>
      <c r="R789" s="8">
        <v>0.35</v>
      </c>
      <c r="S789" s="8">
        <v>0</v>
      </c>
      <c r="T789" s="8">
        <v>93.99</v>
      </c>
      <c r="U789" s="8">
        <v>21.35</v>
      </c>
      <c r="V789" s="8">
        <v>0.51</v>
      </c>
      <c r="W789" s="8">
        <v>188.38</v>
      </c>
      <c r="X789" s="8">
        <v>503.37</v>
      </c>
      <c r="Y789" s="8">
        <v>233.72</v>
      </c>
      <c r="Z789" s="8">
        <v>187.69</v>
      </c>
    </row>
    <row r="790" spans="2:26" x14ac:dyDescent="0.3">
      <c r="B790" s="10">
        <v>22</v>
      </c>
      <c r="C790" s="8">
        <v>0</v>
      </c>
      <c r="D790" s="8">
        <v>0</v>
      </c>
      <c r="E790" s="8">
        <v>2.8</v>
      </c>
      <c r="F790" s="8">
        <v>0</v>
      </c>
      <c r="G790" s="8">
        <v>0</v>
      </c>
      <c r="H790" s="8">
        <v>0</v>
      </c>
      <c r="I790" s="8">
        <v>0</v>
      </c>
      <c r="J790" s="8">
        <v>21.59</v>
      </c>
      <c r="K790" s="8">
        <v>0</v>
      </c>
      <c r="L790" s="8">
        <v>1.1100000000000001</v>
      </c>
      <c r="M790" s="8">
        <v>16.11</v>
      </c>
      <c r="N790" s="8">
        <v>13.78</v>
      </c>
      <c r="O790" s="8">
        <v>0.13</v>
      </c>
      <c r="P790" s="8">
        <v>2.1</v>
      </c>
      <c r="Q790" s="8">
        <v>0.23</v>
      </c>
      <c r="R790" s="8">
        <v>99.46</v>
      </c>
      <c r="S790" s="8">
        <v>521.28</v>
      </c>
      <c r="T790" s="8">
        <v>465.11</v>
      </c>
      <c r="U790" s="8">
        <v>163.5</v>
      </c>
      <c r="V790" s="8">
        <v>1287.0899999999999</v>
      </c>
      <c r="W790" s="8">
        <v>1203.79</v>
      </c>
      <c r="X790" s="8">
        <v>1129.0999999999999</v>
      </c>
      <c r="Y790" s="8">
        <v>1103.45</v>
      </c>
      <c r="Z790" s="8">
        <v>1068.17</v>
      </c>
    </row>
    <row r="791" spans="2:26" x14ac:dyDescent="0.3">
      <c r="B791" s="10">
        <v>23</v>
      </c>
      <c r="C791" s="8">
        <v>30.63</v>
      </c>
      <c r="D791" s="8">
        <v>21.46</v>
      </c>
      <c r="E791" s="8">
        <v>0</v>
      </c>
      <c r="F791" s="8">
        <v>0</v>
      </c>
      <c r="G791" s="8">
        <v>0</v>
      </c>
      <c r="H791" s="8">
        <v>0</v>
      </c>
      <c r="I791" s="8">
        <v>62.66</v>
      </c>
      <c r="J791" s="8">
        <v>150.77000000000001</v>
      </c>
      <c r="K791" s="8">
        <v>86.59</v>
      </c>
      <c r="L791" s="8">
        <v>76.5</v>
      </c>
      <c r="M791" s="8">
        <v>0</v>
      </c>
      <c r="N791" s="8">
        <v>0</v>
      </c>
      <c r="O791" s="8">
        <v>6.19</v>
      </c>
      <c r="P791" s="8">
        <v>0</v>
      </c>
      <c r="Q791" s="8">
        <v>0</v>
      </c>
      <c r="R791" s="8">
        <v>0</v>
      </c>
      <c r="S791" s="8">
        <v>118.74</v>
      </c>
      <c r="T791" s="8">
        <v>0.03</v>
      </c>
      <c r="U791" s="8">
        <v>336.82</v>
      </c>
      <c r="V791" s="8">
        <v>0</v>
      </c>
      <c r="W791" s="8">
        <v>0</v>
      </c>
      <c r="X791" s="8">
        <v>0.56999999999999995</v>
      </c>
      <c r="Y791" s="8">
        <v>112.2</v>
      </c>
      <c r="Z791" s="8">
        <v>181.17</v>
      </c>
    </row>
    <row r="792" spans="2:26" x14ac:dyDescent="0.3">
      <c r="B792" s="10">
        <v>24</v>
      </c>
      <c r="C792" s="8">
        <v>0</v>
      </c>
      <c r="D792" s="8">
        <v>0</v>
      </c>
      <c r="E792" s="8">
        <v>0</v>
      </c>
      <c r="F792" s="8">
        <v>0</v>
      </c>
      <c r="G792" s="8">
        <v>0</v>
      </c>
      <c r="H792" s="8">
        <v>0</v>
      </c>
      <c r="I792" s="8">
        <v>0</v>
      </c>
      <c r="J792" s="8">
        <v>0</v>
      </c>
      <c r="K792" s="8">
        <v>30.41</v>
      </c>
      <c r="L792" s="8">
        <v>0</v>
      </c>
      <c r="M792" s="8">
        <v>40.29</v>
      </c>
      <c r="N792" s="8">
        <v>84.19</v>
      </c>
      <c r="O792" s="8">
        <v>0</v>
      </c>
      <c r="P792" s="8">
        <v>32.85</v>
      </c>
      <c r="Q792" s="8">
        <v>0</v>
      </c>
      <c r="R792" s="8">
        <v>38.29</v>
      </c>
      <c r="S792" s="8">
        <v>0</v>
      </c>
      <c r="T792" s="8">
        <v>0.16</v>
      </c>
      <c r="U792" s="8">
        <v>0</v>
      </c>
      <c r="V792" s="8">
        <v>0.09</v>
      </c>
      <c r="W792" s="8">
        <v>5.85</v>
      </c>
      <c r="X792" s="8">
        <v>42.69</v>
      </c>
      <c r="Y792" s="8">
        <v>89.61</v>
      </c>
      <c r="Z792" s="8">
        <v>147.63999999999999</v>
      </c>
    </row>
    <row r="793" spans="2:26" x14ac:dyDescent="0.3">
      <c r="B793" s="10">
        <v>25</v>
      </c>
      <c r="C793" s="8">
        <v>0</v>
      </c>
      <c r="D793" s="8">
        <v>0</v>
      </c>
      <c r="E793" s="8">
        <v>0</v>
      </c>
      <c r="F793" s="8">
        <v>0</v>
      </c>
      <c r="G793" s="8">
        <v>0</v>
      </c>
      <c r="H793" s="8">
        <v>0</v>
      </c>
      <c r="I793" s="8">
        <v>0</v>
      </c>
      <c r="J793" s="8">
        <v>0</v>
      </c>
      <c r="K793" s="8">
        <v>0</v>
      </c>
      <c r="L793" s="8">
        <v>0</v>
      </c>
      <c r="M793" s="8">
        <v>0.03</v>
      </c>
      <c r="N793" s="8">
        <v>0</v>
      </c>
      <c r="O793" s="8">
        <v>0</v>
      </c>
      <c r="P793" s="8">
        <v>0</v>
      </c>
      <c r="Q793" s="8">
        <v>0</v>
      </c>
      <c r="R793" s="8">
        <v>0</v>
      </c>
      <c r="S793" s="8">
        <v>0</v>
      </c>
      <c r="T793" s="8">
        <v>0</v>
      </c>
      <c r="U793" s="8">
        <v>0</v>
      </c>
      <c r="V793" s="8">
        <v>67.88</v>
      </c>
      <c r="W793" s="8">
        <v>22.33</v>
      </c>
      <c r="X793" s="8">
        <v>0</v>
      </c>
      <c r="Y793" s="8">
        <v>0</v>
      </c>
      <c r="Z793" s="8">
        <v>0</v>
      </c>
    </row>
    <row r="794" spans="2:26" x14ac:dyDescent="0.3">
      <c r="B794" s="10">
        <v>26</v>
      </c>
      <c r="C794" s="8">
        <v>124.33</v>
      </c>
      <c r="D794" s="8">
        <v>3</v>
      </c>
      <c r="E794" s="8">
        <v>0.39</v>
      </c>
      <c r="F794" s="8">
        <v>58.53</v>
      </c>
      <c r="G794" s="8">
        <v>0</v>
      </c>
      <c r="H794" s="8">
        <v>0</v>
      </c>
      <c r="I794" s="8">
        <v>0.13</v>
      </c>
      <c r="J794" s="8">
        <v>147.57</v>
      </c>
      <c r="K794" s="8">
        <v>59.56</v>
      </c>
      <c r="L794" s="8">
        <v>27.75</v>
      </c>
      <c r="M794" s="8">
        <v>338.99</v>
      </c>
      <c r="N794" s="8">
        <v>78.489999999999995</v>
      </c>
      <c r="O794" s="8">
        <v>0</v>
      </c>
      <c r="P794" s="8">
        <v>9.94</v>
      </c>
      <c r="Q794" s="8">
        <v>49.22</v>
      </c>
      <c r="R794" s="8">
        <v>0</v>
      </c>
      <c r="S794" s="8">
        <v>0.08</v>
      </c>
      <c r="T794" s="8">
        <v>0</v>
      </c>
      <c r="U794" s="8">
        <v>214.29</v>
      </c>
      <c r="V794" s="8">
        <v>365.28</v>
      </c>
      <c r="W794" s="8">
        <v>957</v>
      </c>
      <c r="X794" s="8">
        <v>253.97</v>
      </c>
      <c r="Y794" s="8">
        <v>233.36</v>
      </c>
      <c r="Z794" s="8">
        <v>813.53</v>
      </c>
    </row>
    <row r="795" spans="2:26" x14ac:dyDescent="0.3">
      <c r="B795" s="10">
        <v>27</v>
      </c>
      <c r="C795" s="8">
        <v>53.29</v>
      </c>
      <c r="D795" s="8">
        <v>48.77</v>
      </c>
      <c r="E795" s="8">
        <v>70.81</v>
      </c>
      <c r="F795" s="8">
        <v>36.67</v>
      </c>
      <c r="G795" s="8">
        <v>4.33</v>
      </c>
      <c r="H795" s="8">
        <v>22.11</v>
      </c>
      <c r="I795" s="8">
        <v>448.72</v>
      </c>
      <c r="J795" s="8">
        <v>55.08</v>
      </c>
      <c r="K795" s="8">
        <v>49.73</v>
      </c>
      <c r="L795" s="8">
        <v>568.66999999999996</v>
      </c>
      <c r="M795" s="8">
        <v>297.10000000000002</v>
      </c>
      <c r="N795" s="8">
        <v>710.91</v>
      </c>
      <c r="O795" s="8">
        <v>505.26</v>
      </c>
      <c r="P795" s="8">
        <v>249.88</v>
      </c>
      <c r="Q795" s="8">
        <v>25.01</v>
      </c>
      <c r="R795" s="8">
        <v>371.31</v>
      </c>
      <c r="S795" s="8">
        <v>1.94</v>
      </c>
      <c r="T795" s="8">
        <v>0.27</v>
      </c>
      <c r="U795" s="8">
        <v>13.24</v>
      </c>
      <c r="V795" s="8">
        <v>106.57</v>
      </c>
      <c r="W795" s="8">
        <v>168.79</v>
      </c>
      <c r="X795" s="8">
        <v>105.89</v>
      </c>
      <c r="Y795" s="8">
        <v>172.75</v>
      </c>
      <c r="Z795" s="8">
        <v>61.79</v>
      </c>
    </row>
    <row r="796" spans="2:26" x14ac:dyDescent="0.3">
      <c r="B796" s="10">
        <v>28</v>
      </c>
      <c r="C796" s="8">
        <v>164.23</v>
      </c>
      <c r="D796" s="8">
        <v>138.02000000000001</v>
      </c>
      <c r="E796" s="8">
        <v>103.24</v>
      </c>
      <c r="F796" s="8">
        <v>101.11</v>
      </c>
      <c r="G796" s="8">
        <v>0</v>
      </c>
      <c r="H796" s="8">
        <v>0</v>
      </c>
      <c r="I796" s="8">
        <v>0</v>
      </c>
      <c r="J796" s="8">
        <v>14.8</v>
      </c>
      <c r="K796" s="8">
        <v>25.89</v>
      </c>
      <c r="L796" s="8">
        <v>1.68</v>
      </c>
      <c r="M796" s="8">
        <v>373.3</v>
      </c>
      <c r="N796" s="8">
        <v>347.48</v>
      </c>
      <c r="O796" s="8">
        <v>67.81</v>
      </c>
      <c r="P796" s="8">
        <v>65.430000000000007</v>
      </c>
      <c r="Q796" s="8">
        <v>137.51</v>
      </c>
      <c r="R796" s="8">
        <v>13.77</v>
      </c>
      <c r="S796" s="8">
        <v>75.56</v>
      </c>
      <c r="T796" s="8">
        <v>36.28</v>
      </c>
      <c r="U796" s="8">
        <v>46.34</v>
      </c>
      <c r="V796" s="8">
        <v>6.23</v>
      </c>
      <c r="W796" s="8">
        <v>21.05</v>
      </c>
      <c r="X796" s="8">
        <v>64.44</v>
      </c>
      <c r="Y796" s="8">
        <v>944.68</v>
      </c>
      <c r="Z796" s="8">
        <v>805.14</v>
      </c>
    </row>
    <row r="797" spans="2:26" x14ac:dyDescent="0.3">
      <c r="B797" s="10">
        <v>29</v>
      </c>
      <c r="C797" s="8">
        <v>0</v>
      </c>
      <c r="D797" s="8">
        <v>0</v>
      </c>
      <c r="E797" s="8">
        <v>0</v>
      </c>
      <c r="F797" s="8">
        <v>0</v>
      </c>
      <c r="G797" s="8">
        <v>0</v>
      </c>
      <c r="H797" s="8">
        <v>0</v>
      </c>
      <c r="I797" s="8">
        <v>0</v>
      </c>
      <c r="J797" s="8">
        <v>0</v>
      </c>
      <c r="K797" s="8">
        <v>0</v>
      </c>
      <c r="L797" s="8">
        <v>0</v>
      </c>
      <c r="M797" s="8">
        <v>0</v>
      </c>
      <c r="N797" s="8">
        <v>0</v>
      </c>
      <c r="O797" s="8">
        <v>0.4</v>
      </c>
      <c r="P797" s="8">
        <v>0.16</v>
      </c>
      <c r="Q797" s="8">
        <v>84.58</v>
      </c>
      <c r="R797" s="8">
        <v>63.18</v>
      </c>
      <c r="S797" s="8">
        <v>0</v>
      </c>
      <c r="T797" s="8">
        <v>0</v>
      </c>
      <c r="U797" s="8">
        <v>50.88</v>
      </c>
      <c r="V797" s="8">
        <v>176.76</v>
      </c>
      <c r="W797" s="8">
        <v>10.49</v>
      </c>
      <c r="X797" s="8">
        <v>7.24</v>
      </c>
      <c r="Y797" s="8">
        <v>1.19</v>
      </c>
      <c r="Z797" s="8">
        <v>0</v>
      </c>
    </row>
    <row r="798" spans="2:26" x14ac:dyDescent="0.3">
      <c r="B798" s="10">
        <v>30</v>
      </c>
      <c r="C798" s="8">
        <v>59.11</v>
      </c>
      <c r="D798" s="8">
        <v>79.73</v>
      </c>
      <c r="E798" s="8">
        <v>38.17</v>
      </c>
      <c r="F798" s="8">
        <v>64.459999999999994</v>
      </c>
      <c r="G798" s="8">
        <v>0</v>
      </c>
      <c r="H798" s="8">
        <v>11.49</v>
      </c>
      <c r="I798" s="8">
        <v>122.57</v>
      </c>
      <c r="J798" s="8">
        <v>0</v>
      </c>
      <c r="K798" s="8">
        <v>0</v>
      </c>
      <c r="L798" s="8">
        <v>185.33</v>
      </c>
      <c r="M798" s="8">
        <v>146.4</v>
      </c>
      <c r="N798" s="8">
        <v>16.43</v>
      </c>
      <c r="O798" s="8">
        <v>41</v>
      </c>
      <c r="P798" s="8">
        <v>1201.04</v>
      </c>
      <c r="Q798" s="8">
        <v>1739.16</v>
      </c>
      <c r="R798" s="8">
        <v>11.73</v>
      </c>
      <c r="S798" s="8">
        <v>0</v>
      </c>
      <c r="T798" s="8">
        <v>137.69</v>
      </c>
      <c r="U798" s="8">
        <v>1223.33</v>
      </c>
      <c r="V798" s="8">
        <v>733.26</v>
      </c>
      <c r="W798" s="8">
        <v>832.69</v>
      </c>
      <c r="X798" s="8">
        <v>16.29</v>
      </c>
      <c r="Y798" s="8">
        <v>893.05</v>
      </c>
      <c r="Z798" s="8">
        <v>1056.43</v>
      </c>
    </row>
    <row r="799" spans="2:26" hidden="1" x14ac:dyDescent="0.3">
      <c r="B799" s="9">
        <v>31</v>
      </c>
      <c r="C799" s="8" t="e">
        <v>#N/A</v>
      </c>
      <c r="D799" s="8" t="e">
        <v>#N/A</v>
      </c>
      <c r="E799" s="8" t="e">
        <v>#N/A</v>
      </c>
      <c r="F799" s="8" t="e">
        <v>#N/A</v>
      </c>
      <c r="G799" s="8" t="e">
        <v>#N/A</v>
      </c>
      <c r="H799" s="8" t="e">
        <v>#N/A</v>
      </c>
      <c r="I799" s="8" t="e">
        <v>#N/A</v>
      </c>
      <c r="J799" s="8" t="e">
        <v>#N/A</v>
      </c>
      <c r="K799" s="8" t="e">
        <v>#N/A</v>
      </c>
      <c r="L799" s="8" t="e">
        <v>#N/A</v>
      </c>
      <c r="M799" s="8" t="e">
        <v>#N/A</v>
      </c>
      <c r="N799" s="8" t="e">
        <v>#N/A</v>
      </c>
      <c r="O799" s="8" t="e">
        <v>#N/A</v>
      </c>
      <c r="P799" s="8" t="e">
        <v>#N/A</v>
      </c>
      <c r="Q799" s="8" t="e">
        <v>#N/A</v>
      </c>
      <c r="R799" s="8" t="e">
        <v>#N/A</v>
      </c>
      <c r="S799" s="8" t="e">
        <v>#N/A</v>
      </c>
      <c r="T799" s="8" t="e">
        <v>#N/A</v>
      </c>
      <c r="U799" s="8" t="e">
        <v>#N/A</v>
      </c>
      <c r="V799" s="8" t="e">
        <v>#N/A</v>
      </c>
      <c r="W799" s="8" t="e">
        <v>#N/A</v>
      </c>
      <c r="X799" s="8" t="e">
        <v>#N/A</v>
      </c>
      <c r="Y799" s="8" t="e">
        <v>#N/A</v>
      </c>
      <c r="Z799" s="8" t="e">
        <v>#N/A</v>
      </c>
    </row>
    <row r="800" spans="2:26" x14ac:dyDescent="0.3">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row>
    <row r="801" spans="2:26" ht="17.25" customHeight="1" x14ac:dyDescent="0.3">
      <c r="B801" s="179" t="s">
        <v>9</v>
      </c>
      <c r="C801" s="180"/>
      <c r="D801" s="180"/>
      <c r="E801" s="180"/>
      <c r="F801" s="180"/>
      <c r="G801" s="180"/>
      <c r="H801" s="180"/>
      <c r="I801" s="180"/>
      <c r="J801" s="180"/>
      <c r="K801" s="180"/>
      <c r="L801" s="180"/>
      <c r="M801" s="180"/>
      <c r="N801" s="180"/>
      <c r="O801" s="180"/>
      <c r="P801" s="180"/>
      <c r="Q801" s="180"/>
      <c r="R801" s="180"/>
      <c r="S801" s="180"/>
      <c r="T801" s="181"/>
      <c r="U801" s="182">
        <v>0.84</v>
      </c>
      <c r="V801" s="183"/>
      <c r="W801" s="183"/>
      <c r="X801" s="183"/>
      <c r="Y801" s="183"/>
      <c r="Z801" s="184"/>
    </row>
    <row r="802" spans="2:26" ht="15.75" customHeight="1" x14ac:dyDescent="0.3">
      <c r="B802" s="185" t="s">
        <v>8</v>
      </c>
      <c r="C802" s="186"/>
      <c r="D802" s="186"/>
      <c r="E802" s="186"/>
      <c r="F802" s="186"/>
      <c r="G802" s="186"/>
      <c r="H802" s="186"/>
      <c r="I802" s="186"/>
      <c r="J802" s="186"/>
      <c r="K802" s="186"/>
      <c r="L802" s="186"/>
      <c r="M802" s="186"/>
      <c r="N802" s="186"/>
      <c r="O802" s="186"/>
      <c r="P802" s="186"/>
      <c r="Q802" s="186"/>
      <c r="R802" s="186"/>
      <c r="S802" s="186"/>
      <c r="T802" s="187"/>
      <c r="U802" s="188">
        <v>256.35000000000002</v>
      </c>
      <c r="V802" s="189"/>
      <c r="W802" s="189"/>
      <c r="X802" s="189"/>
      <c r="Y802" s="189"/>
      <c r="Z802" s="190"/>
    </row>
    <row r="803" spans="2:26" x14ac:dyDescent="0.3">
      <c r="B803" s="7"/>
      <c r="C803" s="7"/>
      <c r="D803" s="7"/>
      <c r="E803" s="7"/>
      <c r="F803" s="7"/>
      <c r="G803" s="7"/>
      <c r="H803" s="7"/>
      <c r="I803" s="7"/>
      <c r="J803" s="7"/>
      <c r="K803" s="7"/>
      <c r="L803" s="7"/>
      <c r="M803" s="7"/>
      <c r="N803" s="7"/>
      <c r="O803" s="7"/>
      <c r="P803" s="7"/>
      <c r="Q803" s="7"/>
      <c r="R803" s="7"/>
      <c r="S803" s="7"/>
      <c r="T803" s="7"/>
      <c r="U803" s="6"/>
      <c r="V803" s="5"/>
      <c r="W803" s="5"/>
      <c r="X803" s="5"/>
      <c r="Y803" s="5"/>
      <c r="Z803" s="5"/>
    </row>
    <row r="804" spans="2:26" x14ac:dyDescent="0.3">
      <c r="B804" s="128" t="s">
        <v>7</v>
      </c>
      <c r="C804" s="129"/>
      <c r="D804" s="129"/>
      <c r="E804" s="129"/>
      <c r="F804" s="129"/>
      <c r="G804" s="129"/>
      <c r="H804" s="129"/>
      <c r="I804" s="129"/>
      <c r="J804" s="129"/>
      <c r="K804" s="129"/>
      <c r="L804" s="129"/>
      <c r="M804" s="129"/>
      <c r="N804" s="129"/>
      <c r="O804" s="129"/>
      <c r="P804" s="129"/>
      <c r="Q804" s="129"/>
      <c r="R804" s="129"/>
      <c r="S804" s="129"/>
      <c r="T804" s="130"/>
      <c r="U804" s="173">
        <v>813276.13</v>
      </c>
      <c r="V804" s="75"/>
      <c r="W804" s="75"/>
      <c r="X804" s="75"/>
      <c r="Y804" s="75"/>
      <c r="Z804" s="75"/>
    </row>
    <row r="805" spans="2:26" ht="30.75" customHeight="1" x14ac:dyDescent="0.3">
      <c r="B805" s="74" t="s">
        <v>6</v>
      </c>
      <c r="C805" s="74"/>
      <c r="D805" s="74"/>
      <c r="E805" s="74"/>
      <c r="F805" s="74"/>
      <c r="G805" s="74"/>
      <c r="H805" s="74"/>
      <c r="I805" s="74"/>
      <c r="J805" s="74"/>
      <c r="K805" s="74"/>
      <c r="L805" s="74"/>
      <c r="M805" s="74"/>
      <c r="N805" s="74"/>
      <c r="O805" s="74"/>
      <c r="P805" s="74"/>
      <c r="Q805" s="74"/>
      <c r="R805" s="74"/>
      <c r="S805" s="74"/>
      <c r="T805" s="74"/>
      <c r="U805" s="75"/>
      <c r="V805" s="75"/>
      <c r="W805" s="75"/>
      <c r="X805" s="75"/>
      <c r="Y805" s="75"/>
      <c r="Z805" s="75"/>
    </row>
    <row r="806" spans="2:26" ht="17.25" customHeight="1" x14ac:dyDescent="0.3">
      <c r="B806" s="192"/>
      <c r="C806" s="192"/>
      <c r="D806" s="192"/>
      <c r="E806" s="192"/>
      <c r="F806" s="192"/>
      <c r="G806" s="192"/>
      <c r="H806" s="192"/>
      <c r="I806" s="192"/>
      <c r="J806" s="192"/>
      <c r="K806" s="192"/>
      <c r="L806" s="192"/>
      <c r="M806" s="192"/>
      <c r="N806" s="192"/>
      <c r="O806" s="166" t="s">
        <v>5</v>
      </c>
      <c r="P806" s="166"/>
      <c r="Q806" s="166"/>
      <c r="R806" s="166"/>
      <c r="S806" s="166"/>
      <c r="T806" s="166"/>
      <c r="U806" s="166"/>
      <c r="V806" s="166"/>
      <c r="W806" s="166"/>
      <c r="X806" s="166"/>
      <c r="Y806" s="166"/>
      <c r="Z806" s="166"/>
    </row>
    <row r="807" spans="2:26" x14ac:dyDescent="0.3">
      <c r="B807" s="192"/>
      <c r="C807" s="192"/>
      <c r="D807" s="192"/>
      <c r="E807" s="192"/>
      <c r="F807" s="192"/>
      <c r="G807" s="192"/>
      <c r="H807" s="192"/>
      <c r="I807" s="192"/>
      <c r="J807" s="192"/>
      <c r="K807" s="192"/>
      <c r="L807" s="192"/>
      <c r="M807" s="192"/>
      <c r="N807" s="192"/>
      <c r="O807" s="166" t="s">
        <v>4</v>
      </c>
      <c r="P807" s="166"/>
      <c r="Q807" s="166"/>
      <c r="R807" s="166" t="s">
        <v>3</v>
      </c>
      <c r="S807" s="166"/>
      <c r="T807" s="166"/>
      <c r="U807" s="166" t="s">
        <v>2</v>
      </c>
      <c r="V807" s="166"/>
      <c r="W807" s="166"/>
      <c r="X807" s="166" t="s">
        <v>1</v>
      </c>
      <c r="Y807" s="166"/>
      <c r="Z807" s="166"/>
    </row>
    <row r="808" spans="2:26" ht="18" customHeight="1" x14ac:dyDescent="0.3">
      <c r="B808" s="166" t="s">
        <v>0</v>
      </c>
      <c r="C808" s="166"/>
      <c r="D808" s="166"/>
      <c r="E808" s="166"/>
      <c r="F808" s="166"/>
      <c r="G808" s="166"/>
      <c r="H808" s="166"/>
      <c r="I808" s="166"/>
      <c r="J808" s="166"/>
      <c r="K808" s="166"/>
      <c r="L808" s="166"/>
      <c r="M808" s="166"/>
      <c r="N808" s="166"/>
      <c r="O808" s="191">
        <v>873149.57</v>
      </c>
      <c r="P808" s="191"/>
      <c r="Q808" s="191"/>
      <c r="R808" s="191">
        <v>1184685.6200000001</v>
      </c>
      <c r="S808" s="191"/>
      <c r="T808" s="191"/>
      <c r="U808" s="191">
        <v>1141561.74</v>
      </c>
      <c r="V808" s="191"/>
      <c r="W808" s="191"/>
      <c r="X808" s="191">
        <v>1119316.3</v>
      </c>
      <c r="Y808" s="191"/>
      <c r="Z808" s="191"/>
    </row>
    <row r="810" spans="2:26" x14ac:dyDescent="0.3">
      <c r="B810"/>
      <c r="O810" s="4"/>
      <c r="P810" s="4"/>
      <c r="Q810" s="4"/>
      <c r="R810" s="4"/>
    </row>
    <row r="811" spans="2:26" x14ac:dyDescent="0.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2:26" x14ac:dyDescent="0.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sheetData>
  <mergeCells count="237">
    <mergeCell ref="B808:N808"/>
    <mergeCell ref="O808:Q808"/>
    <mergeCell ref="R808:T808"/>
    <mergeCell ref="U808:W808"/>
    <mergeCell ref="X808:Z808"/>
    <mergeCell ref="B805:T805"/>
    <mergeCell ref="U805:Z805"/>
    <mergeCell ref="B806:N807"/>
    <mergeCell ref="O806:Z806"/>
    <mergeCell ref="O807:Q807"/>
    <mergeCell ref="B728:Z728"/>
    <mergeCell ref="B729:B732"/>
    <mergeCell ref="C729:Z729"/>
    <mergeCell ref="B764:Z764"/>
    <mergeCell ref="B765:B768"/>
    <mergeCell ref="C765:Z765"/>
    <mergeCell ref="R807:T807"/>
    <mergeCell ref="U807:W807"/>
    <mergeCell ref="X807:Z807"/>
    <mergeCell ref="B800:Z800"/>
    <mergeCell ref="B801:T801"/>
    <mergeCell ref="U801:Z801"/>
    <mergeCell ref="B802:T802"/>
    <mergeCell ref="U802:Z802"/>
    <mergeCell ref="B804:T804"/>
    <mergeCell ref="U804:Z804"/>
    <mergeCell ref="B620:Z620"/>
    <mergeCell ref="C621:Z621"/>
    <mergeCell ref="B622:B624"/>
    <mergeCell ref="B656:Z656"/>
    <mergeCell ref="C657:Z657"/>
    <mergeCell ref="B658:B660"/>
    <mergeCell ref="B692:Z692"/>
    <mergeCell ref="C693:Z693"/>
    <mergeCell ref="B694:B696"/>
    <mergeCell ref="B578:T578"/>
    <mergeCell ref="U578:Z578"/>
    <mergeCell ref="B580:T580"/>
    <mergeCell ref="U580:Z580"/>
    <mergeCell ref="B582:Z582"/>
    <mergeCell ref="B583:Z583"/>
    <mergeCell ref="B584:Z584"/>
    <mergeCell ref="C585:Z585"/>
    <mergeCell ref="B586:B588"/>
    <mergeCell ref="C468:Z468"/>
    <mergeCell ref="B469:B471"/>
    <mergeCell ref="B504:B507"/>
    <mergeCell ref="C504:Z504"/>
    <mergeCell ref="B540:B543"/>
    <mergeCell ref="C540:Z540"/>
    <mergeCell ref="B576:T576"/>
    <mergeCell ref="U576:Z576"/>
    <mergeCell ref="B577:T577"/>
    <mergeCell ref="U577:Z577"/>
    <mergeCell ref="B357:Z357"/>
    <mergeCell ref="B358:Z358"/>
    <mergeCell ref="B359:Z359"/>
    <mergeCell ref="C360:Z360"/>
    <mergeCell ref="B361:B363"/>
    <mergeCell ref="C396:Z396"/>
    <mergeCell ref="B397:B399"/>
    <mergeCell ref="C432:Z432"/>
    <mergeCell ref="B433:B435"/>
    <mergeCell ref="B352:Z352"/>
    <mergeCell ref="B353:N354"/>
    <mergeCell ref="O353:Z353"/>
    <mergeCell ref="O354:Q354"/>
    <mergeCell ref="R354:T354"/>
    <mergeCell ref="U354:W354"/>
    <mergeCell ref="X354:Z354"/>
    <mergeCell ref="B355:N355"/>
    <mergeCell ref="O355:Q355"/>
    <mergeCell ref="R355:T355"/>
    <mergeCell ref="U355:W355"/>
    <mergeCell ref="X355:Z355"/>
    <mergeCell ref="B278:Z278"/>
    <mergeCell ref="C279:Z279"/>
    <mergeCell ref="B280:B282"/>
    <mergeCell ref="B314:Z314"/>
    <mergeCell ref="C315:Z315"/>
    <mergeCell ref="B316:B318"/>
    <mergeCell ref="B350:Z350"/>
    <mergeCell ref="B351:T351"/>
    <mergeCell ref="U351:Z351"/>
    <mergeCell ref="B203:Z203"/>
    <mergeCell ref="B204:Z204"/>
    <mergeCell ref="B205:Z205"/>
    <mergeCell ref="B206:Z206"/>
    <mergeCell ref="C207:Z207"/>
    <mergeCell ref="B208:B210"/>
    <mergeCell ref="B242:Z242"/>
    <mergeCell ref="C243:Z243"/>
    <mergeCell ref="B244:B246"/>
    <mergeCell ref="B95:B97"/>
    <mergeCell ref="B129:Z129"/>
    <mergeCell ref="C130:Z130"/>
    <mergeCell ref="B131:B133"/>
    <mergeCell ref="B165:Z165"/>
    <mergeCell ref="C166:Z166"/>
    <mergeCell ref="B167:B169"/>
    <mergeCell ref="B201:Z201"/>
    <mergeCell ref="B202:T202"/>
    <mergeCell ref="U202:Z202"/>
    <mergeCell ref="B56:Z56"/>
    <mergeCell ref="B57:Z57"/>
    <mergeCell ref="C58:Z58"/>
    <mergeCell ref="B59:B61"/>
    <mergeCell ref="C94:Z94"/>
    <mergeCell ref="W52:X52"/>
    <mergeCell ref="Y52:Z52"/>
    <mergeCell ref="B53:E53"/>
    <mergeCell ref="F53:G53"/>
    <mergeCell ref="H53:I53"/>
    <mergeCell ref="U52:V52"/>
    <mergeCell ref="B55:Z55"/>
    <mergeCell ref="W50:X50"/>
    <mergeCell ref="Y50:Z50"/>
    <mergeCell ref="B51:E51"/>
    <mergeCell ref="F51:G51"/>
    <mergeCell ref="H51:I51"/>
    <mergeCell ref="J51:K51"/>
    <mergeCell ref="L51:M51"/>
    <mergeCell ref="O51:R51"/>
    <mergeCell ref="J53:K53"/>
    <mergeCell ref="L53:M53"/>
    <mergeCell ref="O53:S53"/>
    <mergeCell ref="B52:E52"/>
    <mergeCell ref="F52:G52"/>
    <mergeCell ref="H52:I52"/>
    <mergeCell ref="J52:K52"/>
    <mergeCell ref="L52:M52"/>
    <mergeCell ref="O52:R52"/>
    <mergeCell ref="S52:T52"/>
    <mergeCell ref="S50:T50"/>
    <mergeCell ref="U50:V50"/>
    <mergeCell ref="W51:X51"/>
    <mergeCell ref="Y51:Z51"/>
    <mergeCell ref="B44:L44"/>
    <mergeCell ref="M44:N44"/>
    <mergeCell ref="B45:N45"/>
    <mergeCell ref="B46:Z46"/>
    <mergeCell ref="B47:Z47"/>
    <mergeCell ref="B48:M48"/>
    <mergeCell ref="S51:T51"/>
    <mergeCell ref="U51:V51"/>
    <mergeCell ref="B49:E50"/>
    <mergeCell ref="F49:M49"/>
    <mergeCell ref="O49:R50"/>
    <mergeCell ref="S49:Z49"/>
    <mergeCell ref="F50:G50"/>
    <mergeCell ref="H50:I50"/>
    <mergeCell ref="J50:K50"/>
    <mergeCell ref="L50:M50"/>
    <mergeCell ref="B37:N37"/>
    <mergeCell ref="B38:L38"/>
    <mergeCell ref="M38:N38"/>
    <mergeCell ref="B39:L39"/>
    <mergeCell ref="M39:N39"/>
    <mergeCell ref="B40:L40"/>
    <mergeCell ref="M40:N40"/>
    <mergeCell ref="O48:Z48"/>
    <mergeCell ref="B41:L41"/>
    <mergeCell ref="M41:N41"/>
    <mergeCell ref="B42:L42"/>
    <mergeCell ref="M42:N42"/>
    <mergeCell ref="B43:L43"/>
    <mergeCell ref="M43:N43"/>
    <mergeCell ref="B32:L32"/>
    <mergeCell ref="M32:N32"/>
    <mergeCell ref="B33:L33"/>
    <mergeCell ref="M33:N33"/>
    <mergeCell ref="B34:L34"/>
    <mergeCell ref="M34:N34"/>
    <mergeCell ref="B36:L36"/>
    <mergeCell ref="M36:N36"/>
    <mergeCell ref="B35:L35"/>
    <mergeCell ref="M35:N35"/>
    <mergeCell ref="B27:L27"/>
    <mergeCell ref="M27:N27"/>
    <mergeCell ref="B28:L28"/>
    <mergeCell ref="M28:N28"/>
    <mergeCell ref="B29:L29"/>
    <mergeCell ref="M29:N29"/>
    <mergeCell ref="B30:L30"/>
    <mergeCell ref="M30:N30"/>
    <mergeCell ref="B31:L31"/>
    <mergeCell ref="M31:N31"/>
    <mergeCell ref="B22:L22"/>
    <mergeCell ref="M22:N22"/>
    <mergeCell ref="B23:L23"/>
    <mergeCell ref="M23:N23"/>
    <mergeCell ref="B24:L24"/>
    <mergeCell ref="M24:N24"/>
    <mergeCell ref="B25:N25"/>
    <mergeCell ref="B26:L26"/>
    <mergeCell ref="M26:N26"/>
    <mergeCell ref="B17:N17"/>
    <mergeCell ref="B18:L18"/>
    <mergeCell ref="M18:N18"/>
    <mergeCell ref="B19:L19"/>
    <mergeCell ref="M19:N19"/>
    <mergeCell ref="B20:L20"/>
    <mergeCell ref="M20:N20"/>
    <mergeCell ref="B21:L21"/>
    <mergeCell ref="M21:N21"/>
    <mergeCell ref="B12:L12"/>
    <mergeCell ref="M12:N12"/>
    <mergeCell ref="B13:L13"/>
    <mergeCell ref="M13:N13"/>
    <mergeCell ref="B14:L14"/>
    <mergeCell ref="M14:N14"/>
    <mergeCell ref="B15:L15"/>
    <mergeCell ref="M15:N15"/>
    <mergeCell ref="B16:L16"/>
    <mergeCell ref="M16:N16"/>
    <mergeCell ref="B8:F8"/>
    <mergeCell ref="G8:H8"/>
    <mergeCell ref="I8:J8"/>
    <mergeCell ref="K8:L8"/>
    <mergeCell ref="M8:N8"/>
    <mergeCell ref="B9:L9"/>
    <mergeCell ref="M9:N9"/>
    <mergeCell ref="B10:N10"/>
    <mergeCell ref="B11:L11"/>
    <mergeCell ref="M11:N11"/>
    <mergeCell ref="B1:N1"/>
    <mergeCell ref="B2:Z2"/>
    <mergeCell ref="B3:N3"/>
    <mergeCell ref="B4:N4"/>
    <mergeCell ref="B5:N5"/>
    <mergeCell ref="B6:F7"/>
    <mergeCell ref="G6:N6"/>
    <mergeCell ref="S6:T6"/>
    <mergeCell ref="G7:H7"/>
    <mergeCell ref="I7:J7"/>
    <mergeCell ref="K7:L7"/>
    <mergeCell ref="M7:N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W9" sqref="W9"/>
    </sheetView>
  </sheetViews>
  <sheetFormatPr defaultColWidth="8.6640625" defaultRowHeight="14.4" x14ac:dyDescent="0.3"/>
  <cols>
    <col min="1" max="1" width="8.6640625" style="2"/>
    <col min="2" max="7" width="8.6640625" style="1"/>
    <col min="8" max="8" width="8.88671875" style="1" customWidth="1"/>
    <col min="9" max="9" width="8.6640625" style="1"/>
    <col min="10" max="18" width="9.109375" style="1" customWidth="1"/>
    <col min="19" max="19" width="8.6640625" style="1" customWidth="1"/>
    <col min="20" max="20" width="8.6640625" style="1"/>
    <col min="21" max="22" width="8.6640625" style="1" customWidth="1"/>
    <col min="23" max="23" width="8.6640625" style="1"/>
    <col min="24" max="25" width="8.6640625" style="1" customWidth="1"/>
    <col min="26" max="16384" width="8.6640625" style="1"/>
  </cols>
  <sheetData>
    <row r="1" spans="2:26" ht="18" customHeight="1" x14ac:dyDescent="0.35">
      <c r="B1" s="66"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2023 г.</v>
      </c>
      <c r="C1" s="66"/>
      <c r="D1" s="66"/>
      <c r="E1" s="66"/>
      <c r="F1" s="66"/>
      <c r="G1" s="66"/>
      <c r="H1" s="66"/>
      <c r="I1" s="66"/>
      <c r="J1" s="66"/>
      <c r="K1" s="66"/>
      <c r="L1" s="66"/>
      <c r="M1" s="66"/>
      <c r="N1" s="66"/>
      <c r="O1" s="66"/>
      <c r="P1" s="66"/>
      <c r="Q1" s="66"/>
      <c r="R1" s="66"/>
      <c r="S1" s="66"/>
      <c r="T1" s="66"/>
      <c r="U1" s="66"/>
      <c r="V1" s="66"/>
      <c r="W1" s="66"/>
      <c r="X1" s="66"/>
      <c r="Y1" s="66"/>
      <c r="Z1" s="66"/>
    </row>
    <row r="2" spans="2:26" s="51" customFormat="1" ht="18.75" customHeight="1" x14ac:dyDescent="0.3">
      <c r="B2" s="67"/>
      <c r="C2" s="67"/>
      <c r="D2" s="67"/>
      <c r="E2" s="67"/>
      <c r="F2" s="67"/>
      <c r="G2" s="67"/>
      <c r="H2" s="67"/>
      <c r="I2" s="67"/>
      <c r="J2" s="67"/>
      <c r="K2" s="67"/>
      <c r="L2" s="67"/>
      <c r="M2" s="67"/>
      <c r="N2" s="67"/>
      <c r="O2" s="67"/>
      <c r="P2" s="67"/>
      <c r="Q2" s="67"/>
      <c r="R2" s="67"/>
      <c r="S2" s="67"/>
      <c r="T2" s="67"/>
      <c r="U2" s="67"/>
      <c r="V2" s="67"/>
      <c r="W2" s="67"/>
      <c r="X2" s="67"/>
      <c r="Y2" s="67"/>
      <c r="Z2" s="67"/>
    </row>
    <row r="3" spans="2:26" ht="15" customHeight="1" x14ac:dyDescent="0.35">
      <c r="B3" s="117" t="s">
        <v>29</v>
      </c>
      <c r="C3" s="118"/>
      <c r="D3" s="118"/>
      <c r="E3" s="118"/>
      <c r="F3" s="118"/>
      <c r="G3" s="118"/>
      <c r="H3" s="118"/>
      <c r="I3" s="118"/>
      <c r="J3" s="118"/>
      <c r="K3" s="118"/>
      <c r="L3" s="118"/>
      <c r="M3" s="118"/>
      <c r="N3" s="118"/>
      <c r="O3" s="118"/>
      <c r="P3" s="118"/>
      <c r="Q3" s="118"/>
      <c r="R3" s="118"/>
      <c r="S3" s="118"/>
      <c r="T3" s="118"/>
      <c r="U3" s="118"/>
      <c r="V3" s="118"/>
      <c r="W3" s="118"/>
      <c r="X3" s="118"/>
      <c r="Y3" s="118"/>
      <c r="Z3" s="119"/>
    </row>
    <row r="4" spans="2:26" ht="32.25" customHeight="1" x14ac:dyDescent="0.3">
      <c r="B4" s="125" t="s">
        <v>84</v>
      </c>
      <c r="C4" s="126"/>
      <c r="D4" s="126"/>
      <c r="E4" s="126"/>
      <c r="F4" s="126"/>
      <c r="G4" s="126"/>
      <c r="H4" s="126"/>
      <c r="I4" s="126"/>
      <c r="J4" s="126"/>
      <c r="K4" s="126"/>
      <c r="L4" s="126"/>
      <c r="M4" s="126"/>
      <c r="N4" s="126"/>
      <c r="O4" s="126"/>
      <c r="P4" s="126"/>
      <c r="Q4" s="126"/>
      <c r="R4" s="126"/>
      <c r="S4" s="126"/>
      <c r="T4" s="126"/>
      <c r="U4" s="126"/>
      <c r="V4" s="126"/>
      <c r="W4" s="126"/>
      <c r="X4" s="126"/>
      <c r="Y4" s="126"/>
      <c r="Z4" s="127"/>
    </row>
    <row r="5" spans="2:26" x14ac:dyDescent="0.3">
      <c r="B5" s="128" t="s">
        <v>83</v>
      </c>
      <c r="C5" s="129"/>
      <c r="D5" s="129"/>
      <c r="E5" s="129"/>
      <c r="F5" s="129"/>
      <c r="G5" s="129"/>
      <c r="H5" s="129"/>
      <c r="I5" s="129"/>
      <c r="J5" s="129"/>
      <c r="K5" s="129"/>
      <c r="L5" s="129"/>
      <c r="M5" s="129"/>
      <c r="N5" s="129"/>
      <c r="O5" s="129"/>
      <c r="P5" s="129"/>
      <c r="Q5" s="129"/>
      <c r="R5" s="129"/>
      <c r="S5" s="129"/>
      <c r="T5" s="129"/>
      <c r="U5" s="129"/>
      <c r="V5" s="129"/>
      <c r="W5" s="129"/>
      <c r="X5" s="129"/>
      <c r="Y5" s="129"/>
      <c r="Z5" s="130"/>
    </row>
    <row r="6" spans="2:26" ht="15" customHeight="1" x14ac:dyDescent="0.3">
      <c r="B6" s="38" t="s">
        <v>4</v>
      </c>
      <c r="C6" s="131" t="s">
        <v>18</v>
      </c>
      <c r="D6" s="132"/>
      <c r="E6" s="132"/>
      <c r="F6" s="132"/>
      <c r="G6" s="132"/>
      <c r="H6" s="132"/>
      <c r="I6" s="132"/>
      <c r="J6" s="132"/>
      <c r="K6" s="132"/>
      <c r="L6" s="132"/>
      <c r="M6" s="132"/>
      <c r="N6" s="132"/>
      <c r="O6" s="132"/>
      <c r="P6" s="132"/>
      <c r="Q6" s="132"/>
      <c r="R6" s="132"/>
      <c r="S6" s="132"/>
      <c r="T6" s="132"/>
      <c r="U6" s="132"/>
      <c r="V6" s="132"/>
      <c r="W6" s="132"/>
      <c r="X6" s="132"/>
      <c r="Y6" s="132"/>
      <c r="Z6" s="133"/>
    </row>
    <row r="7" spans="2:26" x14ac:dyDescent="0.3">
      <c r="B7" s="134" t="s">
        <v>13</v>
      </c>
      <c r="C7" s="13">
        <v>0</v>
      </c>
      <c r="D7" s="13">
        <v>4.1666666666666664E-2</v>
      </c>
      <c r="E7" s="13">
        <v>8.3333333333333329E-2</v>
      </c>
      <c r="F7" s="13">
        <v>0.125</v>
      </c>
      <c r="G7" s="13">
        <v>0.16666666666666666</v>
      </c>
      <c r="H7" s="13">
        <v>0.20833333333333334</v>
      </c>
      <c r="I7" s="13">
        <v>0.25</v>
      </c>
      <c r="J7" s="13">
        <v>0.29166666666666669</v>
      </c>
      <c r="K7" s="13">
        <v>0.33333333333333331</v>
      </c>
      <c r="L7" s="13">
        <v>0.375</v>
      </c>
      <c r="M7" s="13">
        <v>0.41666666666666669</v>
      </c>
      <c r="N7" s="13">
        <v>0.45833333333333331</v>
      </c>
      <c r="O7" s="13">
        <v>0.5</v>
      </c>
      <c r="P7" s="13">
        <v>0.54166666666666663</v>
      </c>
      <c r="Q7" s="13">
        <v>0.58333333333333337</v>
      </c>
      <c r="R7" s="13">
        <v>0.625</v>
      </c>
      <c r="S7" s="13">
        <v>0.66666666666666663</v>
      </c>
      <c r="T7" s="13">
        <v>0.70833333333333337</v>
      </c>
      <c r="U7" s="13">
        <v>0.75</v>
      </c>
      <c r="V7" s="13">
        <v>0.79166666666666663</v>
      </c>
      <c r="W7" s="13">
        <v>0.83333333333333337</v>
      </c>
      <c r="X7" s="13">
        <v>0.875</v>
      </c>
      <c r="Y7" s="13">
        <v>0.91666666666666663</v>
      </c>
      <c r="Z7" s="13">
        <v>0.95833333333333337</v>
      </c>
    </row>
    <row r="8" spans="2:26" x14ac:dyDescent="0.3">
      <c r="B8" s="134"/>
      <c r="C8" s="12" t="s">
        <v>11</v>
      </c>
      <c r="D8" s="12" t="s">
        <v>11</v>
      </c>
      <c r="E8" s="12" t="s">
        <v>11</v>
      </c>
      <c r="F8" s="12" t="s">
        <v>11</v>
      </c>
      <c r="G8" s="12" t="s">
        <v>11</v>
      </c>
      <c r="H8" s="12" t="s">
        <v>11</v>
      </c>
      <c r="I8" s="12" t="s">
        <v>11</v>
      </c>
      <c r="J8" s="12" t="s">
        <v>11</v>
      </c>
      <c r="K8" s="12" t="s">
        <v>11</v>
      </c>
      <c r="L8" s="12" t="s">
        <v>11</v>
      </c>
      <c r="M8" s="12" t="s">
        <v>11</v>
      </c>
      <c r="N8" s="12" t="s">
        <v>11</v>
      </c>
      <c r="O8" s="12" t="s">
        <v>11</v>
      </c>
      <c r="P8" s="12" t="s">
        <v>11</v>
      </c>
      <c r="Q8" s="12" t="s">
        <v>11</v>
      </c>
      <c r="R8" s="12" t="s">
        <v>11</v>
      </c>
      <c r="S8" s="12" t="s">
        <v>11</v>
      </c>
      <c r="T8" s="12" t="s">
        <v>11</v>
      </c>
      <c r="U8" s="12" t="s">
        <v>11</v>
      </c>
      <c r="V8" s="12" t="s">
        <v>11</v>
      </c>
      <c r="W8" s="12" t="s">
        <v>11</v>
      </c>
      <c r="X8" s="12" t="s">
        <v>11</v>
      </c>
      <c r="Y8" s="12" t="s">
        <v>11</v>
      </c>
      <c r="Z8" s="12" t="s">
        <v>10</v>
      </c>
    </row>
    <row r="9" spans="2:26" x14ac:dyDescent="0.3">
      <c r="B9" s="134"/>
      <c r="C9" s="11">
        <v>4.1666666666666664E-2</v>
      </c>
      <c r="D9" s="11">
        <v>8.3333333333333329E-2</v>
      </c>
      <c r="E9" s="11">
        <v>0.125</v>
      </c>
      <c r="F9" s="11">
        <v>0.16666666666666666</v>
      </c>
      <c r="G9" s="11">
        <v>0.20833333333333334</v>
      </c>
      <c r="H9" s="11">
        <v>0.25</v>
      </c>
      <c r="I9" s="11">
        <v>0.29166666666666669</v>
      </c>
      <c r="J9" s="11">
        <v>0.33333333333333331</v>
      </c>
      <c r="K9" s="11">
        <v>0.375</v>
      </c>
      <c r="L9" s="11">
        <v>0.41666666666666669</v>
      </c>
      <c r="M9" s="11">
        <v>0.45833333333333331</v>
      </c>
      <c r="N9" s="11">
        <v>0.5</v>
      </c>
      <c r="O9" s="11">
        <v>0.54166666666666663</v>
      </c>
      <c r="P9" s="11">
        <v>0.58333333333333337</v>
      </c>
      <c r="Q9" s="11">
        <v>0.625</v>
      </c>
      <c r="R9" s="11">
        <v>0.66666666666666663</v>
      </c>
      <c r="S9" s="11">
        <v>0.70833333333333337</v>
      </c>
      <c r="T9" s="11">
        <v>0.75</v>
      </c>
      <c r="U9" s="11">
        <v>0.79166666666666663</v>
      </c>
      <c r="V9" s="11">
        <v>0.83333333333333337</v>
      </c>
      <c r="W9" s="11">
        <v>0.875</v>
      </c>
      <c r="X9" s="11">
        <v>0.91666666666666663</v>
      </c>
      <c r="Y9" s="11">
        <v>0.95833333333333337</v>
      </c>
      <c r="Z9" s="11">
        <v>0</v>
      </c>
    </row>
    <row r="10" spans="2:26" x14ac:dyDescent="0.3">
      <c r="B10" s="31">
        <v>1</v>
      </c>
      <c r="C10" s="37">
        <v>3021.92</v>
      </c>
      <c r="D10" s="37">
        <v>3018.17</v>
      </c>
      <c r="E10" s="37">
        <v>3017.72</v>
      </c>
      <c r="F10" s="37">
        <v>3131.03</v>
      </c>
      <c r="G10" s="37">
        <v>3143.32</v>
      </c>
      <c r="H10" s="37">
        <v>3159.36</v>
      </c>
      <c r="I10" s="37">
        <v>3225.98</v>
      </c>
      <c r="J10" s="37">
        <v>3360.38</v>
      </c>
      <c r="K10" s="37">
        <v>3351.84</v>
      </c>
      <c r="L10" s="37">
        <v>3336.62</v>
      </c>
      <c r="M10" s="37">
        <v>3235.27</v>
      </c>
      <c r="N10" s="37">
        <v>3311.54</v>
      </c>
      <c r="O10" s="37">
        <v>3223.9</v>
      </c>
      <c r="P10" s="37">
        <v>3295.83</v>
      </c>
      <c r="Q10" s="37">
        <v>3452.51</v>
      </c>
      <c r="R10" s="37">
        <v>3298.6</v>
      </c>
      <c r="S10" s="37">
        <v>3501.32</v>
      </c>
      <c r="T10" s="37">
        <v>3452.3</v>
      </c>
      <c r="U10" s="37">
        <v>3471.33</v>
      </c>
      <c r="V10" s="37">
        <v>3218.39</v>
      </c>
      <c r="W10" s="37">
        <v>3151.28</v>
      </c>
      <c r="X10" s="37">
        <v>3123.91</v>
      </c>
      <c r="Y10" s="37">
        <v>3089.42</v>
      </c>
      <c r="Z10" s="37">
        <v>3019.36</v>
      </c>
    </row>
    <row r="11" spans="2:26" x14ac:dyDescent="0.3">
      <c r="B11" s="32">
        <v>2</v>
      </c>
      <c r="C11" s="37">
        <v>3017.4</v>
      </c>
      <c r="D11" s="37">
        <v>3008.44</v>
      </c>
      <c r="E11" s="37">
        <v>3007.11</v>
      </c>
      <c r="F11" s="37">
        <v>3034.74</v>
      </c>
      <c r="G11" s="37">
        <v>3052.23</v>
      </c>
      <c r="H11" s="37">
        <v>3072.22</v>
      </c>
      <c r="I11" s="37">
        <v>3249.89</v>
      </c>
      <c r="J11" s="37">
        <v>3257.11</v>
      </c>
      <c r="K11" s="37">
        <v>3283.91</v>
      </c>
      <c r="L11" s="37">
        <v>3301.05</v>
      </c>
      <c r="M11" s="37">
        <v>3277.64</v>
      </c>
      <c r="N11" s="37">
        <v>3244.66</v>
      </c>
      <c r="O11" s="37">
        <v>3170.62</v>
      </c>
      <c r="P11" s="37">
        <v>3259.26</v>
      </c>
      <c r="Q11" s="37">
        <v>3323.37</v>
      </c>
      <c r="R11" s="37">
        <v>3172.32</v>
      </c>
      <c r="S11" s="37">
        <v>3167.64</v>
      </c>
      <c r="T11" s="37">
        <v>3211.38</v>
      </c>
      <c r="U11" s="37">
        <v>3228.62</v>
      </c>
      <c r="V11" s="37">
        <v>3196.17</v>
      </c>
      <c r="W11" s="37">
        <v>3148.46</v>
      </c>
      <c r="X11" s="37">
        <v>3122.34</v>
      </c>
      <c r="Y11" s="37">
        <v>3065.61</v>
      </c>
      <c r="Z11" s="37">
        <v>3057.79</v>
      </c>
    </row>
    <row r="12" spans="2:26" x14ac:dyDescent="0.3">
      <c r="B12" s="31">
        <v>3</v>
      </c>
      <c r="C12" s="37">
        <v>3060.54</v>
      </c>
      <c r="D12" s="37">
        <v>3053.85</v>
      </c>
      <c r="E12" s="37">
        <v>3045.45</v>
      </c>
      <c r="F12" s="37">
        <v>3048.02</v>
      </c>
      <c r="G12" s="37">
        <v>3053.29</v>
      </c>
      <c r="H12" s="37">
        <v>3084.35</v>
      </c>
      <c r="I12" s="37">
        <v>3215.41</v>
      </c>
      <c r="J12" s="37">
        <v>3296.07</v>
      </c>
      <c r="K12" s="37">
        <v>3298.06</v>
      </c>
      <c r="L12" s="37">
        <v>3273.53</v>
      </c>
      <c r="M12" s="37">
        <v>3271.16</v>
      </c>
      <c r="N12" s="37">
        <v>3254.86</v>
      </c>
      <c r="O12" s="37">
        <v>3246.81</v>
      </c>
      <c r="P12" s="37">
        <v>3240.51</v>
      </c>
      <c r="Q12" s="37">
        <v>3282.94</v>
      </c>
      <c r="R12" s="37">
        <v>3249.56</v>
      </c>
      <c r="S12" s="37">
        <v>3228.86</v>
      </c>
      <c r="T12" s="37">
        <v>3247</v>
      </c>
      <c r="U12" s="37">
        <v>3518.37</v>
      </c>
      <c r="V12" s="37">
        <v>3438.31</v>
      </c>
      <c r="W12" s="37">
        <v>3157.68</v>
      </c>
      <c r="X12" s="37">
        <v>3128.76</v>
      </c>
      <c r="Y12" s="37">
        <v>3111.57</v>
      </c>
      <c r="Z12" s="37">
        <v>3057.46</v>
      </c>
    </row>
    <row r="13" spans="2:26" x14ac:dyDescent="0.3">
      <c r="B13" s="30">
        <v>4</v>
      </c>
      <c r="C13" s="37">
        <v>3021.54</v>
      </c>
      <c r="D13" s="37">
        <v>3018.06</v>
      </c>
      <c r="E13" s="37">
        <v>3014.52</v>
      </c>
      <c r="F13" s="37">
        <v>2970.78</v>
      </c>
      <c r="G13" s="37">
        <v>2984.43</v>
      </c>
      <c r="H13" s="37">
        <v>3021.55</v>
      </c>
      <c r="I13" s="37">
        <v>3065.24</v>
      </c>
      <c r="J13" s="37">
        <v>3095.8</v>
      </c>
      <c r="K13" s="37">
        <v>3151.03</v>
      </c>
      <c r="L13" s="37">
        <v>3220.21</v>
      </c>
      <c r="M13" s="37">
        <v>3220.49</v>
      </c>
      <c r="N13" s="37">
        <v>3241.33</v>
      </c>
      <c r="O13" s="37">
        <v>3232.26</v>
      </c>
      <c r="P13" s="37">
        <v>3235.5</v>
      </c>
      <c r="Q13" s="37">
        <v>3221.08</v>
      </c>
      <c r="R13" s="37">
        <v>3214.91</v>
      </c>
      <c r="S13" s="37">
        <v>3214.86</v>
      </c>
      <c r="T13" s="37">
        <v>3197.23</v>
      </c>
      <c r="U13" s="37">
        <v>3317.79</v>
      </c>
      <c r="V13" s="37">
        <v>3306.45</v>
      </c>
      <c r="W13" s="37">
        <v>3160.97</v>
      </c>
      <c r="X13" s="37">
        <v>3077.31</v>
      </c>
      <c r="Y13" s="37">
        <v>3052.44</v>
      </c>
      <c r="Z13" s="37">
        <v>3018.53</v>
      </c>
    </row>
    <row r="14" spans="2:26" x14ac:dyDescent="0.3">
      <c r="B14" s="30">
        <v>5</v>
      </c>
      <c r="C14" s="37">
        <v>2961.02</v>
      </c>
      <c r="D14" s="37">
        <v>2911.29</v>
      </c>
      <c r="E14" s="37">
        <v>2851.62</v>
      </c>
      <c r="F14" s="37">
        <v>2868.37</v>
      </c>
      <c r="G14" s="37">
        <v>2927.82</v>
      </c>
      <c r="H14" s="37">
        <v>3024.16</v>
      </c>
      <c r="I14" s="37">
        <v>3139.55</v>
      </c>
      <c r="J14" s="37">
        <v>3192.79</v>
      </c>
      <c r="K14" s="37">
        <v>3253.05</v>
      </c>
      <c r="L14" s="37">
        <v>3267.88</v>
      </c>
      <c r="M14" s="37">
        <v>3264.3</v>
      </c>
      <c r="N14" s="37">
        <v>3255.2</v>
      </c>
      <c r="O14" s="37">
        <v>3250.64</v>
      </c>
      <c r="P14" s="37">
        <v>3255.54</v>
      </c>
      <c r="Q14" s="37">
        <v>3356.52</v>
      </c>
      <c r="R14" s="37">
        <v>3230.79</v>
      </c>
      <c r="S14" s="37">
        <v>3251.28</v>
      </c>
      <c r="T14" s="37">
        <v>3184.01</v>
      </c>
      <c r="U14" s="37">
        <v>3152.82</v>
      </c>
      <c r="V14" s="37">
        <v>3034.62</v>
      </c>
      <c r="W14" s="37">
        <v>2912.56</v>
      </c>
      <c r="X14" s="37">
        <v>2903.97</v>
      </c>
      <c r="Y14" s="37">
        <v>2876.89</v>
      </c>
      <c r="Z14" s="37">
        <v>2870.72</v>
      </c>
    </row>
    <row r="15" spans="2:26" x14ac:dyDescent="0.3">
      <c r="B15" s="30">
        <v>6</v>
      </c>
      <c r="C15" s="37">
        <v>2634.76</v>
      </c>
      <c r="D15" s="37">
        <v>2648.45</v>
      </c>
      <c r="E15" s="37">
        <v>2642.85</v>
      </c>
      <c r="F15" s="37">
        <v>2665.96</v>
      </c>
      <c r="G15" s="37">
        <v>2791.9</v>
      </c>
      <c r="H15" s="37">
        <v>2939.53</v>
      </c>
      <c r="I15" s="37">
        <v>3092.99</v>
      </c>
      <c r="J15" s="37">
        <v>3098.04</v>
      </c>
      <c r="K15" s="37">
        <v>3251.58</v>
      </c>
      <c r="L15" s="37">
        <v>3204.6</v>
      </c>
      <c r="M15" s="37">
        <v>3256.37</v>
      </c>
      <c r="N15" s="37">
        <v>3177.71</v>
      </c>
      <c r="O15" s="37">
        <v>3174.91</v>
      </c>
      <c r="P15" s="37">
        <v>3163.35</v>
      </c>
      <c r="Q15" s="37">
        <v>3251.48</v>
      </c>
      <c r="R15" s="37">
        <v>3243.13</v>
      </c>
      <c r="S15" s="37">
        <v>3195.71</v>
      </c>
      <c r="T15" s="37">
        <v>3176.74</v>
      </c>
      <c r="U15" s="37">
        <v>3149.06</v>
      </c>
      <c r="V15" s="37">
        <v>3070.38</v>
      </c>
      <c r="W15" s="37">
        <v>3014.99</v>
      </c>
      <c r="X15" s="37">
        <v>2734.72</v>
      </c>
      <c r="Y15" s="37">
        <v>2704.53</v>
      </c>
      <c r="Z15" s="37">
        <v>2667.52</v>
      </c>
    </row>
    <row r="16" spans="2:26" x14ac:dyDescent="0.3">
      <c r="B16" s="30">
        <v>7</v>
      </c>
      <c r="C16" s="37">
        <v>2855.34</v>
      </c>
      <c r="D16" s="37">
        <v>2824.22</v>
      </c>
      <c r="E16" s="37">
        <v>2749.71</v>
      </c>
      <c r="F16" s="37">
        <v>2791.15</v>
      </c>
      <c r="G16" s="37">
        <v>2907.52</v>
      </c>
      <c r="H16" s="37">
        <v>3000.3</v>
      </c>
      <c r="I16" s="37">
        <v>3180.36</v>
      </c>
      <c r="J16" s="37">
        <v>3209.44</v>
      </c>
      <c r="K16" s="37">
        <v>3276.57</v>
      </c>
      <c r="L16" s="37">
        <v>3344.93</v>
      </c>
      <c r="M16" s="37">
        <v>3445.04</v>
      </c>
      <c r="N16" s="37">
        <v>3320.14</v>
      </c>
      <c r="O16" s="37">
        <v>3267.85</v>
      </c>
      <c r="P16" s="37">
        <v>3104.48</v>
      </c>
      <c r="Q16" s="37">
        <v>3158.87</v>
      </c>
      <c r="R16" s="37">
        <v>3050.71</v>
      </c>
      <c r="S16" s="37">
        <v>3086.76</v>
      </c>
      <c r="T16" s="37">
        <v>3073.81</v>
      </c>
      <c r="U16" s="37">
        <v>3073.18</v>
      </c>
      <c r="V16" s="37">
        <v>3039.6</v>
      </c>
      <c r="W16" s="37">
        <v>2988.63</v>
      </c>
      <c r="X16" s="37">
        <v>3013.26</v>
      </c>
      <c r="Y16" s="37">
        <v>2968.38</v>
      </c>
      <c r="Z16" s="37">
        <v>2925</v>
      </c>
    </row>
    <row r="17" spans="2:26" x14ac:dyDescent="0.3">
      <c r="B17" s="30">
        <v>8</v>
      </c>
      <c r="C17" s="37">
        <v>2750.81</v>
      </c>
      <c r="D17" s="37">
        <v>2679.98</v>
      </c>
      <c r="E17" s="37">
        <v>2674.56</v>
      </c>
      <c r="F17" s="37">
        <v>2716.11</v>
      </c>
      <c r="G17" s="37">
        <v>2856.91</v>
      </c>
      <c r="H17" s="37">
        <v>2945.15</v>
      </c>
      <c r="I17" s="37">
        <v>3102.51</v>
      </c>
      <c r="J17" s="37">
        <v>3087.48</v>
      </c>
      <c r="K17" s="37">
        <v>3040.2</v>
      </c>
      <c r="L17" s="37">
        <v>3051.2</v>
      </c>
      <c r="M17" s="37">
        <v>3179.28</v>
      </c>
      <c r="N17" s="37">
        <v>3329.81</v>
      </c>
      <c r="O17" s="37">
        <v>3105.61</v>
      </c>
      <c r="P17" s="37">
        <v>3339.44</v>
      </c>
      <c r="Q17" s="37">
        <v>3327.52</v>
      </c>
      <c r="R17" s="37">
        <v>3042.56</v>
      </c>
      <c r="S17" s="37">
        <v>3056.95</v>
      </c>
      <c r="T17" s="37">
        <v>3410.44</v>
      </c>
      <c r="U17" s="37">
        <v>3378.67</v>
      </c>
      <c r="V17" s="37">
        <v>3017.56</v>
      </c>
      <c r="W17" s="37">
        <v>2914.95</v>
      </c>
      <c r="X17" s="37">
        <v>2948.43</v>
      </c>
      <c r="Y17" s="37">
        <v>2941.56</v>
      </c>
      <c r="Z17" s="37">
        <v>2875.91</v>
      </c>
    </row>
    <row r="18" spans="2:26" x14ac:dyDescent="0.3">
      <c r="B18" s="30">
        <v>9</v>
      </c>
      <c r="C18" s="37">
        <v>2819.3</v>
      </c>
      <c r="D18" s="37">
        <v>2780.82</v>
      </c>
      <c r="E18" s="37">
        <v>2807.06</v>
      </c>
      <c r="F18" s="37">
        <v>2962.04</v>
      </c>
      <c r="G18" s="37">
        <v>3029.43</v>
      </c>
      <c r="H18" s="37">
        <v>3050.49</v>
      </c>
      <c r="I18" s="37">
        <v>3192.88</v>
      </c>
      <c r="J18" s="37">
        <v>3202.36</v>
      </c>
      <c r="K18" s="37">
        <v>3220.18</v>
      </c>
      <c r="L18" s="37">
        <v>3220.71</v>
      </c>
      <c r="M18" s="37">
        <v>3371.49</v>
      </c>
      <c r="N18" s="37">
        <v>3545.08</v>
      </c>
      <c r="O18" s="37">
        <v>3217.96</v>
      </c>
      <c r="P18" s="37">
        <v>3216.87</v>
      </c>
      <c r="Q18" s="37">
        <v>3216.33</v>
      </c>
      <c r="R18" s="37">
        <v>3216.43</v>
      </c>
      <c r="S18" s="37">
        <v>3216.2</v>
      </c>
      <c r="T18" s="37">
        <v>3537.12</v>
      </c>
      <c r="U18" s="37">
        <v>3219.34</v>
      </c>
      <c r="V18" s="37">
        <v>3121.66</v>
      </c>
      <c r="W18" s="37">
        <v>3136.36</v>
      </c>
      <c r="X18" s="37">
        <v>3136.68</v>
      </c>
      <c r="Y18" s="37">
        <v>3098.96</v>
      </c>
      <c r="Z18" s="37">
        <v>3028.53</v>
      </c>
    </row>
    <row r="19" spans="2:26" x14ac:dyDescent="0.3">
      <c r="B19" s="30">
        <v>10</v>
      </c>
      <c r="C19" s="37">
        <v>3124.66</v>
      </c>
      <c r="D19" s="37">
        <v>3109.33</v>
      </c>
      <c r="E19" s="37">
        <v>3096.35</v>
      </c>
      <c r="F19" s="37">
        <v>3034.94</v>
      </c>
      <c r="G19" s="37">
        <v>3067.69</v>
      </c>
      <c r="H19" s="37">
        <v>3244.54</v>
      </c>
      <c r="I19" s="37">
        <v>3249.3</v>
      </c>
      <c r="J19" s="37">
        <v>3554.67</v>
      </c>
      <c r="K19" s="37">
        <v>3578.97</v>
      </c>
      <c r="L19" s="37">
        <v>3585.61</v>
      </c>
      <c r="M19" s="37">
        <v>3581.93</v>
      </c>
      <c r="N19" s="37">
        <v>3578.92</v>
      </c>
      <c r="O19" s="37">
        <v>3291.42</v>
      </c>
      <c r="P19" s="37">
        <v>3568.84</v>
      </c>
      <c r="Q19" s="37">
        <v>3630.18</v>
      </c>
      <c r="R19" s="37">
        <v>3638.45</v>
      </c>
      <c r="S19" s="37">
        <v>3568.77</v>
      </c>
      <c r="T19" s="37">
        <v>3565.81</v>
      </c>
      <c r="U19" s="37">
        <v>3543.38</v>
      </c>
      <c r="V19" s="37">
        <v>3283.71</v>
      </c>
      <c r="W19" s="37">
        <v>3230.44</v>
      </c>
      <c r="X19" s="37">
        <v>3197.45</v>
      </c>
      <c r="Y19" s="37">
        <v>3129.55</v>
      </c>
      <c r="Z19" s="37">
        <v>3035.75</v>
      </c>
    </row>
    <row r="20" spans="2:26" x14ac:dyDescent="0.3">
      <c r="B20" s="30">
        <v>11</v>
      </c>
      <c r="C20" s="37">
        <v>3030.7</v>
      </c>
      <c r="D20" s="37">
        <v>3007.6</v>
      </c>
      <c r="E20" s="37">
        <v>2974.74</v>
      </c>
      <c r="F20" s="37">
        <v>2885.22</v>
      </c>
      <c r="G20" s="37">
        <v>2952.69</v>
      </c>
      <c r="H20" s="37">
        <v>2991.97</v>
      </c>
      <c r="I20" s="37">
        <v>3123.8</v>
      </c>
      <c r="J20" s="37">
        <v>3211.81</v>
      </c>
      <c r="K20" s="37">
        <v>3224.02</v>
      </c>
      <c r="L20" s="37">
        <v>3224.03</v>
      </c>
      <c r="M20" s="37">
        <v>3223.99</v>
      </c>
      <c r="N20" s="37">
        <v>3223.6</v>
      </c>
      <c r="O20" s="37">
        <v>3223.82</v>
      </c>
      <c r="P20" s="37">
        <v>3233.84</v>
      </c>
      <c r="Q20" s="37">
        <v>3240.7</v>
      </c>
      <c r="R20" s="37">
        <v>3228.07</v>
      </c>
      <c r="S20" s="37">
        <v>3229.11</v>
      </c>
      <c r="T20" s="37">
        <v>3235.63</v>
      </c>
      <c r="U20" s="37">
        <v>3224.26</v>
      </c>
      <c r="V20" s="37">
        <v>3198.02</v>
      </c>
      <c r="W20" s="37">
        <v>3193.4</v>
      </c>
      <c r="X20" s="37">
        <v>3108.88</v>
      </c>
      <c r="Y20" s="37">
        <v>3059.35</v>
      </c>
      <c r="Z20" s="37">
        <v>3029.19</v>
      </c>
    </row>
    <row r="21" spans="2:26" x14ac:dyDescent="0.3">
      <c r="B21" s="30">
        <v>12</v>
      </c>
      <c r="C21" s="37">
        <v>3011.61</v>
      </c>
      <c r="D21" s="37">
        <v>2956.8</v>
      </c>
      <c r="E21" s="37">
        <v>2927.99</v>
      </c>
      <c r="F21" s="37">
        <v>2833.23</v>
      </c>
      <c r="G21" s="37">
        <v>2887.61</v>
      </c>
      <c r="H21" s="37">
        <v>2975.35</v>
      </c>
      <c r="I21" s="37">
        <v>3127.55</v>
      </c>
      <c r="J21" s="37">
        <v>3213.18</v>
      </c>
      <c r="K21" s="37">
        <v>3243.9</v>
      </c>
      <c r="L21" s="37">
        <v>3271.49</v>
      </c>
      <c r="M21" s="37">
        <v>3268.65</v>
      </c>
      <c r="N21" s="37">
        <v>3271.72</v>
      </c>
      <c r="O21" s="37">
        <v>3273.42</v>
      </c>
      <c r="P21" s="37">
        <v>3274.6</v>
      </c>
      <c r="Q21" s="37">
        <v>3275.81</v>
      </c>
      <c r="R21" s="37">
        <v>3265.59</v>
      </c>
      <c r="S21" s="37">
        <v>3270.32</v>
      </c>
      <c r="T21" s="37">
        <v>3275.22</v>
      </c>
      <c r="U21" s="37">
        <v>3268.57</v>
      </c>
      <c r="V21" s="37">
        <v>3233.33</v>
      </c>
      <c r="W21" s="37">
        <v>3215.45</v>
      </c>
      <c r="X21" s="37">
        <v>3072.22</v>
      </c>
      <c r="Y21" s="37">
        <v>3058.76</v>
      </c>
      <c r="Z21" s="37">
        <v>2997.38</v>
      </c>
    </row>
    <row r="22" spans="2:26" x14ac:dyDescent="0.3">
      <c r="B22" s="30">
        <v>13</v>
      </c>
      <c r="C22" s="37">
        <v>2817.71</v>
      </c>
      <c r="D22" s="37">
        <v>2788.46</v>
      </c>
      <c r="E22" s="37">
        <v>2799.49</v>
      </c>
      <c r="F22" s="37">
        <v>2828.77</v>
      </c>
      <c r="G22" s="37">
        <v>2833.23</v>
      </c>
      <c r="H22" s="37">
        <v>3048.62</v>
      </c>
      <c r="I22" s="37">
        <v>3444.98</v>
      </c>
      <c r="J22" s="37">
        <v>3462.25</v>
      </c>
      <c r="K22" s="37">
        <v>3464.13</v>
      </c>
      <c r="L22" s="37">
        <v>3455.93</v>
      </c>
      <c r="M22" s="37">
        <v>3451.09</v>
      </c>
      <c r="N22" s="37">
        <v>3308.48</v>
      </c>
      <c r="O22" s="37">
        <v>3352.67</v>
      </c>
      <c r="P22" s="37">
        <v>3314.76</v>
      </c>
      <c r="Q22" s="37">
        <v>3394.97</v>
      </c>
      <c r="R22" s="37">
        <v>3282.87</v>
      </c>
      <c r="S22" s="37">
        <v>3270.85</v>
      </c>
      <c r="T22" s="37">
        <v>3282.8</v>
      </c>
      <c r="U22" s="37">
        <v>3270.35</v>
      </c>
      <c r="V22" s="37">
        <v>3116.21</v>
      </c>
      <c r="W22" s="37">
        <v>3030.16</v>
      </c>
      <c r="X22" s="37">
        <v>3012.8</v>
      </c>
      <c r="Y22" s="37">
        <v>2987.78</v>
      </c>
      <c r="Z22" s="37">
        <v>2811.25</v>
      </c>
    </row>
    <row r="23" spans="2:26" x14ac:dyDescent="0.3">
      <c r="B23" s="30">
        <v>14</v>
      </c>
      <c r="C23" s="37">
        <v>2812.78</v>
      </c>
      <c r="D23" s="37">
        <v>2717.66</v>
      </c>
      <c r="E23" s="37">
        <v>2756.49</v>
      </c>
      <c r="F23" s="37">
        <v>2733.41</v>
      </c>
      <c r="G23" s="37">
        <v>2833.6</v>
      </c>
      <c r="H23" s="37">
        <v>2968.14</v>
      </c>
      <c r="I23" s="37">
        <v>3058.02</v>
      </c>
      <c r="J23" s="37">
        <v>3091.76</v>
      </c>
      <c r="K23" s="37">
        <v>3105.24</v>
      </c>
      <c r="L23" s="37">
        <v>3116.63</v>
      </c>
      <c r="M23" s="37">
        <v>3078.87</v>
      </c>
      <c r="N23" s="37">
        <v>3074.17</v>
      </c>
      <c r="O23" s="37">
        <v>3069.69</v>
      </c>
      <c r="P23" s="37">
        <v>3070.91</v>
      </c>
      <c r="Q23" s="37">
        <v>3068.94</v>
      </c>
      <c r="R23" s="37">
        <v>3080.16</v>
      </c>
      <c r="S23" s="37">
        <v>3078.68</v>
      </c>
      <c r="T23" s="37">
        <v>3056.8</v>
      </c>
      <c r="U23" s="37">
        <v>3061.89</v>
      </c>
      <c r="V23" s="37">
        <v>3040.7</v>
      </c>
      <c r="W23" s="37">
        <v>3034.27</v>
      </c>
      <c r="X23" s="37">
        <v>3022.25</v>
      </c>
      <c r="Y23" s="37">
        <v>2979.14</v>
      </c>
      <c r="Z23" s="37">
        <v>2867.46</v>
      </c>
    </row>
    <row r="24" spans="2:26" x14ac:dyDescent="0.3">
      <c r="B24" s="30">
        <v>15</v>
      </c>
      <c r="C24" s="37">
        <v>2817.29</v>
      </c>
      <c r="D24" s="37">
        <v>2739.41</v>
      </c>
      <c r="E24" s="37">
        <v>2884.41</v>
      </c>
      <c r="F24" s="37">
        <v>2933.08</v>
      </c>
      <c r="G24" s="37">
        <v>2942.99</v>
      </c>
      <c r="H24" s="37">
        <v>2966.46</v>
      </c>
      <c r="I24" s="37">
        <v>3066.33</v>
      </c>
      <c r="J24" s="37">
        <v>3073.32</v>
      </c>
      <c r="K24" s="37">
        <v>3095.78</v>
      </c>
      <c r="L24" s="37">
        <v>3102.96</v>
      </c>
      <c r="M24" s="37">
        <v>3095.47</v>
      </c>
      <c r="N24" s="37">
        <v>3100.33</v>
      </c>
      <c r="O24" s="37">
        <v>3088.64</v>
      </c>
      <c r="P24" s="37">
        <v>3082.73</v>
      </c>
      <c r="Q24" s="37">
        <v>3082.25</v>
      </c>
      <c r="R24" s="37">
        <v>3065.15</v>
      </c>
      <c r="S24" s="37">
        <v>3063.22</v>
      </c>
      <c r="T24" s="37">
        <v>3064.78</v>
      </c>
      <c r="U24" s="37">
        <v>3049.62</v>
      </c>
      <c r="V24" s="37">
        <v>3051.02</v>
      </c>
      <c r="W24" s="37">
        <v>3034.55</v>
      </c>
      <c r="X24" s="37">
        <v>3032.52</v>
      </c>
      <c r="Y24" s="37">
        <v>3015.32</v>
      </c>
      <c r="Z24" s="37">
        <v>2975.11</v>
      </c>
    </row>
    <row r="25" spans="2:26" x14ac:dyDescent="0.3">
      <c r="B25" s="30">
        <v>16</v>
      </c>
      <c r="C25" s="37">
        <v>2884.6</v>
      </c>
      <c r="D25" s="37">
        <v>2832.04</v>
      </c>
      <c r="E25" s="37">
        <v>2947.5</v>
      </c>
      <c r="F25" s="37">
        <v>2919.37</v>
      </c>
      <c r="G25" s="37">
        <v>2908.17</v>
      </c>
      <c r="H25" s="37">
        <v>2960.88</v>
      </c>
      <c r="I25" s="37">
        <v>3042</v>
      </c>
      <c r="J25" s="37">
        <v>3145.91</v>
      </c>
      <c r="K25" s="37">
        <v>3143.72</v>
      </c>
      <c r="L25" s="37">
        <v>3206.66</v>
      </c>
      <c r="M25" s="37">
        <v>3203.6</v>
      </c>
      <c r="N25" s="37">
        <v>3139.7</v>
      </c>
      <c r="O25" s="37">
        <v>3141.07</v>
      </c>
      <c r="P25" s="37">
        <v>3149.17</v>
      </c>
      <c r="Q25" s="37">
        <v>3160.31</v>
      </c>
      <c r="R25" s="37">
        <v>3120.99</v>
      </c>
      <c r="S25" s="37">
        <v>3113.07</v>
      </c>
      <c r="T25" s="37">
        <v>3085.33</v>
      </c>
      <c r="U25" s="37">
        <v>3101.14</v>
      </c>
      <c r="V25" s="37">
        <v>3096.44</v>
      </c>
      <c r="W25" s="37">
        <v>3078.57</v>
      </c>
      <c r="X25" s="37">
        <v>3046.64</v>
      </c>
      <c r="Y25" s="37">
        <v>3033.21</v>
      </c>
      <c r="Z25" s="37">
        <v>3002.68</v>
      </c>
    </row>
    <row r="26" spans="2:26" x14ac:dyDescent="0.3">
      <c r="B26" s="30">
        <v>17</v>
      </c>
      <c r="C26" s="37">
        <v>2993.44</v>
      </c>
      <c r="D26" s="37">
        <v>2922.19</v>
      </c>
      <c r="E26" s="37">
        <v>2891.71</v>
      </c>
      <c r="F26" s="37">
        <v>2779.34</v>
      </c>
      <c r="G26" s="37">
        <v>2773.04</v>
      </c>
      <c r="H26" s="37">
        <v>2922.12</v>
      </c>
      <c r="I26" s="37">
        <v>3028.33</v>
      </c>
      <c r="J26" s="37">
        <v>3130.82</v>
      </c>
      <c r="K26" s="37">
        <v>3175.55</v>
      </c>
      <c r="L26" s="37">
        <v>3179.79</v>
      </c>
      <c r="M26" s="37">
        <v>3177.68</v>
      </c>
      <c r="N26" s="37">
        <v>3163.33</v>
      </c>
      <c r="O26" s="37">
        <v>3164.77</v>
      </c>
      <c r="P26" s="37">
        <v>3194.47</v>
      </c>
      <c r="Q26" s="37">
        <v>3159.27</v>
      </c>
      <c r="R26" s="37">
        <v>3325.23</v>
      </c>
      <c r="S26" s="37">
        <v>3241.19</v>
      </c>
      <c r="T26" s="37">
        <v>3333.82</v>
      </c>
      <c r="U26" s="37">
        <v>3157.48</v>
      </c>
      <c r="V26" s="37">
        <v>3158.41</v>
      </c>
      <c r="W26" s="37">
        <v>3156.14</v>
      </c>
      <c r="X26" s="37">
        <v>3123.35</v>
      </c>
      <c r="Y26" s="37">
        <v>3058.31</v>
      </c>
      <c r="Z26" s="37">
        <v>3042.3</v>
      </c>
    </row>
    <row r="27" spans="2:26" x14ac:dyDescent="0.3">
      <c r="B27" s="30">
        <v>18</v>
      </c>
      <c r="C27" s="37">
        <v>2806.25</v>
      </c>
      <c r="D27" s="37">
        <v>2763.76</v>
      </c>
      <c r="E27" s="37">
        <v>2750.91</v>
      </c>
      <c r="F27" s="37">
        <v>2713.73</v>
      </c>
      <c r="G27" s="37">
        <v>2666.78</v>
      </c>
      <c r="H27" s="37">
        <v>2712.72</v>
      </c>
      <c r="I27" s="37">
        <v>2729.44</v>
      </c>
      <c r="J27" s="37">
        <v>3029.8</v>
      </c>
      <c r="K27" s="37">
        <v>3103.95</v>
      </c>
      <c r="L27" s="37">
        <v>3118.11</v>
      </c>
      <c r="M27" s="37">
        <v>3091.31</v>
      </c>
      <c r="N27" s="37">
        <v>2949.56</v>
      </c>
      <c r="O27" s="37">
        <v>2863.17</v>
      </c>
      <c r="P27" s="37">
        <v>3087.18</v>
      </c>
      <c r="Q27" s="37">
        <v>3103.58</v>
      </c>
      <c r="R27" s="37">
        <v>3091.08</v>
      </c>
      <c r="S27" s="37">
        <v>2854.04</v>
      </c>
      <c r="T27" s="37">
        <v>3085.88</v>
      </c>
      <c r="U27" s="37">
        <v>3013.37</v>
      </c>
      <c r="V27" s="37">
        <v>3014.19</v>
      </c>
      <c r="W27" s="37">
        <v>2837.09</v>
      </c>
      <c r="X27" s="37">
        <v>2809.78</v>
      </c>
      <c r="Y27" s="37">
        <v>2792.52</v>
      </c>
      <c r="Z27" s="37">
        <v>2809.6</v>
      </c>
    </row>
    <row r="28" spans="2:26" x14ac:dyDescent="0.3">
      <c r="B28" s="30">
        <v>19</v>
      </c>
      <c r="C28" s="37">
        <v>2709.31</v>
      </c>
      <c r="D28" s="37">
        <v>2699.68</v>
      </c>
      <c r="E28" s="37">
        <v>2703.1</v>
      </c>
      <c r="F28" s="37">
        <v>2693.78</v>
      </c>
      <c r="G28" s="37">
        <v>2703.73</v>
      </c>
      <c r="H28" s="37">
        <v>2838.94</v>
      </c>
      <c r="I28" s="37">
        <v>3176.08</v>
      </c>
      <c r="J28" s="37">
        <v>3237.28</v>
      </c>
      <c r="K28" s="37">
        <v>3292.79</v>
      </c>
      <c r="L28" s="37">
        <v>3322.24</v>
      </c>
      <c r="M28" s="37">
        <v>3293.99</v>
      </c>
      <c r="N28" s="37">
        <v>3305.15</v>
      </c>
      <c r="O28" s="37">
        <v>3234.31</v>
      </c>
      <c r="P28" s="37">
        <v>3263.09</v>
      </c>
      <c r="Q28" s="37">
        <v>3232.08</v>
      </c>
      <c r="R28" s="37">
        <v>3174.69</v>
      </c>
      <c r="S28" s="37">
        <v>3058.61</v>
      </c>
      <c r="T28" s="37">
        <v>3080.15</v>
      </c>
      <c r="U28" s="37">
        <v>2795.76</v>
      </c>
      <c r="V28" s="37">
        <v>3024.45</v>
      </c>
      <c r="W28" s="37">
        <v>3018.88</v>
      </c>
      <c r="X28" s="37">
        <v>2780.63</v>
      </c>
      <c r="Y28" s="37">
        <v>2757.63</v>
      </c>
      <c r="Z28" s="37">
        <v>2752</v>
      </c>
    </row>
    <row r="29" spans="2:26" x14ac:dyDescent="0.3">
      <c r="B29" s="30">
        <v>20</v>
      </c>
      <c r="C29" s="37">
        <v>2400.6999999999998</v>
      </c>
      <c r="D29" s="37">
        <v>2496.54</v>
      </c>
      <c r="E29" s="37">
        <v>2542.86</v>
      </c>
      <c r="F29" s="37">
        <v>2411.73</v>
      </c>
      <c r="G29" s="37">
        <v>2358.75</v>
      </c>
      <c r="H29" s="37">
        <v>2932.04</v>
      </c>
      <c r="I29" s="37">
        <v>3160.92</v>
      </c>
      <c r="J29" s="37">
        <v>3248.8</v>
      </c>
      <c r="K29" s="37">
        <v>3288.34</v>
      </c>
      <c r="L29" s="37">
        <v>3362.35</v>
      </c>
      <c r="M29" s="37">
        <v>3397.69</v>
      </c>
      <c r="N29" s="37">
        <v>3303.01</v>
      </c>
      <c r="O29" s="37">
        <v>3348.06</v>
      </c>
      <c r="P29" s="37">
        <v>3344.86</v>
      </c>
      <c r="Q29" s="37">
        <v>3338.6</v>
      </c>
      <c r="R29" s="37">
        <v>3266.33</v>
      </c>
      <c r="S29" s="37">
        <v>3029.57</v>
      </c>
      <c r="T29" s="37">
        <v>3020.45</v>
      </c>
      <c r="U29" s="37">
        <v>3028.01</v>
      </c>
      <c r="V29" s="37">
        <v>3008.3</v>
      </c>
      <c r="W29" s="37">
        <v>2960.66</v>
      </c>
      <c r="X29" s="37">
        <v>2907.77</v>
      </c>
      <c r="Y29" s="37">
        <v>2828.9</v>
      </c>
      <c r="Z29" s="37">
        <v>2778.93</v>
      </c>
    </row>
    <row r="30" spans="2:26" x14ac:dyDescent="0.3">
      <c r="B30" s="30">
        <v>21</v>
      </c>
      <c r="C30" s="37">
        <v>2876.54</v>
      </c>
      <c r="D30" s="37">
        <v>2843.15</v>
      </c>
      <c r="E30" s="37">
        <v>2846.08</v>
      </c>
      <c r="F30" s="37">
        <v>2877.74</v>
      </c>
      <c r="G30" s="37">
        <v>2843.28</v>
      </c>
      <c r="H30" s="37">
        <v>2923.73</v>
      </c>
      <c r="I30" s="37">
        <v>3022.93</v>
      </c>
      <c r="J30" s="37">
        <v>3064.82</v>
      </c>
      <c r="K30" s="37">
        <v>3080.58</v>
      </c>
      <c r="L30" s="37">
        <v>3160.82</v>
      </c>
      <c r="M30" s="37">
        <v>3327.76</v>
      </c>
      <c r="N30" s="37">
        <v>3271.5</v>
      </c>
      <c r="O30" s="37">
        <v>3301.15</v>
      </c>
      <c r="P30" s="37">
        <v>3069.77</v>
      </c>
      <c r="Q30" s="37">
        <v>3306.32</v>
      </c>
      <c r="R30" s="37">
        <v>3122.21</v>
      </c>
      <c r="S30" s="37">
        <v>3106.11</v>
      </c>
      <c r="T30" s="37">
        <v>3112.23</v>
      </c>
      <c r="U30" s="37">
        <v>3035.42</v>
      </c>
      <c r="V30" s="37">
        <v>3020.18</v>
      </c>
      <c r="W30" s="37">
        <v>2984.99</v>
      </c>
      <c r="X30" s="37">
        <v>2999.2</v>
      </c>
      <c r="Y30" s="37">
        <v>2945.22</v>
      </c>
      <c r="Z30" s="37">
        <v>2915.66</v>
      </c>
    </row>
    <row r="31" spans="2:26" x14ac:dyDescent="0.3">
      <c r="B31" s="30">
        <v>22</v>
      </c>
      <c r="C31" s="37">
        <v>2718.75</v>
      </c>
      <c r="D31" s="37">
        <v>2718.62</v>
      </c>
      <c r="E31" s="37">
        <v>2722.68</v>
      </c>
      <c r="F31" s="37">
        <v>2715.13</v>
      </c>
      <c r="G31" s="37">
        <v>2769.43</v>
      </c>
      <c r="H31" s="37">
        <v>2806.32</v>
      </c>
      <c r="I31" s="37">
        <v>2875.27</v>
      </c>
      <c r="J31" s="37">
        <v>2961.66</v>
      </c>
      <c r="K31" s="37">
        <v>2927.83</v>
      </c>
      <c r="L31" s="37">
        <v>3034.47</v>
      </c>
      <c r="M31" s="37">
        <v>3048.97</v>
      </c>
      <c r="N31" s="37">
        <v>3037.02</v>
      </c>
      <c r="O31" s="37">
        <v>3024.41</v>
      </c>
      <c r="P31" s="37">
        <v>3022.5</v>
      </c>
      <c r="Q31" s="37">
        <v>2966.93</v>
      </c>
      <c r="R31" s="37">
        <v>2927.5</v>
      </c>
      <c r="S31" s="37">
        <v>2922.36</v>
      </c>
      <c r="T31" s="37">
        <v>2857.53</v>
      </c>
      <c r="U31" s="37">
        <v>3017.04</v>
      </c>
      <c r="V31" s="37">
        <v>3015.74</v>
      </c>
      <c r="W31" s="37">
        <v>2931.1</v>
      </c>
      <c r="X31" s="37">
        <v>2855.92</v>
      </c>
      <c r="Y31" s="37">
        <v>2833.59</v>
      </c>
      <c r="Z31" s="37">
        <v>2804.68</v>
      </c>
    </row>
    <row r="32" spans="2:26" x14ac:dyDescent="0.3">
      <c r="B32" s="30">
        <v>23</v>
      </c>
      <c r="C32" s="37">
        <v>2735.4</v>
      </c>
      <c r="D32" s="37">
        <v>2715.67</v>
      </c>
      <c r="E32" s="37">
        <v>2711.61</v>
      </c>
      <c r="F32" s="37">
        <v>2700.91</v>
      </c>
      <c r="G32" s="37">
        <v>2742.32</v>
      </c>
      <c r="H32" s="37">
        <v>2746.06</v>
      </c>
      <c r="I32" s="37">
        <v>2934.54</v>
      </c>
      <c r="J32" s="37">
        <v>2950.2</v>
      </c>
      <c r="K32" s="37">
        <v>3018.83</v>
      </c>
      <c r="L32" s="37">
        <v>3023.13</v>
      </c>
      <c r="M32" s="37">
        <v>3021.82</v>
      </c>
      <c r="N32" s="37">
        <v>3020.7</v>
      </c>
      <c r="O32" s="37">
        <v>3022.3</v>
      </c>
      <c r="P32" s="37">
        <v>3019.72</v>
      </c>
      <c r="Q32" s="37">
        <v>3079.42</v>
      </c>
      <c r="R32" s="37">
        <v>3018</v>
      </c>
      <c r="S32" s="37">
        <v>3017.66</v>
      </c>
      <c r="T32" s="37">
        <v>2966.81</v>
      </c>
      <c r="U32" s="37">
        <v>3017.89</v>
      </c>
      <c r="V32" s="37">
        <v>3018.25</v>
      </c>
      <c r="W32" s="37">
        <v>2929.37</v>
      </c>
      <c r="X32" s="37">
        <v>2922.07</v>
      </c>
      <c r="Y32" s="37">
        <v>2764.15</v>
      </c>
      <c r="Z32" s="37">
        <v>2753.75</v>
      </c>
    </row>
    <row r="33" spans="1:26" x14ac:dyDescent="0.3">
      <c r="B33" s="30">
        <v>24</v>
      </c>
      <c r="C33" s="37">
        <v>2929.97</v>
      </c>
      <c r="D33" s="37">
        <v>2862.24</v>
      </c>
      <c r="E33" s="37">
        <v>2854.84</v>
      </c>
      <c r="F33" s="37">
        <v>2824.66</v>
      </c>
      <c r="G33" s="37">
        <v>2856.79</v>
      </c>
      <c r="H33" s="37">
        <v>2884.67</v>
      </c>
      <c r="I33" s="37">
        <v>2956.98</v>
      </c>
      <c r="J33" s="37">
        <v>3029.74</v>
      </c>
      <c r="K33" s="37">
        <v>3171.27</v>
      </c>
      <c r="L33" s="37">
        <v>3158.48</v>
      </c>
      <c r="M33" s="37">
        <v>3313.65</v>
      </c>
      <c r="N33" s="37">
        <v>3302.26</v>
      </c>
      <c r="O33" s="37">
        <v>3181.7</v>
      </c>
      <c r="P33" s="37">
        <v>3301.85</v>
      </c>
      <c r="Q33" s="37">
        <v>3136.78</v>
      </c>
      <c r="R33" s="37">
        <v>3257.83</v>
      </c>
      <c r="S33" s="37">
        <v>3174.6</v>
      </c>
      <c r="T33" s="37">
        <v>3139.01</v>
      </c>
      <c r="U33" s="37">
        <v>3109.69</v>
      </c>
      <c r="V33" s="37">
        <v>3134.16</v>
      </c>
      <c r="W33" s="37">
        <v>3067.59</v>
      </c>
      <c r="X33" s="37">
        <v>3066.49</v>
      </c>
      <c r="Y33" s="37">
        <v>3012.4</v>
      </c>
      <c r="Z33" s="37">
        <v>2957.38</v>
      </c>
    </row>
    <row r="34" spans="1:26" x14ac:dyDescent="0.3">
      <c r="B34" s="30">
        <v>25</v>
      </c>
      <c r="C34" s="37">
        <v>2876.02</v>
      </c>
      <c r="D34" s="37">
        <v>2811.2</v>
      </c>
      <c r="E34" s="37">
        <v>2790.5</v>
      </c>
      <c r="F34" s="37">
        <v>2746.58</v>
      </c>
      <c r="G34" s="37">
        <v>2785.31</v>
      </c>
      <c r="H34" s="37">
        <v>2802.6</v>
      </c>
      <c r="I34" s="37">
        <v>2863.34</v>
      </c>
      <c r="J34" s="37">
        <v>2959.48</v>
      </c>
      <c r="K34" s="37">
        <v>3075.21</v>
      </c>
      <c r="L34" s="37">
        <v>3238.46</v>
      </c>
      <c r="M34" s="37">
        <v>3248.96</v>
      </c>
      <c r="N34" s="37">
        <v>3231.22</v>
      </c>
      <c r="O34" s="37">
        <v>3175.73</v>
      </c>
      <c r="P34" s="37">
        <v>3234.35</v>
      </c>
      <c r="Q34" s="37">
        <v>3173.46</v>
      </c>
      <c r="R34" s="37">
        <v>3188.31</v>
      </c>
      <c r="S34" s="37">
        <v>3187.73</v>
      </c>
      <c r="T34" s="37">
        <v>3109.52</v>
      </c>
      <c r="U34" s="37">
        <v>3172.22</v>
      </c>
      <c r="V34" s="37">
        <v>3176.59</v>
      </c>
      <c r="W34" s="37">
        <v>2928.52</v>
      </c>
      <c r="X34" s="37">
        <v>2952.43</v>
      </c>
      <c r="Y34" s="37">
        <v>2935.56</v>
      </c>
      <c r="Z34" s="37">
        <v>2908.99</v>
      </c>
    </row>
    <row r="35" spans="1:26" x14ac:dyDescent="0.3">
      <c r="B35" s="30">
        <v>26</v>
      </c>
      <c r="C35" s="37">
        <v>2711.71</v>
      </c>
      <c r="D35" s="37">
        <v>2643.22</v>
      </c>
      <c r="E35" s="37">
        <v>2635.1</v>
      </c>
      <c r="F35" s="37">
        <v>2673.99</v>
      </c>
      <c r="G35" s="37">
        <v>2777.66</v>
      </c>
      <c r="H35" s="37">
        <v>3041.84</v>
      </c>
      <c r="I35" s="37">
        <v>3234.75</v>
      </c>
      <c r="J35" s="37">
        <v>3250.96</v>
      </c>
      <c r="K35" s="37">
        <v>3088.88</v>
      </c>
      <c r="L35" s="37">
        <v>3091.21</v>
      </c>
      <c r="M35" s="37">
        <v>3088.2</v>
      </c>
      <c r="N35" s="37">
        <v>3091.98</v>
      </c>
      <c r="O35" s="37">
        <v>3069.5</v>
      </c>
      <c r="P35" s="37">
        <v>3069.96</v>
      </c>
      <c r="Q35" s="37">
        <v>3068.03</v>
      </c>
      <c r="R35" s="37">
        <v>3051.86</v>
      </c>
      <c r="S35" s="37">
        <v>2996.73</v>
      </c>
      <c r="T35" s="37">
        <v>3073.09</v>
      </c>
      <c r="U35" s="37">
        <v>3072.03</v>
      </c>
      <c r="V35" s="37">
        <v>3048.83</v>
      </c>
      <c r="W35" s="37">
        <v>3044.21</v>
      </c>
      <c r="X35" s="37">
        <v>3009.88</v>
      </c>
      <c r="Y35" s="37">
        <v>2836.72</v>
      </c>
      <c r="Z35" s="37">
        <v>2777.61</v>
      </c>
    </row>
    <row r="36" spans="1:26" x14ac:dyDescent="0.3">
      <c r="B36" s="30">
        <v>27</v>
      </c>
      <c r="C36" s="37">
        <v>2695.64</v>
      </c>
      <c r="D36" s="37">
        <v>2647.9</v>
      </c>
      <c r="E36" s="37">
        <v>2681.25</v>
      </c>
      <c r="F36" s="37">
        <v>2668.13</v>
      </c>
      <c r="G36" s="37">
        <v>2705.88</v>
      </c>
      <c r="H36" s="37">
        <v>2854.59</v>
      </c>
      <c r="I36" s="37">
        <v>3016.91</v>
      </c>
      <c r="J36" s="37">
        <v>3067.24</v>
      </c>
      <c r="K36" s="37">
        <v>3073.76</v>
      </c>
      <c r="L36" s="37">
        <v>3088.3</v>
      </c>
      <c r="M36" s="37">
        <v>3090.7</v>
      </c>
      <c r="N36" s="37">
        <v>3091.8</v>
      </c>
      <c r="O36" s="37">
        <v>3088.66</v>
      </c>
      <c r="P36" s="37">
        <v>3081.23</v>
      </c>
      <c r="Q36" s="37">
        <v>3072.66</v>
      </c>
      <c r="R36" s="37">
        <v>3073.74</v>
      </c>
      <c r="S36" s="37">
        <v>3057.58</v>
      </c>
      <c r="T36" s="37">
        <v>3068.21</v>
      </c>
      <c r="U36" s="37">
        <v>3057.27</v>
      </c>
      <c r="V36" s="37">
        <v>3059.35</v>
      </c>
      <c r="W36" s="37">
        <v>3007.52</v>
      </c>
      <c r="X36" s="37">
        <v>2913.38</v>
      </c>
      <c r="Y36" s="37">
        <v>2820.31</v>
      </c>
      <c r="Z36" s="37">
        <v>2709.87</v>
      </c>
    </row>
    <row r="37" spans="1:26" x14ac:dyDescent="0.3">
      <c r="B37" s="30">
        <v>28</v>
      </c>
      <c r="C37" s="37">
        <v>2651.27</v>
      </c>
      <c r="D37" s="37">
        <v>2626.48</v>
      </c>
      <c r="E37" s="37">
        <v>2648.06</v>
      </c>
      <c r="F37" s="37">
        <v>2659.24</v>
      </c>
      <c r="G37" s="37">
        <v>2700.68</v>
      </c>
      <c r="H37" s="37">
        <v>2752.38</v>
      </c>
      <c r="I37" s="37">
        <v>3049.92</v>
      </c>
      <c r="J37" s="37">
        <v>3064.62</v>
      </c>
      <c r="K37" s="37">
        <v>3066.93</v>
      </c>
      <c r="L37" s="37">
        <v>3116.99</v>
      </c>
      <c r="M37" s="37">
        <v>3176.72</v>
      </c>
      <c r="N37" s="37">
        <v>3085.05</v>
      </c>
      <c r="O37" s="37">
        <v>3166.65</v>
      </c>
      <c r="P37" s="37">
        <v>3492.1</v>
      </c>
      <c r="Q37" s="37">
        <v>3537.49</v>
      </c>
      <c r="R37" s="37">
        <v>3073.58</v>
      </c>
      <c r="S37" s="37">
        <v>3126.29</v>
      </c>
      <c r="T37" s="37">
        <v>3124.78</v>
      </c>
      <c r="U37" s="37">
        <v>3111.6</v>
      </c>
      <c r="V37" s="37">
        <v>3062.68</v>
      </c>
      <c r="W37" s="37">
        <v>3011.41</v>
      </c>
      <c r="X37" s="37">
        <v>2926.07</v>
      </c>
      <c r="Y37" s="37">
        <v>2920.07</v>
      </c>
      <c r="Z37" s="37">
        <v>2816.74</v>
      </c>
    </row>
    <row r="38" spans="1:26" x14ac:dyDescent="0.3">
      <c r="B38" s="30">
        <v>29</v>
      </c>
      <c r="C38" s="37">
        <v>2697.4</v>
      </c>
      <c r="D38" s="37">
        <v>2684.66</v>
      </c>
      <c r="E38" s="37">
        <v>2691.65</v>
      </c>
      <c r="F38" s="37">
        <v>2691.25</v>
      </c>
      <c r="G38" s="37">
        <v>2743.73</v>
      </c>
      <c r="H38" s="37">
        <v>2778.42</v>
      </c>
      <c r="I38" s="37">
        <v>3001.74</v>
      </c>
      <c r="J38" s="37">
        <v>3056.44</v>
      </c>
      <c r="K38" s="37">
        <v>3179.03</v>
      </c>
      <c r="L38" s="37">
        <v>3249.45</v>
      </c>
      <c r="M38" s="37">
        <v>3247.56</v>
      </c>
      <c r="N38" s="37">
        <v>3240.1</v>
      </c>
      <c r="O38" s="37">
        <v>3244.89</v>
      </c>
      <c r="P38" s="37">
        <v>3500.24</v>
      </c>
      <c r="Q38" s="37">
        <v>3531.06</v>
      </c>
      <c r="R38" s="37">
        <v>3175.77</v>
      </c>
      <c r="S38" s="37">
        <v>3173.01</v>
      </c>
      <c r="T38" s="37">
        <v>3180.45</v>
      </c>
      <c r="U38" s="37">
        <v>3177.99</v>
      </c>
      <c r="V38" s="37">
        <v>3137.12</v>
      </c>
      <c r="W38" s="37">
        <v>3009.65</v>
      </c>
      <c r="X38" s="37">
        <v>2966.83</v>
      </c>
      <c r="Y38" s="37">
        <v>2922.57</v>
      </c>
      <c r="Z38" s="37">
        <v>2818.74</v>
      </c>
    </row>
    <row r="39" spans="1:26" x14ac:dyDescent="0.3">
      <c r="B39" s="30">
        <v>30</v>
      </c>
      <c r="C39" s="37">
        <v>2674.74</v>
      </c>
      <c r="D39" s="37">
        <v>2639.44</v>
      </c>
      <c r="E39" s="37">
        <v>2638.05</v>
      </c>
      <c r="F39" s="37">
        <v>2670.55</v>
      </c>
      <c r="G39" s="37">
        <v>2720.9</v>
      </c>
      <c r="H39" s="37">
        <v>2988.78</v>
      </c>
      <c r="I39" s="37">
        <v>3108.62</v>
      </c>
      <c r="J39" s="37">
        <v>3058.27</v>
      </c>
      <c r="K39" s="37">
        <v>3027.23</v>
      </c>
      <c r="L39" s="37">
        <v>3170.11</v>
      </c>
      <c r="M39" s="37">
        <v>3127</v>
      </c>
      <c r="N39" s="37">
        <v>2996.44</v>
      </c>
      <c r="O39" s="37">
        <v>3026.65</v>
      </c>
      <c r="P39" s="37">
        <v>3521.22</v>
      </c>
      <c r="Q39" s="37">
        <v>3522.73</v>
      </c>
      <c r="R39" s="37">
        <v>2983.38</v>
      </c>
      <c r="S39" s="37">
        <v>3160.07</v>
      </c>
      <c r="T39" s="37">
        <v>3117.72</v>
      </c>
      <c r="U39" s="37">
        <v>3025.5</v>
      </c>
      <c r="V39" s="37">
        <v>2976.62</v>
      </c>
      <c r="W39" s="37">
        <v>2802.46</v>
      </c>
      <c r="X39" s="37">
        <v>2978.6</v>
      </c>
      <c r="Y39" s="37">
        <v>2966.06</v>
      </c>
      <c r="Z39" s="37">
        <v>2791.17</v>
      </c>
    </row>
    <row r="40" spans="1:26" hidden="1" x14ac:dyDescent="0.3">
      <c r="B40" s="30">
        <v>31</v>
      </c>
      <c r="C40" s="37" t="e">
        <v>#N/A</v>
      </c>
      <c r="D40" s="37" t="e">
        <v>#N/A</v>
      </c>
      <c r="E40" s="37" t="e">
        <v>#N/A</v>
      </c>
      <c r="F40" s="37" t="e">
        <v>#N/A</v>
      </c>
      <c r="G40" s="37" t="e">
        <v>#N/A</v>
      </c>
      <c r="H40" s="37" t="e">
        <v>#N/A</v>
      </c>
      <c r="I40" s="37" t="e">
        <v>#N/A</v>
      </c>
      <c r="J40" s="37" t="e">
        <v>#N/A</v>
      </c>
      <c r="K40" s="37" t="e">
        <v>#N/A</v>
      </c>
      <c r="L40" s="37" t="e">
        <v>#N/A</v>
      </c>
      <c r="M40" s="37" t="e">
        <v>#N/A</v>
      </c>
      <c r="N40" s="37" t="e">
        <v>#N/A</v>
      </c>
      <c r="O40" s="37" t="e">
        <v>#N/A</v>
      </c>
      <c r="P40" s="37" t="e">
        <v>#N/A</v>
      </c>
      <c r="Q40" s="37" t="e">
        <v>#N/A</v>
      </c>
      <c r="R40" s="37" t="e">
        <v>#N/A</v>
      </c>
      <c r="S40" s="37" t="e">
        <v>#N/A</v>
      </c>
      <c r="T40" s="37" t="e">
        <v>#N/A</v>
      </c>
      <c r="U40" s="37" t="e">
        <v>#N/A</v>
      </c>
      <c r="V40" s="37" t="e">
        <v>#N/A</v>
      </c>
      <c r="W40" s="37" t="e">
        <v>#N/A</v>
      </c>
      <c r="X40" s="37" t="e">
        <v>#N/A</v>
      </c>
      <c r="Y40" s="37" t="e">
        <v>#N/A</v>
      </c>
      <c r="Z40" s="37" t="e">
        <v>#N/A</v>
      </c>
    </row>
    <row r="41" spans="1:26" x14ac:dyDescent="0.3">
      <c r="A41" s="17"/>
      <c r="B41" s="5"/>
      <c r="C41" s="5"/>
      <c r="D41" s="5"/>
      <c r="E41" s="5"/>
      <c r="F41" s="5"/>
      <c r="G41" s="5"/>
      <c r="H41" s="5"/>
      <c r="I41" s="5"/>
      <c r="J41" s="5"/>
      <c r="K41" s="5"/>
      <c r="L41" s="5"/>
      <c r="M41" s="5"/>
      <c r="N41" s="5"/>
      <c r="O41" s="5"/>
      <c r="P41" s="5"/>
      <c r="Q41" s="5"/>
      <c r="R41" s="5"/>
      <c r="S41" s="5"/>
      <c r="T41" s="5"/>
      <c r="U41" s="5"/>
      <c r="V41" s="5"/>
      <c r="W41" s="5"/>
      <c r="X41" s="5"/>
      <c r="Y41" s="5"/>
      <c r="Z41" s="5"/>
    </row>
    <row r="42" spans="1:26" ht="15" customHeight="1" x14ac:dyDescent="0.3">
      <c r="B42" s="36" t="s">
        <v>3</v>
      </c>
      <c r="C42" s="135" t="s">
        <v>17</v>
      </c>
      <c r="D42" s="136"/>
      <c r="E42" s="136"/>
      <c r="F42" s="136"/>
      <c r="G42" s="136"/>
      <c r="H42" s="136"/>
      <c r="I42" s="136"/>
      <c r="J42" s="136"/>
      <c r="K42" s="136"/>
      <c r="L42" s="136"/>
      <c r="M42" s="136"/>
      <c r="N42" s="136"/>
      <c r="O42" s="136"/>
      <c r="P42" s="136"/>
      <c r="Q42" s="136"/>
      <c r="R42" s="136"/>
      <c r="S42" s="136"/>
      <c r="T42" s="136"/>
      <c r="U42" s="136"/>
      <c r="V42" s="136"/>
      <c r="W42" s="136"/>
      <c r="X42" s="136"/>
      <c r="Y42" s="136"/>
      <c r="Z42" s="137"/>
    </row>
    <row r="43" spans="1:26" x14ac:dyDescent="0.3">
      <c r="B43" s="138" t="s">
        <v>13</v>
      </c>
      <c r="C43" s="35">
        <v>0</v>
      </c>
      <c r="D43" s="13">
        <v>4.1666666666666664E-2</v>
      </c>
      <c r="E43" s="13">
        <v>8.3333333333333329E-2</v>
      </c>
      <c r="F43" s="13">
        <v>0.125</v>
      </c>
      <c r="G43" s="13">
        <v>0.16666666666666666</v>
      </c>
      <c r="H43" s="13">
        <v>0.20833333333333334</v>
      </c>
      <c r="I43" s="13">
        <v>0.25</v>
      </c>
      <c r="J43" s="13">
        <v>0.29166666666666669</v>
      </c>
      <c r="K43" s="13">
        <v>0.33333333333333331</v>
      </c>
      <c r="L43" s="13">
        <v>0.375</v>
      </c>
      <c r="M43" s="13">
        <v>0.41666666666666669</v>
      </c>
      <c r="N43" s="13">
        <v>0.45833333333333331</v>
      </c>
      <c r="O43" s="13">
        <v>0.5</v>
      </c>
      <c r="P43" s="13">
        <v>0.54166666666666663</v>
      </c>
      <c r="Q43" s="13">
        <v>0.58333333333333337</v>
      </c>
      <c r="R43" s="13">
        <v>0.625</v>
      </c>
      <c r="S43" s="13">
        <v>0.66666666666666663</v>
      </c>
      <c r="T43" s="13">
        <v>0.70833333333333337</v>
      </c>
      <c r="U43" s="13">
        <v>0.75</v>
      </c>
      <c r="V43" s="13">
        <v>0.79166666666666663</v>
      </c>
      <c r="W43" s="13">
        <v>0.83333333333333337</v>
      </c>
      <c r="X43" s="13">
        <v>0.875</v>
      </c>
      <c r="Y43" s="13">
        <v>0.91666666666666663</v>
      </c>
      <c r="Z43" s="13">
        <v>0.95833333333333337</v>
      </c>
    </row>
    <row r="44" spans="1:26" x14ac:dyDescent="0.3">
      <c r="B44" s="139"/>
      <c r="C44" s="34" t="s">
        <v>11</v>
      </c>
      <c r="D44" s="12" t="s">
        <v>11</v>
      </c>
      <c r="E44" s="12" t="s">
        <v>11</v>
      </c>
      <c r="F44" s="12" t="s">
        <v>11</v>
      </c>
      <c r="G44" s="12" t="s">
        <v>11</v>
      </c>
      <c r="H44" s="12" t="s">
        <v>11</v>
      </c>
      <c r="I44" s="12" t="s">
        <v>11</v>
      </c>
      <c r="J44" s="12" t="s">
        <v>11</v>
      </c>
      <c r="K44" s="12" t="s">
        <v>11</v>
      </c>
      <c r="L44" s="12" t="s">
        <v>11</v>
      </c>
      <c r="M44" s="12" t="s">
        <v>11</v>
      </c>
      <c r="N44" s="12" t="s">
        <v>11</v>
      </c>
      <c r="O44" s="12" t="s">
        <v>11</v>
      </c>
      <c r="P44" s="12" t="s">
        <v>11</v>
      </c>
      <c r="Q44" s="12" t="s">
        <v>11</v>
      </c>
      <c r="R44" s="12" t="s">
        <v>11</v>
      </c>
      <c r="S44" s="12" t="s">
        <v>11</v>
      </c>
      <c r="T44" s="12" t="s">
        <v>11</v>
      </c>
      <c r="U44" s="12" t="s">
        <v>11</v>
      </c>
      <c r="V44" s="12" t="s">
        <v>11</v>
      </c>
      <c r="W44" s="12" t="s">
        <v>11</v>
      </c>
      <c r="X44" s="12" t="s">
        <v>11</v>
      </c>
      <c r="Y44" s="12" t="s">
        <v>11</v>
      </c>
      <c r="Z44" s="12" t="s">
        <v>10</v>
      </c>
    </row>
    <row r="45" spans="1:26" x14ac:dyDescent="0.3">
      <c r="B45" s="140"/>
      <c r="C45" s="33">
        <v>4.1666666666666664E-2</v>
      </c>
      <c r="D45" s="11">
        <v>8.3333333333333329E-2</v>
      </c>
      <c r="E45" s="11">
        <v>0.125</v>
      </c>
      <c r="F45" s="11">
        <v>0.16666666666666666</v>
      </c>
      <c r="G45" s="11">
        <v>0.20833333333333334</v>
      </c>
      <c r="H45" s="11">
        <v>0.25</v>
      </c>
      <c r="I45" s="11">
        <v>0.29166666666666669</v>
      </c>
      <c r="J45" s="11">
        <v>0.33333333333333331</v>
      </c>
      <c r="K45" s="11">
        <v>0.375</v>
      </c>
      <c r="L45" s="11">
        <v>0.41666666666666669</v>
      </c>
      <c r="M45" s="11">
        <v>0.45833333333333331</v>
      </c>
      <c r="N45" s="11">
        <v>0.5</v>
      </c>
      <c r="O45" s="11">
        <v>0.54166666666666663</v>
      </c>
      <c r="P45" s="11">
        <v>0.58333333333333337</v>
      </c>
      <c r="Q45" s="11">
        <v>0.625</v>
      </c>
      <c r="R45" s="11">
        <v>0.66666666666666663</v>
      </c>
      <c r="S45" s="11">
        <v>0.70833333333333337</v>
      </c>
      <c r="T45" s="11">
        <v>0.75</v>
      </c>
      <c r="U45" s="11">
        <v>0.79166666666666663</v>
      </c>
      <c r="V45" s="11">
        <v>0.83333333333333337</v>
      </c>
      <c r="W45" s="11">
        <v>0.875</v>
      </c>
      <c r="X45" s="11">
        <v>0.91666666666666663</v>
      </c>
      <c r="Y45" s="11">
        <v>0.95833333333333337</v>
      </c>
      <c r="Z45" s="11">
        <v>0</v>
      </c>
    </row>
    <row r="46" spans="1:26" x14ac:dyDescent="0.3">
      <c r="B46" s="31">
        <v>1</v>
      </c>
      <c r="C46" s="28">
        <v>3590.67</v>
      </c>
      <c r="D46" s="28">
        <v>3586.92</v>
      </c>
      <c r="E46" s="28">
        <v>3586.47</v>
      </c>
      <c r="F46" s="28">
        <v>3699.78</v>
      </c>
      <c r="G46" s="28">
        <v>3712.07</v>
      </c>
      <c r="H46" s="28">
        <v>3728.11</v>
      </c>
      <c r="I46" s="28">
        <v>3794.73</v>
      </c>
      <c r="J46" s="28">
        <v>3929.13</v>
      </c>
      <c r="K46" s="28">
        <v>3920.59</v>
      </c>
      <c r="L46" s="28">
        <v>3905.37</v>
      </c>
      <c r="M46" s="28">
        <v>3804.02</v>
      </c>
      <c r="N46" s="28">
        <v>3880.29</v>
      </c>
      <c r="O46" s="28">
        <v>3792.65</v>
      </c>
      <c r="P46" s="28">
        <v>3864.58</v>
      </c>
      <c r="Q46" s="28">
        <v>4021.26</v>
      </c>
      <c r="R46" s="28">
        <v>3867.35</v>
      </c>
      <c r="S46" s="28">
        <v>4070.07</v>
      </c>
      <c r="T46" s="28">
        <v>4021.05</v>
      </c>
      <c r="U46" s="28">
        <v>4040.08</v>
      </c>
      <c r="V46" s="28">
        <v>3787.14</v>
      </c>
      <c r="W46" s="28">
        <v>3720.03</v>
      </c>
      <c r="X46" s="28">
        <v>3692.66</v>
      </c>
      <c r="Y46" s="28">
        <v>3658.17</v>
      </c>
      <c r="Z46" s="28">
        <v>3588.11</v>
      </c>
    </row>
    <row r="47" spans="1:26" x14ac:dyDescent="0.3">
      <c r="B47" s="32">
        <v>2</v>
      </c>
      <c r="C47" s="28">
        <v>3586.15</v>
      </c>
      <c r="D47" s="28">
        <v>3577.19</v>
      </c>
      <c r="E47" s="28">
        <v>3575.86</v>
      </c>
      <c r="F47" s="28">
        <v>3603.49</v>
      </c>
      <c r="G47" s="28">
        <v>3620.98</v>
      </c>
      <c r="H47" s="28">
        <v>3640.97</v>
      </c>
      <c r="I47" s="28">
        <v>3818.64</v>
      </c>
      <c r="J47" s="28">
        <v>3825.86</v>
      </c>
      <c r="K47" s="28">
        <v>3852.66</v>
      </c>
      <c r="L47" s="28">
        <v>3869.8</v>
      </c>
      <c r="M47" s="28">
        <v>3846.39</v>
      </c>
      <c r="N47" s="28">
        <v>3813.41</v>
      </c>
      <c r="O47" s="28">
        <v>3739.37</v>
      </c>
      <c r="P47" s="28">
        <v>3828.01</v>
      </c>
      <c r="Q47" s="28">
        <v>3892.12</v>
      </c>
      <c r="R47" s="28">
        <v>3741.07</v>
      </c>
      <c r="S47" s="28">
        <v>3736.39</v>
      </c>
      <c r="T47" s="28">
        <v>3780.13</v>
      </c>
      <c r="U47" s="28">
        <v>3797.37</v>
      </c>
      <c r="V47" s="28">
        <v>3764.92</v>
      </c>
      <c r="W47" s="28">
        <v>3717.21</v>
      </c>
      <c r="X47" s="28">
        <v>3691.09</v>
      </c>
      <c r="Y47" s="28">
        <v>3634.36</v>
      </c>
      <c r="Z47" s="28">
        <v>3626.54</v>
      </c>
    </row>
    <row r="48" spans="1:26" x14ac:dyDescent="0.3">
      <c r="B48" s="31">
        <v>3</v>
      </c>
      <c r="C48" s="28">
        <v>3629.29</v>
      </c>
      <c r="D48" s="28">
        <v>3622.6</v>
      </c>
      <c r="E48" s="28">
        <v>3614.2</v>
      </c>
      <c r="F48" s="28">
        <v>3616.77</v>
      </c>
      <c r="G48" s="28">
        <v>3622.04</v>
      </c>
      <c r="H48" s="28">
        <v>3653.1</v>
      </c>
      <c r="I48" s="28">
        <v>3784.16</v>
      </c>
      <c r="J48" s="28">
        <v>3864.82</v>
      </c>
      <c r="K48" s="28">
        <v>3866.81</v>
      </c>
      <c r="L48" s="28">
        <v>3842.28</v>
      </c>
      <c r="M48" s="28">
        <v>3839.91</v>
      </c>
      <c r="N48" s="28">
        <v>3823.61</v>
      </c>
      <c r="O48" s="28">
        <v>3815.56</v>
      </c>
      <c r="P48" s="28">
        <v>3809.26</v>
      </c>
      <c r="Q48" s="28">
        <v>3851.69</v>
      </c>
      <c r="R48" s="28">
        <v>3818.31</v>
      </c>
      <c r="S48" s="28">
        <v>3797.61</v>
      </c>
      <c r="T48" s="28">
        <v>3815.75</v>
      </c>
      <c r="U48" s="28">
        <v>4087.12</v>
      </c>
      <c r="V48" s="28">
        <v>4007.06</v>
      </c>
      <c r="W48" s="28">
        <v>3726.43</v>
      </c>
      <c r="X48" s="28">
        <v>3697.51</v>
      </c>
      <c r="Y48" s="28">
        <v>3680.32</v>
      </c>
      <c r="Z48" s="28">
        <v>3626.21</v>
      </c>
    </row>
    <row r="49" spans="2:26" x14ac:dyDescent="0.3">
      <c r="B49" s="30">
        <v>4</v>
      </c>
      <c r="C49" s="28">
        <v>3590.29</v>
      </c>
      <c r="D49" s="28">
        <v>3586.81</v>
      </c>
      <c r="E49" s="28">
        <v>3583.27</v>
      </c>
      <c r="F49" s="28">
        <v>3539.53</v>
      </c>
      <c r="G49" s="28">
        <v>3553.18</v>
      </c>
      <c r="H49" s="28">
        <v>3590.3</v>
      </c>
      <c r="I49" s="28">
        <v>3633.99</v>
      </c>
      <c r="J49" s="28">
        <v>3664.55</v>
      </c>
      <c r="K49" s="28">
        <v>3719.78</v>
      </c>
      <c r="L49" s="28">
        <v>3788.96</v>
      </c>
      <c r="M49" s="28">
        <v>3789.24</v>
      </c>
      <c r="N49" s="28">
        <v>3810.08</v>
      </c>
      <c r="O49" s="28">
        <v>3801.01</v>
      </c>
      <c r="P49" s="28">
        <v>3804.25</v>
      </c>
      <c r="Q49" s="28">
        <v>3789.83</v>
      </c>
      <c r="R49" s="28">
        <v>3783.66</v>
      </c>
      <c r="S49" s="28">
        <v>3783.61</v>
      </c>
      <c r="T49" s="28">
        <v>3765.98</v>
      </c>
      <c r="U49" s="28">
        <v>3886.54</v>
      </c>
      <c r="V49" s="28">
        <v>3875.2</v>
      </c>
      <c r="W49" s="28">
        <v>3729.72</v>
      </c>
      <c r="X49" s="28">
        <v>3646.06</v>
      </c>
      <c r="Y49" s="28">
        <v>3621.19</v>
      </c>
      <c r="Z49" s="28">
        <v>3587.28</v>
      </c>
    </row>
    <row r="50" spans="2:26" x14ac:dyDescent="0.3">
      <c r="B50" s="30">
        <v>5</v>
      </c>
      <c r="C50" s="28">
        <v>3529.77</v>
      </c>
      <c r="D50" s="28">
        <v>3480.04</v>
      </c>
      <c r="E50" s="28">
        <v>3420.37</v>
      </c>
      <c r="F50" s="28">
        <v>3437.12</v>
      </c>
      <c r="G50" s="28">
        <v>3496.57</v>
      </c>
      <c r="H50" s="28">
        <v>3592.91</v>
      </c>
      <c r="I50" s="28">
        <v>3708.3</v>
      </c>
      <c r="J50" s="28">
        <v>3761.54</v>
      </c>
      <c r="K50" s="28">
        <v>3821.8</v>
      </c>
      <c r="L50" s="28">
        <v>3836.63</v>
      </c>
      <c r="M50" s="28">
        <v>3833.05</v>
      </c>
      <c r="N50" s="28">
        <v>3823.95</v>
      </c>
      <c r="O50" s="28">
        <v>3819.39</v>
      </c>
      <c r="P50" s="28">
        <v>3824.29</v>
      </c>
      <c r="Q50" s="28">
        <v>3925.27</v>
      </c>
      <c r="R50" s="28">
        <v>3799.54</v>
      </c>
      <c r="S50" s="28">
        <v>3820.03</v>
      </c>
      <c r="T50" s="28">
        <v>3752.76</v>
      </c>
      <c r="U50" s="28">
        <v>3721.57</v>
      </c>
      <c r="V50" s="28">
        <v>3603.37</v>
      </c>
      <c r="W50" s="28">
        <v>3481.31</v>
      </c>
      <c r="X50" s="28">
        <v>3472.72</v>
      </c>
      <c r="Y50" s="28">
        <v>3445.64</v>
      </c>
      <c r="Z50" s="28">
        <v>3439.47</v>
      </c>
    </row>
    <row r="51" spans="2:26" x14ac:dyDescent="0.3">
      <c r="B51" s="30">
        <v>6</v>
      </c>
      <c r="C51" s="28">
        <v>3203.51</v>
      </c>
      <c r="D51" s="28">
        <v>3217.2</v>
      </c>
      <c r="E51" s="28">
        <v>3211.6</v>
      </c>
      <c r="F51" s="28">
        <v>3234.71</v>
      </c>
      <c r="G51" s="28">
        <v>3360.65</v>
      </c>
      <c r="H51" s="28">
        <v>3508.28</v>
      </c>
      <c r="I51" s="28">
        <v>3661.74</v>
      </c>
      <c r="J51" s="28">
        <v>3666.79</v>
      </c>
      <c r="K51" s="28">
        <v>3820.33</v>
      </c>
      <c r="L51" s="28">
        <v>3773.35</v>
      </c>
      <c r="M51" s="28">
        <v>3825.12</v>
      </c>
      <c r="N51" s="28">
        <v>3746.46</v>
      </c>
      <c r="O51" s="28">
        <v>3743.66</v>
      </c>
      <c r="P51" s="28">
        <v>3732.1</v>
      </c>
      <c r="Q51" s="28">
        <v>3820.23</v>
      </c>
      <c r="R51" s="28">
        <v>3811.88</v>
      </c>
      <c r="S51" s="28">
        <v>3764.46</v>
      </c>
      <c r="T51" s="28">
        <v>3745.49</v>
      </c>
      <c r="U51" s="28">
        <v>3717.81</v>
      </c>
      <c r="V51" s="28">
        <v>3639.13</v>
      </c>
      <c r="W51" s="28">
        <v>3583.74</v>
      </c>
      <c r="X51" s="28">
        <v>3303.47</v>
      </c>
      <c r="Y51" s="28">
        <v>3273.28</v>
      </c>
      <c r="Z51" s="28">
        <v>3236.27</v>
      </c>
    </row>
    <row r="52" spans="2:26" x14ac:dyDescent="0.3">
      <c r="B52" s="30">
        <v>7</v>
      </c>
      <c r="C52" s="28">
        <v>3424.09</v>
      </c>
      <c r="D52" s="28">
        <v>3392.97</v>
      </c>
      <c r="E52" s="28">
        <v>3318.46</v>
      </c>
      <c r="F52" s="28">
        <v>3359.9</v>
      </c>
      <c r="G52" s="28">
        <v>3476.27</v>
      </c>
      <c r="H52" s="28">
        <v>3569.05</v>
      </c>
      <c r="I52" s="28">
        <v>3749.11</v>
      </c>
      <c r="J52" s="28">
        <v>3778.19</v>
      </c>
      <c r="K52" s="28">
        <v>3845.32</v>
      </c>
      <c r="L52" s="28">
        <v>3913.68</v>
      </c>
      <c r="M52" s="28">
        <v>4013.79</v>
      </c>
      <c r="N52" s="28">
        <v>3888.89</v>
      </c>
      <c r="O52" s="28">
        <v>3836.6</v>
      </c>
      <c r="P52" s="28">
        <v>3673.23</v>
      </c>
      <c r="Q52" s="28">
        <v>3727.62</v>
      </c>
      <c r="R52" s="28">
        <v>3619.46</v>
      </c>
      <c r="S52" s="28">
        <v>3655.51</v>
      </c>
      <c r="T52" s="28">
        <v>3642.56</v>
      </c>
      <c r="U52" s="28">
        <v>3641.93</v>
      </c>
      <c r="V52" s="28">
        <v>3608.35</v>
      </c>
      <c r="W52" s="28">
        <v>3557.38</v>
      </c>
      <c r="X52" s="28">
        <v>3582.01</v>
      </c>
      <c r="Y52" s="28">
        <v>3537.13</v>
      </c>
      <c r="Z52" s="28">
        <v>3493.75</v>
      </c>
    </row>
    <row r="53" spans="2:26" x14ac:dyDescent="0.3">
      <c r="B53" s="30">
        <v>8</v>
      </c>
      <c r="C53" s="28">
        <v>3319.56</v>
      </c>
      <c r="D53" s="28">
        <v>3248.73</v>
      </c>
      <c r="E53" s="28">
        <v>3243.31</v>
      </c>
      <c r="F53" s="28">
        <v>3284.86</v>
      </c>
      <c r="G53" s="28">
        <v>3425.66</v>
      </c>
      <c r="H53" s="28">
        <v>3513.9</v>
      </c>
      <c r="I53" s="28">
        <v>3671.26</v>
      </c>
      <c r="J53" s="28">
        <v>3656.23</v>
      </c>
      <c r="K53" s="28">
        <v>3608.95</v>
      </c>
      <c r="L53" s="28">
        <v>3619.95</v>
      </c>
      <c r="M53" s="28">
        <v>3748.03</v>
      </c>
      <c r="N53" s="28">
        <v>3898.56</v>
      </c>
      <c r="O53" s="28">
        <v>3674.36</v>
      </c>
      <c r="P53" s="28">
        <v>3908.19</v>
      </c>
      <c r="Q53" s="28">
        <v>3896.27</v>
      </c>
      <c r="R53" s="28">
        <v>3611.31</v>
      </c>
      <c r="S53" s="28">
        <v>3625.7</v>
      </c>
      <c r="T53" s="28">
        <v>3979.19</v>
      </c>
      <c r="U53" s="28">
        <v>3947.42</v>
      </c>
      <c r="V53" s="28">
        <v>3586.31</v>
      </c>
      <c r="W53" s="28">
        <v>3483.7</v>
      </c>
      <c r="X53" s="28">
        <v>3517.18</v>
      </c>
      <c r="Y53" s="28">
        <v>3510.31</v>
      </c>
      <c r="Z53" s="28">
        <v>3444.66</v>
      </c>
    </row>
    <row r="54" spans="2:26" x14ac:dyDescent="0.3">
      <c r="B54" s="30">
        <v>9</v>
      </c>
      <c r="C54" s="28">
        <v>3388.05</v>
      </c>
      <c r="D54" s="28">
        <v>3349.57</v>
      </c>
      <c r="E54" s="28">
        <v>3375.81</v>
      </c>
      <c r="F54" s="28">
        <v>3530.79</v>
      </c>
      <c r="G54" s="28">
        <v>3598.18</v>
      </c>
      <c r="H54" s="28">
        <v>3619.24</v>
      </c>
      <c r="I54" s="28">
        <v>3761.63</v>
      </c>
      <c r="J54" s="28">
        <v>3771.11</v>
      </c>
      <c r="K54" s="28">
        <v>3788.93</v>
      </c>
      <c r="L54" s="28">
        <v>3789.46</v>
      </c>
      <c r="M54" s="28">
        <v>3940.24</v>
      </c>
      <c r="N54" s="28">
        <v>4113.83</v>
      </c>
      <c r="O54" s="28">
        <v>3786.71</v>
      </c>
      <c r="P54" s="28">
        <v>3785.62</v>
      </c>
      <c r="Q54" s="28">
        <v>3785.08</v>
      </c>
      <c r="R54" s="28">
        <v>3785.18</v>
      </c>
      <c r="S54" s="28">
        <v>3784.95</v>
      </c>
      <c r="T54" s="28">
        <v>4105.87</v>
      </c>
      <c r="U54" s="28">
        <v>3788.09</v>
      </c>
      <c r="V54" s="28">
        <v>3690.41</v>
      </c>
      <c r="W54" s="28">
        <v>3705.11</v>
      </c>
      <c r="X54" s="28">
        <v>3705.43</v>
      </c>
      <c r="Y54" s="28">
        <v>3667.71</v>
      </c>
      <c r="Z54" s="28">
        <v>3597.28</v>
      </c>
    </row>
    <row r="55" spans="2:26" x14ac:dyDescent="0.3">
      <c r="B55" s="30">
        <v>10</v>
      </c>
      <c r="C55" s="28">
        <v>3693.41</v>
      </c>
      <c r="D55" s="28">
        <v>3678.08</v>
      </c>
      <c r="E55" s="28">
        <v>3665.1</v>
      </c>
      <c r="F55" s="28">
        <v>3603.69</v>
      </c>
      <c r="G55" s="28">
        <v>3636.44</v>
      </c>
      <c r="H55" s="28">
        <v>3813.29</v>
      </c>
      <c r="I55" s="28">
        <v>3818.05</v>
      </c>
      <c r="J55" s="28">
        <v>4123.42</v>
      </c>
      <c r="K55" s="28">
        <v>4147.72</v>
      </c>
      <c r="L55" s="28">
        <v>4154.3599999999997</v>
      </c>
      <c r="M55" s="28">
        <v>4150.68</v>
      </c>
      <c r="N55" s="28">
        <v>4147.67</v>
      </c>
      <c r="O55" s="28">
        <v>3860.17</v>
      </c>
      <c r="P55" s="28">
        <v>4137.59</v>
      </c>
      <c r="Q55" s="28">
        <v>4198.93</v>
      </c>
      <c r="R55" s="28">
        <v>4207.2</v>
      </c>
      <c r="S55" s="28">
        <v>4137.5200000000004</v>
      </c>
      <c r="T55" s="28">
        <v>4134.5600000000004</v>
      </c>
      <c r="U55" s="28">
        <v>4112.13</v>
      </c>
      <c r="V55" s="28">
        <v>3852.46</v>
      </c>
      <c r="W55" s="28">
        <v>3799.19</v>
      </c>
      <c r="X55" s="28">
        <v>3766.2</v>
      </c>
      <c r="Y55" s="28">
        <v>3698.3</v>
      </c>
      <c r="Z55" s="28">
        <v>3604.5</v>
      </c>
    </row>
    <row r="56" spans="2:26" x14ac:dyDescent="0.3">
      <c r="B56" s="30">
        <v>11</v>
      </c>
      <c r="C56" s="28">
        <v>3599.45</v>
      </c>
      <c r="D56" s="28">
        <v>3576.35</v>
      </c>
      <c r="E56" s="28">
        <v>3543.49</v>
      </c>
      <c r="F56" s="28">
        <v>3453.97</v>
      </c>
      <c r="G56" s="28">
        <v>3521.44</v>
      </c>
      <c r="H56" s="28">
        <v>3560.72</v>
      </c>
      <c r="I56" s="28">
        <v>3692.55</v>
      </c>
      <c r="J56" s="28">
        <v>3780.56</v>
      </c>
      <c r="K56" s="28">
        <v>3792.77</v>
      </c>
      <c r="L56" s="28">
        <v>3792.78</v>
      </c>
      <c r="M56" s="28">
        <v>3792.74</v>
      </c>
      <c r="N56" s="28">
        <v>3792.35</v>
      </c>
      <c r="O56" s="28">
        <v>3792.57</v>
      </c>
      <c r="P56" s="28">
        <v>3802.59</v>
      </c>
      <c r="Q56" s="28">
        <v>3809.45</v>
      </c>
      <c r="R56" s="28">
        <v>3796.82</v>
      </c>
      <c r="S56" s="28">
        <v>3797.86</v>
      </c>
      <c r="T56" s="28">
        <v>3804.38</v>
      </c>
      <c r="U56" s="28">
        <v>3793.01</v>
      </c>
      <c r="V56" s="28">
        <v>3766.77</v>
      </c>
      <c r="W56" s="28">
        <v>3762.15</v>
      </c>
      <c r="X56" s="28">
        <v>3677.63</v>
      </c>
      <c r="Y56" s="28">
        <v>3628.1</v>
      </c>
      <c r="Z56" s="28">
        <v>3597.94</v>
      </c>
    </row>
    <row r="57" spans="2:26" x14ac:dyDescent="0.3">
      <c r="B57" s="30">
        <v>12</v>
      </c>
      <c r="C57" s="28">
        <v>3580.36</v>
      </c>
      <c r="D57" s="28">
        <v>3525.55</v>
      </c>
      <c r="E57" s="28">
        <v>3496.74</v>
      </c>
      <c r="F57" s="28">
        <v>3401.98</v>
      </c>
      <c r="G57" s="28">
        <v>3456.36</v>
      </c>
      <c r="H57" s="28">
        <v>3544.1</v>
      </c>
      <c r="I57" s="28">
        <v>3696.3</v>
      </c>
      <c r="J57" s="28">
        <v>3781.93</v>
      </c>
      <c r="K57" s="28">
        <v>3812.65</v>
      </c>
      <c r="L57" s="28">
        <v>3840.24</v>
      </c>
      <c r="M57" s="28">
        <v>3837.4</v>
      </c>
      <c r="N57" s="28">
        <v>3840.47</v>
      </c>
      <c r="O57" s="28">
        <v>3842.17</v>
      </c>
      <c r="P57" s="28">
        <v>3843.35</v>
      </c>
      <c r="Q57" s="28">
        <v>3844.56</v>
      </c>
      <c r="R57" s="28">
        <v>3834.34</v>
      </c>
      <c r="S57" s="28">
        <v>3839.07</v>
      </c>
      <c r="T57" s="28">
        <v>3843.97</v>
      </c>
      <c r="U57" s="28">
        <v>3837.32</v>
      </c>
      <c r="V57" s="28">
        <v>3802.08</v>
      </c>
      <c r="W57" s="28">
        <v>3784.2</v>
      </c>
      <c r="X57" s="28">
        <v>3640.97</v>
      </c>
      <c r="Y57" s="28">
        <v>3627.51</v>
      </c>
      <c r="Z57" s="28">
        <v>3566.13</v>
      </c>
    </row>
    <row r="58" spans="2:26" x14ac:dyDescent="0.3">
      <c r="B58" s="30">
        <v>13</v>
      </c>
      <c r="C58" s="28">
        <v>3386.46</v>
      </c>
      <c r="D58" s="28">
        <v>3357.21</v>
      </c>
      <c r="E58" s="28">
        <v>3368.24</v>
      </c>
      <c r="F58" s="28">
        <v>3397.52</v>
      </c>
      <c r="G58" s="28">
        <v>3401.98</v>
      </c>
      <c r="H58" s="28">
        <v>3617.37</v>
      </c>
      <c r="I58" s="28">
        <v>4013.73</v>
      </c>
      <c r="J58" s="28">
        <v>4031</v>
      </c>
      <c r="K58" s="28">
        <v>4032.88</v>
      </c>
      <c r="L58" s="28">
        <v>4024.68</v>
      </c>
      <c r="M58" s="28">
        <v>4019.84</v>
      </c>
      <c r="N58" s="28">
        <v>3877.23</v>
      </c>
      <c r="O58" s="28">
        <v>3921.42</v>
      </c>
      <c r="P58" s="28">
        <v>3883.51</v>
      </c>
      <c r="Q58" s="28">
        <v>3963.72</v>
      </c>
      <c r="R58" s="28">
        <v>3851.62</v>
      </c>
      <c r="S58" s="28">
        <v>3839.6</v>
      </c>
      <c r="T58" s="28">
        <v>3851.55</v>
      </c>
      <c r="U58" s="28">
        <v>3839.1</v>
      </c>
      <c r="V58" s="28">
        <v>3684.96</v>
      </c>
      <c r="W58" s="28">
        <v>3598.91</v>
      </c>
      <c r="X58" s="28">
        <v>3581.55</v>
      </c>
      <c r="Y58" s="28">
        <v>3556.53</v>
      </c>
      <c r="Z58" s="28">
        <v>3380</v>
      </c>
    </row>
    <row r="59" spans="2:26" x14ac:dyDescent="0.3">
      <c r="B59" s="30">
        <v>14</v>
      </c>
      <c r="C59" s="28">
        <v>3381.53</v>
      </c>
      <c r="D59" s="28">
        <v>3286.41</v>
      </c>
      <c r="E59" s="28">
        <v>3325.24</v>
      </c>
      <c r="F59" s="28">
        <v>3302.16</v>
      </c>
      <c r="G59" s="28">
        <v>3402.35</v>
      </c>
      <c r="H59" s="28">
        <v>3536.89</v>
      </c>
      <c r="I59" s="28">
        <v>3626.77</v>
      </c>
      <c r="J59" s="28">
        <v>3660.51</v>
      </c>
      <c r="K59" s="28">
        <v>3673.99</v>
      </c>
      <c r="L59" s="28">
        <v>3685.38</v>
      </c>
      <c r="M59" s="28">
        <v>3647.62</v>
      </c>
      <c r="N59" s="28">
        <v>3642.92</v>
      </c>
      <c r="O59" s="28">
        <v>3638.44</v>
      </c>
      <c r="P59" s="28">
        <v>3639.66</v>
      </c>
      <c r="Q59" s="28">
        <v>3637.69</v>
      </c>
      <c r="R59" s="28">
        <v>3648.91</v>
      </c>
      <c r="S59" s="28">
        <v>3647.43</v>
      </c>
      <c r="T59" s="28">
        <v>3625.55</v>
      </c>
      <c r="U59" s="28">
        <v>3630.64</v>
      </c>
      <c r="V59" s="28">
        <v>3609.45</v>
      </c>
      <c r="W59" s="28">
        <v>3603.02</v>
      </c>
      <c r="X59" s="28">
        <v>3591</v>
      </c>
      <c r="Y59" s="28">
        <v>3547.89</v>
      </c>
      <c r="Z59" s="28">
        <v>3436.21</v>
      </c>
    </row>
    <row r="60" spans="2:26" x14ac:dyDescent="0.3">
      <c r="B60" s="30">
        <v>15</v>
      </c>
      <c r="C60" s="28">
        <v>3386.04</v>
      </c>
      <c r="D60" s="28">
        <v>3308.16</v>
      </c>
      <c r="E60" s="28">
        <v>3453.16</v>
      </c>
      <c r="F60" s="28">
        <v>3501.83</v>
      </c>
      <c r="G60" s="28">
        <v>3511.74</v>
      </c>
      <c r="H60" s="28">
        <v>3535.21</v>
      </c>
      <c r="I60" s="28">
        <v>3635.08</v>
      </c>
      <c r="J60" s="28">
        <v>3642.07</v>
      </c>
      <c r="K60" s="28">
        <v>3664.53</v>
      </c>
      <c r="L60" s="28">
        <v>3671.71</v>
      </c>
      <c r="M60" s="28">
        <v>3664.22</v>
      </c>
      <c r="N60" s="28">
        <v>3669.08</v>
      </c>
      <c r="O60" s="28">
        <v>3657.39</v>
      </c>
      <c r="P60" s="28">
        <v>3651.48</v>
      </c>
      <c r="Q60" s="28">
        <v>3651</v>
      </c>
      <c r="R60" s="28">
        <v>3633.9</v>
      </c>
      <c r="S60" s="28">
        <v>3631.97</v>
      </c>
      <c r="T60" s="28">
        <v>3633.53</v>
      </c>
      <c r="U60" s="28">
        <v>3618.37</v>
      </c>
      <c r="V60" s="28">
        <v>3619.77</v>
      </c>
      <c r="W60" s="28">
        <v>3603.3</v>
      </c>
      <c r="X60" s="28">
        <v>3601.27</v>
      </c>
      <c r="Y60" s="28">
        <v>3584.07</v>
      </c>
      <c r="Z60" s="28">
        <v>3543.86</v>
      </c>
    </row>
    <row r="61" spans="2:26" x14ac:dyDescent="0.3">
      <c r="B61" s="30">
        <v>16</v>
      </c>
      <c r="C61" s="28">
        <v>3453.35</v>
      </c>
      <c r="D61" s="28">
        <v>3400.79</v>
      </c>
      <c r="E61" s="28">
        <v>3516.25</v>
      </c>
      <c r="F61" s="28">
        <v>3488.12</v>
      </c>
      <c r="G61" s="28">
        <v>3476.92</v>
      </c>
      <c r="H61" s="28">
        <v>3529.63</v>
      </c>
      <c r="I61" s="28">
        <v>3610.75</v>
      </c>
      <c r="J61" s="28">
        <v>3714.66</v>
      </c>
      <c r="K61" s="28">
        <v>3712.47</v>
      </c>
      <c r="L61" s="28">
        <v>3775.41</v>
      </c>
      <c r="M61" s="28">
        <v>3772.35</v>
      </c>
      <c r="N61" s="28">
        <v>3708.45</v>
      </c>
      <c r="O61" s="28">
        <v>3709.82</v>
      </c>
      <c r="P61" s="28">
        <v>3717.92</v>
      </c>
      <c r="Q61" s="28">
        <v>3729.06</v>
      </c>
      <c r="R61" s="28">
        <v>3689.74</v>
      </c>
      <c r="S61" s="28">
        <v>3681.82</v>
      </c>
      <c r="T61" s="28">
        <v>3654.08</v>
      </c>
      <c r="U61" s="28">
        <v>3669.89</v>
      </c>
      <c r="V61" s="28">
        <v>3665.19</v>
      </c>
      <c r="W61" s="28">
        <v>3647.32</v>
      </c>
      <c r="X61" s="28">
        <v>3615.39</v>
      </c>
      <c r="Y61" s="28">
        <v>3601.96</v>
      </c>
      <c r="Z61" s="28">
        <v>3571.43</v>
      </c>
    </row>
    <row r="62" spans="2:26" x14ac:dyDescent="0.3">
      <c r="B62" s="30">
        <v>17</v>
      </c>
      <c r="C62" s="28">
        <v>3562.19</v>
      </c>
      <c r="D62" s="28">
        <v>3490.94</v>
      </c>
      <c r="E62" s="28">
        <v>3460.46</v>
      </c>
      <c r="F62" s="28">
        <v>3348.09</v>
      </c>
      <c r="G62" s="28">
        <v>3341.79</v>
      </c>
      <c r="H62" s="28">
        <v>3490.87</v>
      </c>
      <c r="I62" s="28">
        <v>3597.08</v>
      </c>
      <c r="J62" s="28">
        <v>3699.57</v>
      </c>
      <c r="K62" s="28">
        <v>3744.3</v>
      </c>
      <c r="L62" s="28">
        <v>3748.54</v>
      </c>
      <c r="M62" s="28">
        <v>3746.43</v>
      </c>
      <c r="N62" s="28">
        <v>3732.08</v>
      </c>
      <c r="O62" s="28">
        <v>3733.52</v>
      </c>
      <c r="P62" s="28">
        <v>3763.22</v>
      </c>
      <c r="Q62" s="28">
        <v>3728.02</v>
      </c>
      <c r="R62" s="28">
        <v>3893.98</v>
      </c>
      <c r="S62" s="28">
        <v>3809.94</v>
      </c>
      <c r="T62" s="28">
        <v>3902.57</v>
      </c>
      <c r="U62" s="28">
        <v>3726.23</v>
      </c>
      <c r="V62" s="28">
        <v>3727.16</v>
      </c>
      <c r="W62" s="28">
        <v>3724.89</v>
      </c>
      <c r="X62" s="28">
        <v>3692.1</v>
      </c>
      <c r="Y62" s="28">
        <v>3627.06</v>
      </c>
      <c r="Z62" s="28">
        <v>3611.05</v>
      </c>
    </row>
    <row r="63" spans="2:26" x14ac:dyDescent="0.3">
      <c r="B63" s="30">
        <v>18</v>
      </c>
      <c r="C63" s="28">
        <v>3375</v>
      </c>
      <c r="D63" s="28">
        <v>3332.51</v>
      </c>
      <c r="E63" s="28">
        <v>3319.66</v>
      </c>
      <c r="F63" s="28">
        <v>3282.48</v>
      </c>
      <c r="G63" s="28">
        <v>3235.53</v>
      </c>
      <c r="H63" s="28">
        <v>3281.47</v>
      </c>
      <c r="I63" s="28">
        <v>3298.19</v>
      </c>
      <c r="J63" s="28">
        <v>3598.55</v>
      </c>
      <c r="K63" s="28">
        <v>3672.7</v>
      </c>
      <c r="L63" s="28">
        <v>3686.86</v>
      </c>
      <c r="M63" s="28">
        <v>3660.06</v>
      </c>
      <c r="N63" s="28">
        <v>3518.31</v>
      </c>
      <c r="O63" s="28">
        <v>3431.92</v>
      </c>
      <c r="P63" s="28">
        <v>3655.93</v>
      </c>
      <c r="Q63" s="28">
        <v>3672.33</v>
      </c>
      <c r="R63" s="28">
        <v>3659.83</v>
      </c>
      <c r="S63" s="28">
        <v>3422.79</v>
      </c>
      <c r="T63" s="28">
        <v>3654.63</v>
      </c>
      <c r="U63" s="28">
        <v>3582.12</v>
      </c>
      <c r="V63" s="28">
        <v>3582.94</v>
      </c>
      <c r="W63" s="28">
        <v>3405.84</v>
      </c>
      <c r="X63" s="28">
        <v>3378.53</v>
      </c>
      <c r="Y63" s="28">
        <v>3361.27</v>
      </c>
      <c r="Z63" s="28">
        <v>3378.35</v>
      </c>
    </row>
    <row r="64" spans="2:26" x14ac:dyDescent="0.3">
      <c r="B64" s="30">
        <v>19</v>
      </c>
      <c r="C64" s="28">
        <v>3278.06</v>
      </c>
      <c r="D64" s="28">
        <v>3268.43</v>
      </c>
      <c r="E64" s="28">
        <v>3271.85</v>
      </c>
      <c r="F64" s="28">
        <v>3262.53</v>
      </c>
      <c r="G64" s="28">
        <v>3272.48</v>
      </c>
      <c r="H64" s="28">
        <v>3407.69</v>
      </c>
      <c r="I64" s="28">
        <v>3744.83</v>
      </c>
      <c r="J64" s="28">
        <v>3806.03</v>
      </c>
      <c r="K64" s="28">
        <v>3861.54</v>
      </c>
      <c r="L64" s="28">
        <v>3890.99</v>
      </c>
      <c r="M64" s="28">
        <v>3862.74</v>
      </c>
      <c r="N64" s="28">
        <v>3873.9</v>
      </c>
      <c r="O64" s="28">
        <v>3803.06</v>
      </c>
      <c r="P64" s="28">
        <v>3831.84</v>
      </c>
      <c r="Q64" s="28">
        <v>3800.83</v>
      </c>
      <c r="R64" s="28">
        <v>3743.44</v>
      </c>
      <c r="S64" s="28">
        <v>3627.36</v>
      </c>
      <c r="T64" s="28">
        <v>3648.9</v>
      </c>
      <c r="U64" s="28">
        <v>3364.51</v>
      </c>
      <c r="V64" s="28">
        <v>3593.2</v>
      </c>
      <c r="W64" s="28">
        <v>3587.63</v>
      </c>
      <c r="X64" s="28">
        <v>3349.38</v>
      </c>
      <c r="Y64" s="28">
        <v>3326.38</v>
      </c>
      <c r="Z64" s="28">
        <v>3320.75</v>
      </c>
    </row>
    <row r="65" spans="2:26" x14ac:dyDescent="0.3">
      <c r="B65" s="30">
        <v>20</v>
      </c>
      <c r="C65" s="28">
        <v>2969.45</v>
      </c>
      <c r="D65" s="28">
        <v>3065.29</v>
      </c>
      <c r="E65" s="28">
        <v>3111.61</v>
      </c>
      <c r="F65" s="28">
        <v>2980.48</v>
      </c>
      <c r="G65" s="28">
        <v>2927.5</v>
      </c>
      <c r="H65" s="28">
        <v>3500.79</v>
      </c>
      <c r="I65" s="28">
        <v>3729.67</v>
      </c>
      <c r="J65" s="28">
        <v>3817.55</v>
      </c>
      <c r="K65" s="28">
        <v>3857.09</v>
      </c>
      <c r="L65" s="28">
        <v>3931.1</v>
      </c>
      <c r="M65" s="28">
        <v>3966.44</v>
      </c>
      <c r="N65" s="28">
        <v>3871.76</v>
      </c>
      <c r="O65" s="28">
        <v>3916.81</v>
      </c>
      <c r="P65" s="28">
        <v>3913.61</v>
      </c>
      <c r="Q65" s="28">
        <v>3907.35</v>
      </c>
      <c r="R65" s="28">
        <v>3835.08</v>
      </c>
      <c r="S65" s="28">
        <v>3598.32</v>
      </c>
      <c r="T65" s="28">
        <v>3589.2</v>
      </c>
      <c r="U65" s="28">
        <v>3596.76</v>
      </c>
      <c r="V65" s="28">
        <v>3577.05</v>
      </c>
      <c r="W65" s="28">
        <v>3529.41</v>
      </c>
      <c r="X65" s="28">
        <v>3476.52</v>
      </c>
      <c r="Y65" s="28">
        <v>3397.65</v>
      </c>
      <c r="Z65" s="28">
        <v>3347.68</v>
      </c>
    </row>
    <row r="66" spans="2:26" x14ac:dyDescent="0.3">
      <c r="B66" s="30">
        <v>21</v>
      </c>
      <c r="C66" s="28">
        <v>3445.29</v>
      </c>
      <c r="D66" s="28">
        <v>3411.9</v>
      </c>
      <c r="E66" s="28">
        <v>3414.83</v>
      </c>
      <c r="F66" s="28">
        <v>3446.49</v>
      </c>
      <c r="G66" s="28">
        <v>3412.03</v>
      </c>
      <c r="H66" s="28">
        <v>3492.48</v>
      </c>
      <c r="I66" s="28">
        <v>3591.68</v>
      </c>
      <c r="J66" s="28">
        <v>3633.57</v>
      </c>
      <c r="K66" s="28">
        <v>3649.33</v>
      </c>
      <c r="L66" s="28">
        <v>3729.57</v>
      </c>
      <c r="M66" s="28">
        <v>3896.51</v>
      </c>
      <c r="N66" s="28">
        <v>3840.25</v>
      </c>
      <c r="O66" s="28">
        <v>3869.9</v>
      </c>
      <c r="P66" s="28">
        <v>3638.52</v>
      </c>
      <c r="Q66" s="28">
        <v>3875.07</v>
      </c>
      <c r="R66" s="28">
        <v>3690.96</v>
      </c>
      <c r="S66" s="28">
        <v>3674.86</v>
      </c>
      <c r="T66" s="28">
        <v>3680.98</v>
      </c>
      <c r="U66" s="28">
        <v>3604.17</v>
      </c>
      <c r="V66" s="28">
        <v>3588.93</v>
      </c>
      <c r="W66" s="28">
        <v>3553.74</v>
      </c>
      <c r="X66" s="28">
        <v>3567.95</v>
      </c>
      <c r="Y66" s="28">
        <v>3513.97</v>
      </c>
      <c r="Z66" s="28">
        <v>3484.41</v>
      </c>
    </row>
    <row r="67" spans="2:26" x14ac:dyDescent="0.3">
      <c r="B67" s="30">
        <v>22</v>
      </c>
      <c r="C67" s="28">
        <v>3287.5</v>
      </c>
      <c r="D67" s="28">
        <v>3287.37</v>
      </c>
      <c r="E67" s="28">
        <v>3291.43</v>
      </c>
      <c r="F67" s="28">
        <v>3283.88</v>
      </c>
      <c r="G67" s="28">
        <v>3338.18</v>
      </c>
      <c r="H67" s="28">
        <v>3375.07</v>
      </c>
      <c r="I67" s="28">
        <v>3444.02</v>
      </c>
      <c r="J67" s="28">
        <v>3530.41</v>
      </c>
      <c r="K67" s="28">
        <v>3496.58</v>
      </c>
      <c r="L67" s="28">
        <v>3603.22</v>
      </c>
      <c r="M67" s="28">
        <v>3617.72</v>
      </c>
      <c r="N67" s="28">
        <v>3605.77</v>
      </c>
      <c r="O67" s="28">
        <v>3593.16</v>
      </c>
      <c r="P67" s="28">
        <v>3591.25</v>
      </c>
      <c r="Q67" s="28">
        <v>3535.68</v>
      </c>
      <c r="R67" s="28">
        <v>3496.25</v>
      </c>
      <c r="S67" s="28">
        <v>3491.11</v>
      </c>
      <c r="T67" s="28">
        <v>3426.28</v>
      </c>
      <c r="U67" s="28">
        <v>3585.79</v>
      </c>
      <c r="V67" s="28">
        <v>3584.49</v>
      </c>
      <c r="W67" s="28">
        <v>3499.85</v>
      </c>
      <c r="X67" s="28">
        <v>3424.67</v>
      </c>
      <c r="Y67" s="28">
        <v>3402.34</v>
      </c>
      <c r="Z67" s="28">
        <v>3373.43</v>
      </c>
    </row>
    <row r="68" spans="2:26" x14ac:dyDescent="0.3">
      <c r="B68" s="30">
        <v>23</v>
      </c>
      <c r="C68" s="28">
        <v>3304.15</v>
      </c>
      <c r="D68" s="28">
        <v>3284.42</v>
      </c>
      <c r="E68" s="28">
        <v>3280.36</v>
      </c>
      <c r="F68" s="28">
        <v>3269.66</v>
      </c>
      <c r="G68" s="28">
        <v>3311.07</v>
      </c>
      <c r="H68" s="28">
        <v>3314.81</v>
      </c>
      <c r="I68" s="28">
        <v>3503.29</v>
      </c>
      <c r="J68" s="28">
        <v>3518.95</v>
      </c>
      <c r="K68" s="28">
        <v>3587.58</v>
      </c>
      <c r="L68" s="28">
        <v>3591.88</v>
      </c>
      <c r="M68" s="28">
        <v>3590.57</v>
      </c>
      <c r="N68" s="28">
        <v>3589.45</v>
      </c>
      <c r="O68" s="28">
        <v>3591.05</v>
      </c>
      <c r="P68" s="28">
        <v>3588.47</v>
      </c>
      <c r="Q68" s="28">
        <v>3648.17</v>
      </c>
      <c r="R68" s="28">
        <v>3586.75</v>
      </c>
      <c r="S68" s="28">
        <v>3586.41</v>
      </c>
      <c r="T68" s="28">
        <v>3535.56</v>
      </c>
      <c r="U68" s="28">
        <v>3586.64</v>
      </c>
      <c r="V68" s="28">
        <v>3587</v>
      </c>
      <c r="W68" s="28">
        <v>3498.12</v>
      </c>
      <c r="X68" s="28">
        <v>3490.82</v>
      </c>
      <c r="Y68" s="28">
        <v>3332.9</v>
      </c>
      <c r="Z68" s="28">
        <v>3322.5</v>
      </c>
    </row>
    <row r="69" spans="2:26" x14ac:dyDescent="0.3">
      <c r="B69" s="30">
        <v>24</v>
      </c>
      <c r="C69" s="28">
        <v>3498.72</v>
      </c>
      <c r="D69" s="28">
        <v>3430.99</v>
      </c>
      <c r="E69" s="28">
        <v>3423.59</v>
      </c>
      <c r="F69" s="28">
        <v>3393.41</v>
      </c>
      <c r="G69" s="28">
        <v>3425.54</v>
      </c>
      <c r="H69" s="28">
        <v>3453.42</v>
      </c>
      <c r="I69" s="28">
        <v>3525.73</v>
      </c>
      <c r="J69" s="28">
        <v>3598.49</v>
      </c>
      <c r="K69" s="28">
        <v>3740.02</v>
      </c>
      <c r="L69" s="28">
        <v>3727.23</v>
      </c>
      <c r="M69" s="28">
        <v>3882.4</v>
      </c>
      <c r="N69" s="28">
        <v>3871.01</v>
      </c>
      <c r="O69" s="28">
        <v>3750.45</v>
      </c>
      <c r="P69" s="28">
        <v>3870.6</v>
      </c>
      <c r="Q69" s="28">
        <v>3705.53</v>
      </c>
      <c r="R69" s="28">
        <v>3826.58</v>
      </c>
      <c r="S69" s="28">
        <v>3743.35</v>
      </c>
      <c r="T69" s="28">
        <v>3707.76</v>
      </c>
      <c r="U69" s="28">
        <v>3678.44</v>
      </c>
      <c r="V69" s="28">
        <v>3702.91</v>
      </c>
      <c r="W69" s="28">
        <v>3636.34</v>
      </c>
      <c r="X69" s="28">
        <v>3635.24</v>
      </c>
      <c r="Y69" s="28">
        <v>3581.15</v>
      </c>
      <c r="Z69" s="28">
        <v>3526.13</v>
      </c>
    </row>
    <row r="70" spans="2:26" x14ac:dyDescent="0.3">
      <c r="B70" s="30">
        <v>25</v>
      </c>
      <c r="C70" s="28">
        <v>3444.77</v>
      </c>
      <c r="D70" s="28">
        <v>3379.95</v>
      </c>
      <c r="E70" s="28">
        <v>3359.25</v>
      </c>
      <c r="F70" s="28">
        <v>3315.33</v>
      </c>
      <c r="G70" s="28">
        <v>3354.06</v>
      </c>
      <c r="H70" s="28">
        <v>3371.35</v>
      </c>
      <c r="I70" s="28">
        <v>3432.09</v>
      </c>
      <c r="J70" s="28">
        <v>3528.23</v>
      </c>
      <c r="K70" s="28">
        <v>3643.96</v>
      </c>
      <c r="L70" s="28">
        <v>3807.21</v>
      </c>
      <c r="M70" s="28">
        <v>3817.71</v>
      </c>
      <c r="N70" s="28">
        <v>3799.97</v>
      </c>
      <c r="O70" s="28">
        <v>3744.48</v>
      </c>
      <c r="P70" s="28">
        <v>3803.1</v>
      </c>
      <c r="Q70" s="28">
        <v>3742.21</v>
      </c>
      <c r="R70" s="28">
        <v>3757.06</v>
      </c>
      <c r="S70" s="28">
        <v>3756.48</v>
      </c>
      <c r="T70" s="28">
        <v>3678.27</v>
      </c>
      <c r="U70" s="28">
        <v>3740.97</v>
      </c>
      <c r="V70" s="28">
        <v>3745.34</v>
      </c>
      <c r="W70" s="28">
        <v>3497.27</v>
      </c>
      <c r="X70" s="28">
        <v>3521.18</v>
      </c>
      <c r="Y70" s="28">
        <v>3504.31</v>
      </c>
      <c r="Z70" s="28">
        <v>3477.74</v>
      </c>
    </row>
    <row r="71" spans="2:26" x14ac:dyDescent="0.3">
      <c r="B71" s="30">
        <v>26</v>
      </c>
      <c r="C71" s="28">
        <v>3280.46</v>
      </c>
      <c r="D71" s="28">
        <v>3211.97</v>
      </c>
      <c r="E71" s="28">
        <v>3203.85</v>
      </c>
      <c r="F71" s="28">
        <v>3242.74</v>
      </c>
      <c r="G71" s="28">
        <v>3346.41</v>
      </c>
      <c r="H71" s="28">
        <v>3610.59</v>
      </c>
      <c r="I71" s="28">
        <v>3803.5</v>
      </c>
      <c r="J71" s="28">
        <v>3819.71</v>
      </c>
      <c r="K71" s="28">
        <v>3657.63</v>
      </c>
      <c r="L71" s="28">
        <v>3659.96</v>
      </c>
      <c r="M71" s="28">
        <v>3656.95</v>
      </c>
      <c r="N71" s="28">
        <v>3660.73</v>
      </c>
      <c r="O71" s="28">
        <v>3638.25</v>
      </c>
      <c r="P71" s="28">
        <v>3638.71</v>
      </c>
      <c r="Q71" s="28">
        <v>3636.78</v>
      </c>
      <c r="R71" s="28">
        <v>3620.61</v>
      </c>
      <c r="S71" s="28">
        <v>3565.48</v>
      </c>
      <c r="T71" s="28">
        <v>3641.84</v>
      </c>
      <c r="U71" s="28">
        <v>3640.78</v>
      </c>
      <c r="V71" s="28">
        <v>3617.58</v>
      </c>
      <c r="W71" s="28">
        <v>3612.96</v>
      </c>
      <c r="X71" s="28">
        <v>3578.63</v>
      </c>
      <c r="Y71" s="28">
        <v>3405.47</v>
      </c>
      <c r="Z71" s="28">
        <v>3346.36</v>
      </c>
    </row>
    <row r="72" spans="2:26" x14ac:dyDescent="0.3">
      <c r="B72" s="30">
        <v>27</v>
      </c>
      <c r="C72" s="28">
        <v>3264.39</v>
      </c>
      <c r="D72" s="28">
        <v>3216.65</v>
      </c>
      <c r="E72" s="28">
        <v>3250</v>
      </c>
      <c r="F72" s="28">
        <v>3236.88</v>
      </c>
      <c r="G72" s="28">
        <v>3274.63</v>
      </c>
      <c r="H72" s="28">
        <v>3423.34</v>
      </c>
      <c r="I72" s="28">
        <v>3585.66</v>
      </c>
      <c r="J72" s="28">
        <v>3635.99</v>
      </c>
      <c r="K72" s="28">
        <v>3642.51</v>
      </c>
      <c r="L72" s="28">
        <v>3657.05</v>
      </c>
      <c r="M72" s="28">
        <v>3659.45</v>
      </c>
      <c r="N72" s="28">
        <v>3660.55</v>
      </c>
      <c r="O72" s="28">
        <v>3657.41</v>
      </c>
      <c r="P72" s="28">
        <v>3649.98</v>
      </c>
      <c r="Q72" s="28">
        <v>3641.41</v>
      </c>
      <c r="R72" s="28">
        <v>3642.49</v>
      </c>
      <c r="S72" s="28">
        <v>3626.33</v>
      </c>
      <c r="T72" s="28">
        <v>3636.96</v>
      </c>
      <c r="U72" s="28">
        <v>3626.02</v>
      </c>
      <c r="V72" s="28">
        <v>3628.1</v>
      </c>
      <c r="W72" s="28">
        <v>3576.27</v>
      </c>
      <c r="X72" s="28">
        <v>3482.13</v>
      </c>
      <c r="Y72" s="28">
        <v>3389.06</v>
      </c>
      <c r="Z72" s="28">
        <v>3278.62</v>
      </c>
    </row>
    <row r="73" spans="2:26" x14ac:dyDescent="0.3">
      <c r="B73" s="30">
        <v>28</v>
      </c>
      <c r="C73" s="28">
        <v>3220.02</v>
      </c>
      <c r="D73" s="28">
        <v>3195.23</v>
      </c>
      <c r="E73" s="28">
        <v>3216.81</v>
      </c>
      <c r="F73" s="28">
        <v>3227.99</v>
      </c>
      <c r="G73" s="28">
        <v>3269.43</v>
      </c>
      <c r="H73" s="28">
        <v>3321.13</v>
      </c>
      <c r="I73" s="28">
        <v>3618.67</v>
      </c>
      <c r="J73" s="28">
        <v>3633.37</v>
      </c>
      <c r="K73" s="28">
        <v>3635.68</v>
      </c>
      <c r="L73" s="28">
        <v>3685.74</v>
      </c>
      <c r="M73" s="28">
        <v>3745.47</v>
      </c>
      <c r="N73" s="28">
        <v>3653.8</v>
      </c>
      <c r="O73" s="28">
        <v>3735.4</v>
      </c>
      <c r="P73" s="28">
        <v>4060.85</v>
      </c>
      <c r="Q73" s="28">
        <v>4106.24</v>
      </c>
      <c r="R73" s="28">
        <v>3642.33</v>
      </c>
      <c r="S73" s="28">
        <v>3695.04</v>
      </c>
      <c r="T73" s="28">
        <v>3693.53</v>
      </c>
      <c r="U73" s="28">
        <v>3680.35</v>
      </c>
      <c r="V73" s="28">
        <v>3631.43</v>
      </c>
      <c r="W73" s="28">
        <v>3580.16</v>
      </c>
      <c r="X73" s="28">
        <v>3494.82</v>
      </c>
      <c r="Y73" s="28">
        <v>3488.82</v>
      </c>
      <c r="Z73" s="28">
        <v>3385.49</v>
      </c>
    </row>
    <row r="74" spans="2:26" x14ac:dyDescent="0.3">
      <c r="B74" s="30">
        <v>29</v>
      </c>
      <c r="C74" s="28">
        <v>3266.15</v>
      </c>
      <c r="D74" s="28">
        <v>3253.41</v>
      </c>
      <c r="E74" s="28">
        <v>3260.4</v>
      </c>
      <c r="F74" s="28">
        <v>3260</v>
      </c>
      <c r="G74" s="28">
        <v>3312.48</v>
      </c>
      <c r="H74" s="28">
        <v>3347.17</v>
      </c>
      <c r="I74" s="28">
        <v>3570.49</v>
      </c>
      <c r="J74" s="28">
        <v>3625.19</v>
      </c>
      <c r="K74" s="28">
        <v>3747.78</v>
      </c>
      <c r="L74" s="28">
        <v>3818.2</v>
      </c>
      <c r="M74" s="28">
        <v>3816.31</v>
      </c>
      <c r="N74" s="28">
        <v>3808.85</v>
      </c>
      <c r="O74" s="28">
        <v>3813.64</v>
      </c>
      <c r="P74" s="28">
        <v>4068.99</v>
      </c>
      <c r="Q74" s="28">
        <v>4099.8100000000004</v>
      </c>
      <c r="R74" s="28">
        <v>3744.52</v>
      </c>
      <c r="S74" s="28">
        <v>3741.76</v>
      </c>
      <c r="T74" s="28">
        <v>3749.2</v>
      </c>
      <c r="U74" s="28">
        <v>3746.74</v>
      </c>
      <c r="V74" s="28">
        <v>3705.87</v>
      </c>
      <c r="W74" s="28">
        <v>3578.4</v>
      </c>
      <c r="X74" s="28">
        <v>3535.58</v>
      </c>
      <c r="Y74" s="28">
        <v>3491.32</v>
      </c>
      <c r="Z74" s="28">
        <v>3387.49</v>
      </c>
    </row>
    <row r="75" spans="2:26" x14ac:dyDescent="0.3">
      <c r="B75" s="30">
        <v>30</v>
      </c>
      <c r="C75" s="28">
        <v>3243.49</v>
      </c>
      <c r="D75" s="28">
        <v>3208.19</v>
      </c>
      <c r="E75" s="28">
        <v>3206.8</v>
      </c>
      <c r="F75" s="28">
        <v>3239.3</v>
      </c>
      <c r="G75" s="28">
        <v>3289.65</v>
      </c>
      <c r="H75" s="28">
        <v>3557.53</v>
      </c>
      <c r="I75" s="28">
        <v>3677.37</v>
      </c>
      <c r="J75" s="28">
        <v>3627.02</v>
      </c>
      <c r="K75" s="28">
        <v>3595.98</v>
      </c>
      <c r="L75" s="28">
        <v>3738.86</v>
      </c>
      <c r="M75" s="28">
        <v>3695.75</v>
      </c>
      <c r="N75" s="28">
        <v>3565.19</v>
      </c>
      <c r="O75" s="28">
        <v>3595.4</v>
      </c>
      <c r="P75" s="28">
        <v>4089.97</v>
      </c>
      <c r="Q75" s="28">
        <v>4091.48</v>
      </c>
      <c r="R75" s="28">
        <v>3552.13</v>
      </c>
      <c r="S75" s="28">
        <v>3728.82</v>
      </c>
      <c r="T75" s="28">
        <v>3686.47</v>
      </c>
      <c r="U75" s="28">
        <v>3594.25</v>
      </c>
      <c r="V75" s="28">
        <v>3545.37</v>
      </c>
      <c r="W75" s="28">
        <v>3371.21</v>
      </c>
      <c r="X75" s="28">
        <v>3547.35</v>
      </c>
      <c r="Y75" s="28">
        <v>3534.81</v>
      </c>
      <c r="Z75" s="28">
        <v>3359.92</v>
      </c>
    </row>
    <row r="76" spans="2:26" hidden="1" x14ac:dyDescent="0.3">
      <c r="B76" s="29">
        <v>31</v>
      </c>
      <c r="C76" s="28" t="e">
        <v>#N/A</v>
      </c>
      <c r="D76" s="28" t="e">
        <v>#N/A</v>
      </c>
      <c r="E76" s="28" t="e">
        <v>#N/A</v>
      </c>
      <c r="F76" s="28" t="e">
        <v>#N/A</v>
      </c>
      <c r="G76" s="28" t="e">
        <v>#N/A</v>
      </c>
      <c r="H76" s="28" t="e">
        <v>#N/A</v>
      </c>
      <c r="I76" s="28" t="e">
        <v>#N/A</v>
      </c>
      <c r="J76" s="28" t="e">
        <v>#N/A</v>
      </c>
      <c r="K76" s="28" t="e">
        <v>#N/A</v>
      </c>
      <c r="L76" s="28" t="e">
        <v>#N/A</v>
      </c>
      <c r="M76" s="28" t="e">
        <v>#N/A</v>
      </c>
      <c r="N76" s="28" t="e">
        <v>#N/A</v>
      </c>
      <c r="O76" s="28" t="e">
        <v>#N/A</v>
      </c>
      <c r="P76" s="28" t="e">
        <v>#N/A</v>
      </c>
      <c r="Q76" s="28" t="e">
        <v>#N/A</v>
      </c>
      <c r="R76" s="28" t="e">
        <v>#N/A</v>
      </c>
      <c r="S76" s="28" t="e">
        <v>#N/A</v>
      </c>
      <c r="T76" s="28" t="e">
        <v>#N/A</v>
      </c>
      <c r="U76" s="28" t="e">
        <v>#N/A</v>
      </c>
      <c r="V76" s="28" t="e">
        <v>#N/A</v>
      </c>
      <c r="W76" s="28" t="e">
        <v>#N/A</v>
      </c>
      <c r="X76" s="28" t="e">
        <v>#N/A</v>
      </c>
      <c r="Y76" s="28" t="e">
        <v>#N/A</v>
      </c>
      <c r="Z76" s="28" t="e">
        <v>#N/A</v>
      </c>
    </row>
    <row r="77" spans="2:26" x14ac:dyDescent="0.3">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2:26" ht="15" customHeight="1" x14ac:dyDescent="0.3">
      <c r="B78" s="26" t="s">
        <v>2</v>
      </c>
      <c r="C78" s="135" t="s">
        <v>16</v>
      </c>
      <c r="D78" s="136"/>
      <c r="E78" s="136"/>
      <c r="F78" s="136"/>
      <c r="G78" s="136"/>
      <c r="H78" s="136"/>
      <c r="I78" s="136"/>
      <c r="J78" s="136"/>
      <c r="K78" s="136"/>
      <c r="L78" s="136"/>
      <c r="M78" s="136"/>
      <c r="N78" s="136"/>
      <c r="O78" s="136"/>
      <c r="P78" s="136"/>
      <c r="Q78" s="136"/>
      <c r="R78" s="136"/>
      <c r="S78" s="136"/>
      <c r="T78" s="136"/>
      <c r="U78" s="136"/>
      <c r="V78" s="136"/>
      <c r="W78" s="136"/>
      <c r="X78" s="136"/>
      <c r="Y78" s="136"/>
      <c r="Z78" s="137"/>
    </row>
    <row r="79" spans="2:26" x14ac:dyDescent="0.3">
      <c r="B79" s="138" t="s">
        <v>13</v>
      </c>
      <c r="C79" s="35">
        <v>0</v>
      </c>
      <c r="D79" s="13">
        <v>4.1666666666666664E-2</v>
      </c>
      <c r="E79" s="13">
        <v>8.3333333333333329E-2</v>
      </c>
      <c r="F79" s="13">
        <v>0.125</v>
      </c>
      <c r="G79" s="13">
        <v>0.16666666666666666</v>
      </c>
      <c r="H79" s="13">
        <v>0.20833333333333334</v>
      </c>
      <c r="I79" s="13">
        <v>0.25</v>
      </c>
      <c r="J79" s="13">
        <v>0.29166666666666669</v>
      </c>
      <c r="K79" s="13">
        <v>0.33333333333333331</v>
      </c>
      <c r="L79" s="13">
        <v>0.375</v>
      </c>
      <c r="M79" s="13">
        <v>0.41666666666666669</v>
      </c>
      <c r="N79" s="13">
        <v>0.45833333333333331</v>
      </c>
      <c r="O79" s="13">
        <v>0.5</v>
      </c>
      <c r="P79" s="13">
        <v>0.54166666666666663</v>
      </c>
      <c r="Q79" s="13">
        <v>0.58333333333333337</v>
      </c>
      <c r="R79" s="13">
        <v>0.625</v>
      </c>
      <c r="S79" s="13">
        <v>0.66666666666666663</v>
      </c>
      <c r="T79" s="13">
        <v>0.70833333333333337</v>
      </c>
      <c r="U79" s="13">
        <v>0.75</v>
      </c>
      <c r="V79" s="13">
        <v>0.79166666666666663</v>
      </c>
      <c r="W79" s="13">
        <v>0.83333333333333337</v>
      </c>
      <c r="X79" s="13">
        <v>0.875</v>
      </c>
      <c r="Y79" s="13">
        <v>0.91666666666666663</v>
      </c>
      <c r="Z79" s="13">
        <v>0.95833333333333337</v>
      </c>
    </row>
    <row r="80" spans="2:26" x14ac:dyDescent="0.3">
      <c r="B80" s="139"/>
      <c r="C80" s="34" t="s">
        <v>11</v>
      </c>
      <c r="D80" s="12" t="s">
        <v>11</v>
      </c>
      <c r="E80" s="12" t="s">
        <v>11</v>
      </c>
      <c r="F80" s="12" t="s">
        <v>11</v>
      </c>
      <c r="G80" s="12" t="s">
        <v>11</v>
      </c>
      <c r="H80" s="12" t="s">
        <v>11</v>
      </c>
      <c r="I80" s="12" t="s">
        <v>11</v>
      </c>
      <c r="J80" s="12" t="s">
        <v>11</v>
      </c>
      <c r="K80" s="12" t="s">
        <v>11</v>
      </c>
      <c r="L80" s="12" t="s">
        <v>11</v>
      </c>
      <c r="M80" s="12" t="s">
        <v>11</v>
      </c>
      <c r="N80" s="12" t="s">
        <v>11</v>
      </c>
      <c r="O80" s="12" t="s">
        <v>11</v>
      </c>
      <c r="P80" s="12" t="s">
        <v>11</v>
      </c>
      <c r="Q80" s="12" t="s">
        <v>11</v>
      </c>
      <c r="R80" s="12" t="s">
        <v>11</v>
      </c>
      <c r="S80" s="12" t="s">
        <v>11</v>
      </c>
      <c r="T80" s="12" t="s">
        <v>11</v>
      </c>
      <c r="U80" s="12" t="s">
        <v>11</v>
      </c>
      <c r="V80" s="12" t="s">
        <v>11</v>
      </c>
      <c r="W80" s="12" t="s">
        <v>11</v>
      </c>
      <c r="X80" s="12" t="s">
        <v>11</v>
      </c>
      <c r="Y80" s="12" t="s">
        <v>11</v>
      </c>
      <c r="Z80" s="12" t="s">
        <v>10</v>
      </c>
    </row>
    <row r="81" spans="2:26" x14ac:dyDescent="0.3">
      <c r="B81" s="140"/>
      <c r="C81" s="33">
        <v>4.1666666666666664E-2</v>
      </c>
      <c r="D81" s="11">
        <v>8.3333333333333329E-2</v>
      </c>
      <c r="E81" s="11">
        <v>0.125</v>
      </c>
      <c r="F81" s="11">
        <v>0.16666666666666666</v>
      </c>
      <c r="G81" s="11">
        <v>0.20833333333333334</v>
      </c>
      <c r="H81" s="11">
        <v>0.25</v>
      </c>
      <c r="I81" s="11">
        <v>0.29166666666666669</v>
      </c>
      <c r="J81" s="11">
        <v>0.33333333333333331</v>
      </c>
      <c r="K81" s="11">
        <v>0.375</v>
      </c>
      <c r="L81" s="11">
        <v>0.41666666666666669</v>
      </c>
      <c r="M81" s="11">
        <v>0.45833333333333331</v>
      </c>
      <c r="N81" s="11">
        <v>0.5</v>
      </c>
      <c r="O81" s="11">
        <v>0.54166666666666663</v>
      </c>
      <c r="P81" s="11">
        <v>0.58333333333333337</v>
      </c>
      <c r="Q81" s="11">
        <v>0.625</v>
      </c>
      <c r="R81" s="11">
        <v>0.66666666666666663</v>
      </c>
      <c r="S81" s="11">
        <v>0.70833333333333337</v>
      </c>
      <c r="T81" s="11">
        <v>0.75</v>
      </c>
      <c r="U81" s="11">
        <v>0.79166666666666663</v>
      </c>
      <c r="V81" s="11">
        <v>0.83333333333333337</v>
      </c>
      <c r="W81" s="11">
        <v>0.875</v>
      </c>
      <c r="X81" s="11">
        <v>0.91666666666666663</v>
      </c>
      <c r="Y81" s="11">
        <v>0.95833333333333337</v>
      </c>
      <c r="Z81" s="11">
        <v>0</v>
      </c>
    </row>
    <row r="82" spans="2:26" x14ac:dyDescent="0.3">
      <c r="B82" s="31">
        <v>1</v>
      </c>
      <c r="C82" s="28">
        <v>3685.69</v>
      </c>
      <c r="D82" s="28">
        <v>3681.94</v>
      </c>
      <c r="E82" s="28">
        <v>3681.49</v>
      </c>
      <c r="F82" s="28">
        <v>3794.8</v>
      </c>
      <c r="G82" s="28">
        <v>3807.09</v>
      </c>
      <c r="H82" s="28">
        <v>3823.13</v>
      </c>
      <c r="I82" s="28">
        <v>3889.75</v>
      </c>
      <c r="J82" s="28">
        <v>4024.15</v>
      </c>
      <c r="K82" s="28">
        <v>4015.61</v>
      </c>
      <c r="L82" s="28">
        <v>4000.39</v>
      </c>
      <c r="M82" s="28">
        <v>3899.04</v>
      </c>
      <c r="N82" s="28">
        <v>3975.31</v>
      </c>
      <c r="O82" s="28">
        <v>3887.67</v>
      </c>
      <c r="P82" s="28">
        <v>3959.6</v>
      </c>
      <c r="Q82" s="28">
        <v>4116.28</v>
      </c>
      <c r="R82" s="28">
        <v>3962.37</v>
      </c>
      <c r="S82" s="28">
        <v>4165.09</v>
      </c>
      <c r="T82" s="28">
        <v>4116.07</v>
      </c>
      <c r="U82" s="28">
        <v>4135.1000000000004</v>
      </c>
      <c r="V82" s="28">
        <v>3882.16</v>
      </c>
      <c r="W82" s="28">
        <v>3815.05</v>
      </c>
      <c r="X82" s="28">
        <v>3787.68</v>
      </c>
      <c r="Y82" s="28">
        <v>3753.19</v>
      </c>
      <c r="Z82" s="28">
        <v>3683.13</v>
      </c>
    </row>
    <row r="83" spans="2:26" x14ac:dyDescent="0.3">
      <c r="B83" s="32">
        <v>2</v>
      </c>
      <c r="C83" s="28">
        <v>3681.17</v>
      </c>
      <c r="D83" s="28">
        <v>3672.21</v>
      </c>
      <c r="E83" s="28">
        <v>3670.88</v>
      </c>
      <c r="F83" s="28">
        <v>3698.51</v>
      </c>
      <c r="G83" s="28">
        <v>3716</v>
      </c>
      <c r="H83" s="28">
        <v>3735.99</v>
      </c>
      <c r="I83" s="28">
        <v>3913.66</v>
      </c>
      <c r="J83" s="28">
        <v>3920.88</v>
      </c>
      <c r="K83" s="28">
        <v>3947.68</v>
      </c>
      <c r="L83" s="28">
        <v>3964.82</v>
      </c>
      <c r="M83" s="28">
        <v>3941.41</v>
      </c>
      <c r="N83" s="28">
        <v>3908.43</v>
      </c>
      <c r="O83" s="28">
        <v>3834.39</v>
      </c>
      <c r="P83" s="28">
        <v>3923.03</v>
      </c>
      <c r="Q83" s="28">
        <v>3987.14</v>
      </c>
      <c r="R83" s="28">
        <v>3836.09</v>
      </c>
      <c r="S83" s="28">
        <v>3831.41</v>
      </c>
      <c r="T83" s="28">
        <v>3875.15</v>
      </c>
      <c r="U83" s="28">
        <v>3892.39</v>
      </c>
      <c r="V83" s="28">
        <v>3859.94</v>
      </c>
      <c r="W83" s="28">
        <v>3812.23</v>
      </c>
      <c r="X83" s="28">
        <v>3786.11</v>
      </c>
      <c r="Y83" s="28">
        <v>3729.38</v>
      </c>
      <c r="Z83" s="28">
        <v>3721.56</v>
      </c>
    </row>
    <row r="84" spans="2:26" x14ac:dyDescent="0.3">
      <c r="B84" s="31">
        <v>3</v>
      </c>
      <c r="C84" s="28">
        <v>3724.31</v>
      </c>
      <c r="D84" s="28">
        <v>3717.62</v>
      </c>
      <c r="E84" s="28">
        <v>3709.22</v>
      </c>
      <c r="F84" s="28">
        <v>3711.79</v>
      </c>
      <c r="G84" s="28">
        <v>3717.06</v>
      </c>
      <c r="H84" s="28">
        <v>3748.12</v>
      </c>
      <c r="I84" s="28">
        <v>3879.18</v>
      </c>
      <c r="J84" s="28">
        <v>3959.84</v>
      </c>
      <c r="K84" s="28">
        <v>3961.83</v>
      </c>
      <c r="L84" s="28">
        <v>3937.3</v>
      </c>
      <c r="M84" s="28">
        <v>3934.93</v>
      </c>
      <c r="N84" s="28">
        <v>3918.63</v>
      </c>
      <c r="O84" s="28">
        <v>3910.58</v>
      </c>
      <c r="P84" s="28">
        <v>3904.28</v>
      </c>
      <c r="Q84" s="28">
        <v>3946.71</v>
      </c>
      <c r="R84" s="28">
        <v>3913.33</v>
      </c>
      <c r="S84" s="28">
        <v>3892.63</v>
      </c>
      <c r="T84" s="28">
        <v>3910.77</v>
      </c>
      <c r="U84" s="28">
        <v>4182.1400000000003</v>
      </c>
      <c r="V84" s="28">
        <v>4102.08</v>
      </c>
      <c r="W84" s="28">
        <v>3821.45</v>
      </c>
      <c r="X84" s="28">
        <v>3792.53</v>
      </c>
      <c r="Y84" s="28">
        <v>3775.34</v>
      </c>
      <c r="Z84" s="28">
        <v>3721.23</v>
      </c>
    </row>
    <row r="85" spans="2:26" x14ac:dyDescent="0.3">
      <c r="B85" s="30">
        <v>4</v>
      </c>
      <c r="C85" s="28">
        <v>3685.31</v>
      </c>
      <c r="D85" s="28">
        <v>3681.83</v>
      </c>
      <c r="E85" s="28">
        <v>3678.29</v>
      </c>
      <c r="F85" s="28">
        <v>3634.55</v>
      </c>
      <c r="G85" s="28">
        <v>3648.2</v>
      </c>
      <c r="H85" s="28">
        <v>3685.32</v>
      </c>
      <c r="I85" s="28">
        <v>3729.01</v>
      </c>
      <c r="J85" s="28">
        <v>3759.57</v>
      </c>
      <c r="K85" s="28">
        <v>3814.8</v>
      </c>
      <c r="L85" s="28">
        <v>3883.98</v>
      </c>
      <c r="M85" s="28">
        <v>3884.26</v>
      </c>
      <c r="N85" s="28">
        <v>3905.1</v>
      </c>
      <c r="O85" s="28">
        <v>3896.03</v>
      </c>
      <c r="P85" s="28">
        <v>3899.27</v>
      </c>
      <c r="Q85" s="28">
        <v>3884.85</v>
      </c>
      <c r="R85" s="28">
        <v>3878.68</v>
      </c>
      <c r="S85" s="28">
        <v>3878.63</v>
      </c>
      <c r="T85" s="28">
        <v>3861</v>
      </c>
      <c r="U85" s="28">
        <v>3981.56</v>
      </c>
      <c r="V85" s="28">
        <v>3970.22</v>
      </c>
      <c r="W85" s="28">
        <v>3824.74</v>
      </c>
      <c r="X85" s="28">
        <v>3741.08</v>
      </c>
      <c r="Y85" s="28">
        <v>3716.21</v>
      </c>
      <c r="Z85" s="28">
        <v>3682.3</v>
      </c>
    </row>
    <row r="86" spans="2:26" x14ac:dyDescent="0.3">
      <c r="B86" s="30">
        <v>5</v>
      </c>
      <c r="C86" s="28">
        <v>3624.79</v>
      </c>
      <c r="D86" s="28">
        <v>3575.06</v>
      </c>
      <c r="E86" s="28">
        <v>3515.39</v>
      </c>
      <c r="F86" s="28">
        <v>3532.14</v>
      </c>
      <c r="G86" s="28">
        <v>3591.59</v>
      </c>
      <c r="H86" s="28">
        <v>3687.93</v>
      </c>
      <c r="I86" s="28">
        <v>3803.32</v>
      </c>
      <c r="J86" s="28">
        <v>3856.56</v>
      </c>
      <c r="K86" s="28">
        <v>3916.82</v>
      </c>
      <c r="L86" s="28">
        <v>3931.65</v>
      </c>
      <c r="M86" s="28">
        <v>3928.07</v>
      </c>
      <c r="N86" s="28">
        <v>3918.97</v>
      </c>
      <c r="O86" s="28">
        <v>3914.41</v>
      </c>
      <c r="P86" s="28">
        <v>3919.31</v>
      </c>
      <c r="Q86" s="28">
        <v>4020.29</v>
      </c>
      <c r="R86" s="28">
        <v>3894.56</v>
      </c>
      <c r="S86" s="28">
        <v>3915.05</v>
      </c>
      <c r="T86" s="28">
        <v>3847.78</v>
      </c>
      <c r="U86" s="28">
        <v>3816.59</v>
      </c>
      <c r="V86" s="28">
        <v>3698.39</v>
      </c>
      <c r="W86" s="28">
        <v>3576.33</v>
      </c>
      <c r="X86" s="28">
        <v>3567.74</v>
      </c>
      <c r="Y86" s="28">
        <v>3540.66</v>
      </c>
      <c r="Z86" s="28">
        <v>3534.49</v>
      </c>
    </row>
    <row r="87" spans="2:26" x14ac:dyDescent="0.3">
      <c r="B87" s="30">
        <v>6</v>
      </c>
      <c r="C87" s="28">
        <v>3298.53</v>
      </c>
      <c r="D87" s="28">
        <v>3312.22</v>
      </c>
      <c r="E87" s="28">
        <v>3306.62</v>
      </c>
      <c r="F87" s="28">
        <v>3329.73</v>
      </c>
      <c r="G87" s="28">
        <v>3455.67</v>
      </c>
      <c r="H87" s="28">
        <v>3603.3</v>
      </c>
      <c r="I87" s="28">
        <v>3756.76</v>
      </c>
      <c r="J87" s="28">
        <v>3761.81</v>
      </c>
      <c r="K87" s="28">
        <v>3915.35</v>
      </c>
      <c r="L87" s="28">
        <v>3868.37</v>
      </c>
      <c r="M87" s="28">
        <v>3920.14</v>
      </c>
      <c r="N87" s="28">
        <v>3841.48</v>
      </c>
      <c r="O87" s="28">
        <v>3838.68</v>
      </c>
      <c r="P87" s="28">
        <v>3827.12</v>
      </c>
      <c r="Q87" s="28">
        <v>3915.25</v>
      </c>
      <c r="R87" s="28">
        <v>3906.9</v>
      </c>
      <c r="S87" s="28">
        <v>3859.48</v>
      </c>
      <c r="T87" s="28">
        <v>3840.51</v>
      </c>
      <c r="U87" s="28">
        <v>3812.83</v>
      </c>
      <c r="V87" s="28">
        <v>3734.15</v>
      </c>
      <c r="W87" s="28">
        <v>3678.76</v>
      </c>
      <c r="X87" s="28">
        <v>3398.49</v>
      </c>
      <c r="Y87" s="28">
        <v>3368.3</v>
      </c>
      <c r="Z87" s="28">
        <v>3331.29</v>
      </c>
    </row>
    <row r="88" spans="2:26" x14ac:dyDescent="0.3">
      <c r="B88" s="30">
        <v>7</v>
      </c>
      <c r="C88" s="28">
        <v>3519.11</v>
      </c>
      <c r="D88" s="28">
        <v>3487.99</v>
      </c>
      <c r="E88" s="28">
        <v>3413.48</v>
      </c>
      <c r="F88" s="28">
        <v>3454.92</v>
      </c>
      <c r="G88" s="28">
        <v>3571.29</v>
      </c>
      <c r="H88" s="28">
        <v>3664.07</v>
      </c>
      <c r="I88" s="28">
        <v>3844.13</v>
      </c>
      <c r="J88" s="28">
        <v>3873.21</v>
      </c>
      <c r="K88" s="28">
        <v>3940.34</v>
      </c>
      <c r="L88" s="28">
        <v>4008.7</v>
      </c>
      <c r="M88" s="28">
        <v>4108.8100000000004</v>
      </c>
      <c r="N88" s="28">
        <v>3983.91</v>
      </c>
      <c r="O88" s="28">
        <v>3931.62</v>
      </c>
      <c r="P88" s="28">
        <v>3768.25</v>
      </c>
      <c r="Q88" s="28">
        <v>3822.64</v>
      </c>
      <c r="R88" s="28">
        <v>3714.48</v>
      </c>
      <c r="S88" s="28">
        <v>3750.53</v>
      </c>
      <c r="T88" s="28">
        <v>3737.58</v>
      </c>
      <c r="U88" s="28">
        <v>3736.95</v>
      </c>
      <c r="V88" s="28">
        <v>3703.37</v>
      </c>
      <c r="W88" s="28">
        <v>3652.4</v>
      </c>
      <c r="X88" s="28">
        <v>3677.03</v>
      </c>
      <c r="Y88" s="28">
        <v>3632.15</v>
      </c>
      <c r="Z88" s="28">
        <v>3588.77</v>
      </c>
    </row>
    <row r="89" spans="2:26" x14ac:dyDescent="0.3">
      <c r="B89" s="30">
        <v>8</v>
      </c>
      <c r="C89" s="28">
        <v>3414.58</v>
      </c>
      <c r="D89" s="28">
        <v>3343.75</v>
      </c>
      <c r="E89" s="28">
        <v>3338.33</v>
      </c>
      <c r="F89" s="28">
        <v>3379.88</v>
      </c>
      <c r="G89" s="28">
        <v>3520.68</v>
      </c>
      <c r="H89" s="28">
        <v>3608.92</v>
      </c>
      <c r="I89" s="28">
        <v>3766.28</v>
      </c>
      <c r="J89" s="28">
        <v>3751.25</v>
      </c>
      <c r="K89" s="28">
        <v>3703.97</v>
      </c>
      <c r="L89" s="28">
        <v>3714.97</v>
      </c>
      <c r="M89" s="28">
        <v>3843.05</v>
      </c>
      <c r="N89" s="28">
        <v>3993.58</v>
      </c>
      <c r="O89" s="28">
        <v>3769.38</v>
      </c>
      <c r="P89" s="28">
        <v>4003.21</v>
      </c>
      <c r="Q89" s="28">
        <v>3991.29</v>
      </c>
      <c r="R89" s="28">
        <v>3706.33</v>
      </c>
      <c r="S89" s="28">
        <v>3720.72</v>
      </c>
      <c r="T89" s="28">
        <v>4074.21</v>
      </c>
      <c r="U89" s="28">
        <v>4042.44</v>
      </c>
      <c r="V89" s="28">
        <v>3681.33</v>
      </c>
      <c r="W89" s="28">
        <v>3578.72</v>
      </c>
      <c r="X89" s="28">
        <v>3612.2</v>
      </c>
      <c r="Y89" s="28">
        <v>3605.33</v>
      </c>
      <c r="Z89" s="28">
        <v>3539.68</v>
      </c>
    </row>
    <row r="90" spans="2:26" x14ac:dyDescent="0.3">
      <c r="B90" s="30">
        <v>9</v>
      </c>
      <c r="C90" s="28">
        <v>3483.07</v>
      </c>
      <c r="D90" s="28">
        <v>3444.59</v>
      </c>
      <c r="E90" s="28">
        <v>3470.83</v>
      </c>
      <c r="F90" s="28">
        <v>3625.81</v>
      </c>
      <c r="G90" s="28">
        <v>3693.2</v>
      </c>
      <c r="H90" s="28">
        <v>3714.26</v>
      </c>
      <c r="I90" s="28">
        <v>3856.65</v>
      </c>
      <c r="J90" s="28">
        <v>3866.13</v>
      </c>
      <c r="K90" s="28">
        <v>3883.95</v>
      </c>
      <c r="L90" s="28">
        <v>3884.48</v>
      </c>
      <c r="M90" s="28">
        <v>4035.26</v>
      </c>
      <c r="N90" s="28">
        <v>4208.8500000000004</v>
      </c>
      <c r="O90" s="28">
        <v>3881.73</v>
      </c>
      <c r="P90" s="28">
        <v>3880.64</v>
      </c>
      <c r="Q90" s="28">
        <v>3880.1</v>
      </c>
      <c r="R90" s="28">
        <v>3880.2</v>
      </c>
      <c r="S90" s="28">
        <v>3879.97</v>
      </c>
      <c r="T90" s="28">
        <v>4200.8900000000003</v>
      </c>
      <c r="U90" s="28">
        <v>3883.11</v>
      </c>
      <c r="V90" s="28">
        <v>3785.43</v>
      </c>
      <c r="W90" s="28">
        <v>3800.13</v>
      </c>
      <c r="X90" s="28">
        <v>3800.45</v>
      </c>
      <c r="Y90" s="28">
        <v>3762.73</v>
      </c>
      <c r="Z90" s="28">
        <v>3692.3</v>
      </c>
    </row>
    <row r="91" spans="2:26" x14ac:dyDescent="0.3">
      <c r="B91" s="30">
        <v>10</v>
      </c>
      <c r="C91" s="28">
        <v>3788.43</v>
      </c>
      <c r="D91" s="28">
        <v>3773.1</v>
      </c>
      <c r="E91" s="28">
        <v>3760.12</v>
      </c>
      <c r="F91" s="28">
        <v>3698.71</v>
      </c>
      <c r="G91" s="28">
        <v>3731.46</v>
      </c>
      <c r="H91" s="28">
        <v>3908.31</v>
      </c>
      <c r="I91" s="28">
        <v>3913.07</v>
      </c>
      <c r="J91" s="28">
        <v>4218.4399999999996</v>
      </c>
      <c r="K91" s="28">
        <v>4242.74</v>
      </c>
      <c r="L91" s="28">
        <v>4249.38</v>
      </c>
      <c r="M91" s="28">
        <v>4245.7</v>
      </c>
      <c r="N91" s="28">
        <v>4242.6899999999996</v>
      </c>
      <c r="O91" s="28">
        <v>3955.19</v>
      </c>
      <c r="P91" s="28">
        <v>4232.6099999999997</v>
      </c>
      <c r="Q91" s="28">
        <v>4293.95</v>
      </c>
      <c r="R91" s="28">
        <v>4302.22</v>
      </c>
      <c r="S91" s="28">
        <v>4232.54</v>
      </c>
      <c r="T91" s="28">
        <v>4229.58</v>
      </c>
      <c r="U91" s="28">
        <v>4207.1499999999996</v>
      </c>
      <c r="V91" s="28">
        <v>3947.48</v>
      </c>
      <c r="W91" s="28">
        <v>3894.21</v>
      </c>
      <c r="X91" s="28">
        <v>3861.22</v>
      </c>
      <c r="Y91" s="28">
        <v>3793.32</v>
      </c>
      <c r="Z91" s="28">
        <v>3699.52</v>
      </c>
    </row>
    <row r="92" spans="2:26" x14ac:dyDescent="0.3">
      <c r="B92" s="30">
        <v>11</v>
      </c>
      <c r="C92" s="28">
        <v>3694.47</v>
      </c>
      <c r="D92" s="28">
        <v>3671.37</v>
      </c>
      <c r="E92" s="28">
        <v>3638.51</v>
      </c>
      <c r="F92" s="28">
        <v>3548.99</v>
      </c>
      <c r="G92" s="28">
        <v>3616.46</v>
      </c>
      <c r="H92" s="28">
        <v>3655.74</v>
      </c>
      <c r="I92" s="28">
        <v>3787.57</v>
      </c>
      <c r="J92" s="28">
        <v>3875.58</v>
      </c>
      <c r="K92" s="28">
        <v>3887.79</v>
      </c>
      <c r="L92" s="28">
        <v>3887.8</v>
      </c>
      <c r="M92" s="28">
        <v>3887.76</v>
      </c>
      <c r="N92" s="28">
        <v>3887.37</v>
      </c>
      <c r="O92" s="28">
        <v>3887.59</v>
      </c>
      <c r="P92" s="28">
        <v>3897.61</v>
      </c>
      <c r="Q92" s="28">
        <v>3904.47</v>
      </c>
      <c r="R92" s="28">
        <v>3891.84</v>
      </c>
      <c r="S92" s="28">
        <v>3892.88</v>
      </c>
      <c r="T92" s="28">
        <v>3899.4</v>
      </c>
      <c r="U92" s="28">
        <v>3888.03</v>
      </c>
      <c r="V92" s="28">
        <v>3861.79</v>
      </c>
      <c r="W92" s="28">
        <v>3857.17</v>
      </c>
      <c r="X92" s="28">
        <v>3772.65</v>
      </c>
      <c r="Y92" s="28">
        <v>3723.12</v>
      </c>
      <c r="Z92" s="28">
        <v>3692.96</v>
      </c>
    </row>
    <row r="93" spans="2:26" x14ac:dyDescent="0.3">
      <c r="B93" s="30">
        <v>12</v>
      </c>
      <c r="C93" s="28">
        <v>3675.38</v>
      </c>
      <c r="D93" s="28">
        <v>3620.57</v>
      </c>
      <c r="E93" s="28">
        <v>3591.76</v>
      </c>
      <c r="F93" s="28">
        <v>3497</v>
      </c>
      <c r="G93" s="28">
        <v>3551.38</v>
      </c>
      <c r="H93" s="28">
        <v>3639.12</v>
      </c>
      <c r="I93" s="28">
        <v>3791.32</v>
      </c>
      <c r="J93" s="28">
        <v>3876.95</v>
      </c>
      <c r="K93" s="28">
        <v>3907.67</v>
      </c>
      <c r="L93" s="28">
        <v>3935.26</v>
      </c>
      <c r="M93" s="28">
        <v>3932.42</v>
      </c>
      <c r="N93" s="28">
        <v>3935.49</v>
      </c>
      <c r="O93" s="28">
        <v>3937.19</v>
      </c>
      <c r="P93" s="28">
        <v>3938.37</v>
      </c>
      <c r="Q93" s="28">
        <v>3939.58</v>
      </c>
      <c r="R93" s="28">
        <v>3929.36</v>
      </c>
      <c r="S93" s="28">
        <v>3934.09</v>
      </c>
      <c r="T93" s="28">
        <v>3938.99</v>
      </c>
      <c r="U93" s="28">
        <v>3932.34</v>
      </c>
      <c r="V93" s="28">
        <v>3897.1</v>
      </c>
      <c r="W93" s="28">
        <v>3879.22</v>
      </c>
      <c r="X93" s="28">
        <v>3735.99</v>
      </c>
      <c r="Y93" s="28">
        <v>3722.53</v>
      </c>
      <c r="Z93" s="28">
        <v>3661.15</v>
      </c>
    </row>
    <row r="94" spans="2:26" x14ac:dyDescent="0.3">
      <c r="B94" s="30">
        <v>13</v>
      </c>
      <c r="C94" s="28">
        <v>3481.48</v>
      </c>
      <c r="D94" s="28">
        <v>3452.23</v>
      </c>
      <c r="E94" s="28">
        <v>3463.26</v>
      </c>
      <c r="F94" s="28">
        <v>3492.54</v>
      </c>
      <c r="G94" s="28">
        <v>3497</v>
      </c>
      <c r="H94" s="28">
        <v>3712.39</v>
      </c>
      <c r="I94" s="28">
        <v>4108.75</v>
      </c>
      <c r="J94" s="28">
        <v>4126.0200000000004</v>
      </c>
      <c r="K94" s="28">
        <v>4127.8999999999996</v>
      </c>
      <c r="L94" s="28">
        <v>4119.7</v>
      </c>
      <c r="M94" s="28">
        <v>4114.8599999999997</v>
      </c>
      <c r="N94" s="28">
        <v>3972.25</v>
      </c>
      <c r="O94" s="28">
        <v>4016.44</v>
      </c>
      <c r="P94" s="28">
        <v>3978.53</v>
      </c>
      <c r="Q94" s="28">
        <v>4058.74</v>
      </c>
      <c r="R94" s="28">
        <v>3946.64</v>
      </c>
      <c r="S94" s="28">
        <v>3934.62</v>
      </c>
      <c r="T94" s="28">
        <v>3946.57</v>
      </c>
      <c r="U94" s="28">
        <v>3934.12</v>
      </c>
      <c r="V94" s="28">
        <v>3779.98</v>
      </c>
      <c r="W94" s="28">
        <v>3693.93</v>
      </c>
      <c r="X94" s="28">
        <v>3676.57</v>
      </c>
      <c r="Y94" s="28">
        <v>3651.55</v>
      </c>
      <c r="Z94" s="28">
        <v>3475.02</v>
      </c>
    </row>
    <row r="95" spans="2:26" x14ac:dyDescent="0.3">
      <c r="B95" s="30">
        <v>14</v>
      </c>
      <c r="C95" s="28">
        <v>3476.55</v>
      </c>
      <c r="D95" s="28">
        <v>3381.43</v>
      </c>
      <c r="E95" s="28">
        <v>3420.26</v>
      </c>
      <c r="F95" s="28">
        <v>3397.18</v>
      </c>
      <c r="G95" s="28">
        <v>3497.37</v>
      </c>
      <c r="H95" s="28">
        <v>3631.91</v>
      </c>
      <c r="I95" s="28">
        <v>3721.79</v>
      </c>
      <c r="J95" s="28">
        <v>3755.53</v>
      </c>
      <c r="K95" s="28">
        <v>3769.01</v>
      </c>
      <c r="L95" s="28">
        <v>3780.4</v>
      </c>
      <c r="M95" s="28">
        <v>3742.64</v>
      </c>
      <c r="N95" s="28">
        <v>3737.94</v>
      </c>
      <c r="O95" s="28">
        <v>3733.46</v>
      </c>
      <c r="P95" s="28">
        <v>3734.68</v>
      </c>
      <c r="Q95" s="28">
        <v>3732.71</v>
      </c>
      <c r="R95" s="28">
        <v>3743.93</v>
      </c>
      <c r="S95" s="28">
        <v>3742.45</v>
      </c>
      <c r="T95" s="28">
        <v>3720.57</v>
      </c>
      <c r="U95" s="28">
        <v>3725.66</v>
      </c>
      <c r="V95" s="28">
        <v>3704.47</v>
      </c>
      <c r="W95" s="28">
        <v>3698.04</v>
      </c>
      <c r="X95" s="28">
        <v>3686.02</v>
      </c>
      <c r="Y95" s="28">
        <v>3642.91</v>
      </c>
      <c r="Z95" s="28">
        <v>3531.23</v>
      </c>
    </row>
    <row r="96" spans="2:26" x14ac:dyDescent="0.3">
      <c r="B96" s="30">
        <v>15</v>
      </c>
      <c r="C96" s="28">
        <v>3481.06</v>
      </c>
      <c r="D96" s="28">
        <v>3403.18</v>
      </c>
      <c r="E96" s="28">
        <v>3548.18</v>
      </c>
      <c r="F96" s="28">
        <v>3596.85</v>
      </c>
      <c r="G96" s="28">
        <v>3606.76</v>
      </c>
      <c r="H96" s="28">
        <v>3630.23</v>
      </c>
      <c r="I96" s="28">
        <v>3730.1</v>
      </c>
      <c r="J96" s="28">
        <v>3737.09</v>
      </c>
      <c r="K96" s="28">
        <v>3759.55</v>
      </c>
      <c r="L96" s="28">
        <v>3766.73</v>
      </c>
      <c r="M96" s="28">
        <v>3759.24</v>
      </c>
      <c r="N96" s="28">
        <v>3764.1</v>
      </c>
      <c r="O96" s="28">
        <v>3752.41</v>
      </c>
      <c r="P96" s="28">
        <v>3746.5</v>
      </c>
      <c r="Q96" s="28">
        <v>3746.02</v>
      </c>
      <c r="R96" s="28">
        <v>3728.92</v>
      </c>
      <c r="S96" s="28">
        <v>3726.99</v>
      </c>
      <c r="T96" s="28">
        <v>3728.55</v>
      </c>
      <c r="U96" s="28">
        <v>3713.39</v>
      </c>
      <c r="V96" s="28">
        <v>3714.79</v>
      </c>
      <c r="W96" s="28">
        <v>3698.32</v>
      </c>
      <c r="X96" s="28">
        <v>3696.29</v>
      </c>
      <c r="Y96" s="28">
        <v>3679.09</v>
      </c>
      <c r="Z96" s="28">
        <v>3638.88</v>
      </c>
    </row>
    <row r="97" spans="2:26" x14ac:dyDescent="0.3">
      <c r="B97" s="30">
        <v>16</v>
      </c>
      <c r="C97" s="28">
        <v>3548.37</v>
      </c>
      <c r="D97" s="28">
        <v>3495.81</v>
      </c>
      <c r="E97" s="28">
        <v>3611.27</v>
      </c>
      <c r="F97" s="28">
        <v>3583.14</v>
      </c>
      <c r="G97" s="28">
        <v>3571.94</v>
      </c>
      <c r="H97" s="28">
        <v>3624.65</v>
      </c>
      <c r="I97" s="28">
        <v>3705.77</v>
      </c>
      <c r="J97" s="28">
        <v>3809.68</v>
      </c>
      <c r="K97" s="28">
        <v>3807.49</v>
      </c>
      <c r="L97" s="28">
        <v>3870.43</v>
      </c>
      <c r="M97" s="28">
        <v>3867.37</v>
      </c>
      <c r="N97" s="28">
        <v>3803.47</v>
      </c>
      <c r="O97" s="28">
        <v>3804.84</v>
      </c>
      <c r="P97" s="28">
        <v>3812.94</v>
      </c>
      <c r="Q97" s="28">
        <v>3824.08</v>
      </c>
      <c r="R97" s="28">
        <v>3784.76</v>
      </c>
      <c r="S97" s="28">
        <v>3776.84</v>
      </c>
      <c r="T97" s="28">
        <v>3749.1</v>
      </c>
      <c r="U97" s="28">
        <v>3764.91</v>
      </c>
      <c r="V97" s="28">
        <v>3760.21</v>
      </c>
      <c r="W97" s="28">
        <v>3742.34</v>
      </c>
      <c r="X97" s="28">
        <v>3710.41</v>
      </c>
      <c r="Y97" s="28">
        <v>3696.98</v>
      </c>
      <c r="Z97" s="28">
        <v>3666.45</v>
      </c>
    </row>
    <row r="98" spans="2:26" x14ac:dyDescent="0.3">
      <c r="B98" s="30">
        <v>17</v>
      </c>
      <c r="C98" s="28">
        <v>3657.21</v>
      </c>
      <c r="D98" s="28">
        <v>3585.96</v>
      </c>
      <c r="E98" s="28">
        <v>3555.48</v>
      </c>
      <c r="F98" s="28">
        <v>3443.11</v>
      </c>
      <c r="G98" s="28">
        <v>3436.81</v>
      </c>
      <c r="H98" s="28">
        <v>3585.89</v>
      </c>
      <c r="I98" s="28">
        <v>3692.1</v>
      </c>
      <c r="J98" s="28">
        <v>3794.59</v>
      </c>
      <c r="K98" s="28">
        <v>3839.32</v>
      </c>
      <c r="L98" s="28">
        <v>3843.56</v>
      </c>
      <c r="M98" s="28">
        <v>3841.45</v>
      </c>
      <c r="N98" s="28">
        <v>3827.1</v>
      </c>
      <c r="O98" s="28">
        <v>3828.54</v>
      </c>
      <c r="P98" s="28">
        <v>3858.24</v>
      </c>
      <c r="Q98" s="28">
        <v>3823.04</v>
      </c>
      <c r="R98" s="28">
        <v>3989</v>
      </c>
      <c r="S98" s="28">
        <v>3904.96</v>
      </c>
      <c r="T98" s="28">
        <v>3997.59</v>
      </c>
      <c r="U98" s="28">
        <v>3821.25</v>
      </c>
      <c r="V98" s="28">
        <v>3822.18</v>
      </c>
      <c r="W98" s="28">
        <v>3819.91</v>
      </c>
      <c r="X98" s="28">
        <v>3787.12</v>
      </c>
      <c r="Y98" s="28">
        <v>3722.08</v>
      </c>
      <c r="Z98" s="28">
        <v>3706.07</v>
      </c>
    </row>
    <row r="99" spans="2:26" x14ac:dyDescent="0.3">
      <c r="B99" s="30">
        <v>18</v>
      </c>
      <c r="C99" s="28">
        <v>3470.02</v>
      </c>
      <c r="D99" s="28">
        <v>3427.53</v>
      </c>
      <c r="E99" s="28">
        <v>3414.68</v>
      </c>
      <c r="F99" s="28">
        <v>3377.5</v>
      </c>
      <c r="G99" s="28">
        <v>3330.55</v>
      </c>
      <c r="H99" s="28">
        <v>3376.49</v>
      </c>
      <c r="I99" s="28">
        <v>3393.21</v>
      </c>
      <c r="J99" s="28">
        <v>3693.57</v>
      </c>
      <c r="K99" s="28">
        <v>3767.72</v>
      </c>
      <c r="L99" s="28">
        <v>3781.88</v>
      </c>
      <c r="M99" s="28">
        <v>3755.08</v>
      </c>
      <c r="N99" s="28">
        <v>3613.33</v>
      </c>
      <c r="O99" s="28">
        <v>3526.94</v>
      </c>
      <c r="P99" s="28">
        <v>3750.95</v>
      </c>
      <c r="Q99" s="28">
        <v>3767.35</v>
      </c>
      <c r="R99" s="28">
        <v>3754.85</v>
      </c>
      <c r="S99" s="28">
        <v>3517.81</v>
      </c>
      <c r="T99" s="28">
        <v>3749.65</v>
      </c>
      <c r="U99" s="28">
        <v>3677.14</v>
      </c>
      <c r="V99" s="28">
        <v>3677.96</v>
      </c>
      <c r="W99" s="28">
        <v>3500.86</v>
      </c>
      <c r="X99" s="28">
        <v>3473.55</v>
      </c>
      <c r="Y99" s="28">
        <v>3456.29</v>
      </c>
      <c r="Z99" s="28">
        <v>3473.37</v>
      </c>
    </row>
    <row r="100" spans="2:26" x14ac:dyDescent="0.3">
      <c r="B100" s="30">
        <v>19</v>
      </c>
      <c r="C100" s="28">
        <v>3373.08</v>
      </c>
      <c r="D100" s="28">
        <v>3363.45</v>
      </c>
      <c r="E100" s="28">
        <v>3366.87</v>
      </c>
      <c r="F100" s="28">
        <v>3357.55</v>
      </c>
      <c r="G100" s="28">
        <v>3367.5</v>
      </c>
      <c r="H100" s="28">
        <v>3502.71</v>
      </c>
      <c r="I100" s="28">
        <v>3839.85</v>
      </c>
      <c r="J100" s="28">
        <v>3901.05</v>
      </c>
      <c r="K100" s="28">
        <v>3956.56</v>
      </c>
      <c r="L100" s="28">
        <v>3986.01</v>
      </c>
      <c r="M100" s="28">
        <v>3957.76</v>
      </c>
      <c r="N100" s="28">
        <v>3968.92</v>
      </c>
      <c r="O100" s="28">
        <v>3898.08</v>
      </c>
      <c r="P100" s="28">
        <v>3926.86</v>
      </c>
      <c r="Q100" s="28">
        <v>3895.85</v>
      </c>
      <c r="R100" s="28">
        <v>3838.46</v>
      </c>
      <c r="S100" s="28">
        <v>3722.38</v>
      </c>
      <c r="T100" s="28">
        <v>3743.92</v>
      </c>
      <c r="U100" s="28">
        <v>3459.53</v>
      </c>
      <c r="V100" s="28">
        <v>3688.22</v>
      </c>
      <c r="W100" s="28">
        <v>3682.65</v>
      </c>
      <c r="X100" s="28">
        <v>3444.4</v>
      </c>
      <c r="Y100" s="28">
        <v>3421.4</v>
      </c>
      <c r="Z100" s="28">
        <v>3415.77</v>
      </c>
    </row>
    <row r="101" spans="2:26" x14ac:dyDescent="0.3">
      <c r="B101" s="30">
        <v>20</v>
      </c>
      <c r="C101" s="28">
        <v>3064.47</v>
      </c>
      <c r="D101" s="28">
        <v>3160.31</v>
      </c>
      <c r="E101" s="28">
        <v>3206.63</v>
      </c>
      <c r="F101" s="28">
        <v>3075.5</v>
      </c>
      <c r="G101" s="28">
        <v>3022.52</v>
      </c>
      <c r="H101" s="28">
        <v>3595.81</v>
      </c>
      <c r="I101" s="28">
        <v>3824.69</v>
      </c>
      <c r="J101" s="28">
        <v>3912.57</v>
      </c>
      <c r="K101" s="28">
        <v>3952.11</v>
      </c>
      <c r="L101" s="28">
        <v>4026.12</v>
      </c>
      <c r="M101" s="28">
        <v>4061.46</v>
      </c>
      <c r="N101" s="28">
        <v>3966.78</v>
      </c>
      <c r="O101" s="28">
        <v>4011.83</v>
      </c>
      <c r="P101" s="28">
        <v>4008.63</v>
      </c>
      <c r="Q101" s="28">
        <v>4002.37</v>
      </c>
      <c r="R101" s="28">
        <v>3930.1</v>
      </c>
      <c r="S101" s="28">
        <v>3693.34</v>
      </c>
      <c r="T101" s="28">
        <v>3684.22</v>
      </c>
      <c r="U101" s="28">
        <v>3691.78</v>
      </c>
      <c r="V101" s="28">
        <v>3672.07</v>
      </c>
      <c r="W101" s="28">
        <v>3624.43</v>
      </c>
      <c r="X101" s="28">
        <v>3571.54</v>
      </c>
      <c r="Y101" s="28">
        <v>3492.67</v>
      </c>
      <c r="Z101" s="28">
        <v>3442.7</v>
      </c>
    </row>
    <row r="102" spans="2:26" x14ac:dyDescent="0.3">
      <c r="B102" s="30">
        <v>21</v>
      </c>
      <c r="C102" s="28">
        <v>3540.31</v>
      </c>
      <c r="D102" s="28">
        <v>3506.92</v>
      </c>
      <c r="E102" s="28">
        <v>3509.85</v>
      </c>
      <c r="F102" s="28">
        <v>3541.51</v>
      </c>
      <c r="G102" s="28">
        <v>3507.05</v>
      </c>
      <c r="H102" s="28">
        <v>3587.5</v>
      </c>
      <c r="I102" s="28">
        <v>3686.7</v>
      </c>
      <c r="J102" s="28">
        <v>3728.59</v>
      </c>
      <c r="K102" s="28">
        <v>3744.35</v>
      </c>
      <c r="L102" s="28">
        <v>3824.59</v>
      </c>
      <c r="M102" s="28">
        <v>3991.53</v>
      </c>
      <c r="N102" s="28">
        <v>3935.27</v>
      </c>
      <c r="O102" s="28">
        <v>3964.92</v>
      </c>
      <c r="P102" s="28">
        <v>3733.54</v>
      </c>
      <c r="Q102" s="28">
        <v>3970.09</v>
      </c>
      <c r="R102" s="28">
        <v>3785.98</v>
      </c>
      <c r="S102" s="28">
        <v>3769.88</v>
      </c>
      <c r="T102" s="28">
        <v>3776</v>
      </c>
      <c r="U102" s="28">
        <v>3699.19</v>
      </c>
      <c r="V102" s="28">
        <v>3683.95</v>
      </c>
      <c r="W102" s="28">
        <v>3648.76</v>
      </c>
      <c r="X102" s="28">
        <v>3662.97</v>
      </c>
      <c r="Y102" s="28">
        <v>3608.99</v>
      </c>
      <c r="Z102" s="28">
        <v>3579.43</v>
      </c>
    </row>
    <row r="103" spans="2:26" x14ac:dyDescent="0.3">
      <c r="B103" s="30">
        <v>22</v>
      </c>
      <c r="C103" s="28">
        <v>3382.52</v>
      </c>
      <c r="D103" s="28">
        <v>3382.39</v>
      </c>
      <c r="E103" s="28">
        <v>3386.45</v>
      </c>
      <c r="F103" s="28">
        <v>3378.9</v>
      </c>
      <c r="G103" s="28">
        <v>3433.2</v>
      </c>
      <c r="H103" s="28">
        <v>3470.09</v>
      </c>
      <c r="I103" s="28">
        <v>3539.04</v>
      </c>
      <c r="J103" s="28">
        <v>3625.43</v>
      </c>
      <c r="K103" s="28">
        <v>3591.6</v>
      </c>
      <c r="L103" s="28">
        <v>3698.24</v>
      </c>
      <c r="M103" s="28">
        <v>3712.74</v>
      </c>
      <c r="N103" s="28">
        <v>3700.79</v>
      </c>
      <c r="O103" s="28">
        <v>3688.18</v>
      </c>
      <c r="P103" s="28">
        <v>3686.27</v>
      </c>
      <c r="Q103" s="28">
        <v>3630.7</v>
      </c>
      <c r="R103" s="28">
        <v>3591.27</v>
      </c>
      <c r="S103" s="28">
        <v>3586.13</v>
      </c>
      <c r="T103" s="28">
        <v>3521.3</v>
      </c>
      <c r="U103" s="28">
        <v>3680.81</v>
      </c>
      <c r="V103" s="28">
        <v>3679.51</v>
      </c>
      <c r="W103" s="28">
        <v>3594.87</v>
      </c>
      <c r="X103" s="28">
        <v>3519.69</v>
      </c>
      <c r="Y103" s="28">
        <v>3497.36</v>
      </c>
      <c r="Z103" s="28">
        <v>3468.45</v>
      </c>
    </row>
    <row r="104" spans="2:26" x14ac:dyDescent="0.3">
      <c r="B104" s="30">
        <v>23</v>
      </c>
      <c r="C104" s="28">
        <v>3399.17</v>
      </c>
      <c r="D104" s="28">
        <v>3379.44</v>
      </c>
      <c r="E104" s="28">
        <v>3375.38</v>
      </c>
      <c r="F104" s="28">
        <v>3364.68</v>
      </c>
      <c r="G104" s="28">
        <v>3406.09</v>
      </c>
      <c r="H104" s="28">
        <v>3409.83</v>
      </c>
      <c r="I104" s="28">
        <v>3598.31</v>
      </c>
      <c r="J104" s="28">
        <v>3613.97</v>
      </c>
      <c r="K104" s="28">
        <v>3682.6</v>
      </c>
      <c r="L104" s="28">
        <v>3686.9</v>
      </c>
      <c r="M104" s="28">
        <v>3685.59</v>
      </c>
      <c r="N104" s="28">
        <v>3684.47</v>
      </c>
      <c r="O104" s="28">
        <v>3686.07</v>
      </c>
      <c r="P104" s="28">
        <v>3683.49</v>
      </c>
      <c r="Q104" s="28">
        <v>3743.19</v>
      </c>
      <c r="R104" s="28">
        <v>3681.77</v>
      </c>
      <c r="S104" s="28">
        <v>3681.43</v>
      </c>
      <c r="T104" s="28">
        <v>3630.58</v>
      </c>
      <c r="U104" s="28">
        <v>3681.66</v>
      </c>
      <c r="V104" s="28">
        <v>3682.02</v>
      </c>
      <c r="W104" s="28">
        <v>3593.14</v>
      </c>
      <c r="X104" s="28">
        <v>3585.84</v>
      </c>
      <c r="Y104" s="28">
        <v>3427.92</v>
      </c>
      <c r="Z104" s="28">
        <v>3417.52</v>
      </c>
    </row>
    <row r="105" spans="2:26" x14ac:dyDescent="0.3">
      <c r="B105" s="30">
        <v>24</v>
      </c>
      <c r="C105" s="28">
        <v>3593.74</v>
      </c>
      <c r="D105" s="28">
        <v>3526.01</v>
      </c>
      <c r="E105" s="28">
        <v>3518.61</v>
      </c>
      <c r="F105" s="28">
        <v>3488.43</v>
      </c>
      <c r="G105" s="28">
        <v>3520.56</v>
      </c>
      <c r="H105" s="28">
        <v>3548.44</v>
      </c>
      <c r="I105" s="28">
        <v>3620.75</v>
      </c>
      <c r="J105" s="28">
        <v>3693.51</v>
      </c>
      <c r="K105" s="28">
        <v>3835.04</v>
      </c>
      <c r="L105" s="28">
        <v>3822.25</v>
      </c>
      <c r="M105" s="28">
        <v>3977.42</v>
      </c>
      <c r="N105" s="28">
        <v>3966.03</v>
      </c>
      <c r="O105" s="28">
        <v>3845.47</v>
      </c>
      <c r="P105" s="28">
        <v>3965.62</v>
      </c>
      <c r="Q105" s="28">
        <v>3800.55</v>
      </c>
      <c r="R105" s="28">
        <v>3921.6</v>
      </c>
      <c r="S105" s="28">
        <v>3838.37</v>
      </c>
      <c r="T105" s="28">
        <v>3802.78</v>
      </c>
      <c r="U105" s="28">
        <v>3773.46</v>
      </c>
      <c r="V105" s="28">
        <v>3797.93</v>
      </c>
      <c r="W105" s="28">
        <v>3731.36</v>
      </c>
      <c r="X105" s="28">
        <v>3730.26</v>
      </c>
      <c r="Y105" s="28">
        <v>3676.17</v>
      </c>
      <c r="Z105" s="28">
        <v>3621.15</v>
      </c>
    </row>
    <row r="106" spans="2:26" x14ac:dyDescent="0.3">
      <c r="B106" s="30">
        <v>25</v>
      </c>
      <c r="C106" s="28">
        <v>3539.79</v>
      </c>
      <c r="D106" s="28">
        <v>3474.97</v>
      </c>
      <c r="E106" s="28">
        <v>3454.27</v>
      </c>
      <c r="F106" s="28">
        <v>3410.35</v>
      </c>
      <c r="G106" s="28">
        <v>3449.08</v>
      </c>
      <c r="H106" s="28">
        <v>3466.37</v>
      </c>
      <c r="I106" s="28">
        <v>3527.11</v>
      </c>
      <c r="J106" s="28">
        <v>3623.25</v>
      </c>
      <c r="K106" s="28">
        <v>3738.98</v>
      </c>
      <c r="L106" s="28">
        <v>3902.23</v>
      </c>
      <c r="M106" s="28">
        <v>3912.73</v>
      </c>
      <c r="N106" s="28">
        <v>3894.99</v>
      </c>
      <c r="O106" s="28">
        <v>3839.5</v>
      </c>
      <c r="P106" s="28">
        <v>3898.12</v>
      </c>
      <c r="Q106" s="28">
        <v>3837.23</v>
      </c>
      <c r="R106" s="28">
        <v>3852.08</v>
      </c>
      <c r="S106" s="28">
        <v>3851.5</v>
      </c>
      <c r="T106" s="28">
        <v>3773.29</v>
      </c>
      <c r="U106" s="28">
        <v>3835.99</v>
      </c>
      <c r="V106" s="28">
        <v>3840.36</v>
      </c>
      <c r="W106" s="28">
        <v>3592.29</v>
      </c>
      <c r="X106" s="28">
        <v>3616.2</v>
      </c>
      <c r="Y106" s="28">
        <v>3599.33</v>
      </c>
      <c r="Z106" s="28">
        <v>3572.76</v>
      </c>
    </row>
    <row r="107" spans="2:26" x14ac:dyDescent="0.3">
      <c r="B107" s="30">
        <v>26</v>
      </c>
      <c r="C107" s="28">
        <v>3375.48</v>
      </c>
      <c r="D107" s="28">
        <v>3306.99</v>
      </c>
      <c r="E107" s="28">
        <v>3298.87</v>
      </c>
      <c r="F107" s="28">
        <v>3337.76</v>
      </c>
      <c r="G107" s="28">
        <v>3441.43</v>
      </c>
      <c r="H107" s="28">
        <v>3705.61</v>
      </c>
      <c r="I107" s="28">
        <v>3898.52</v>
      </c>
      <c r="J107" s="28">
        <v>3914.73</v>
      </c>
      <c r="K107" s="28">
        <v>3752.65</v>
      </c>
      <c r="L107" s="28">
        <v>3754.98</v>
      </c>
      <c r="M107" s="28">
        <v>3751.97</v>
      </c>
      <c r="N107" s="28">
        <v>3755.75</v>
      </c>
      <c r="O107" s="28">
        <v>3733.27</v>
      </c>
      <c r="P107" s="28">
        <v>3733.73</v>
      </c>
      <c r="Q107" s="28">
        <v>3731.8</v>
      </c>
      <c r="R107" s="28">
        <v>3715.63</v>
      </c>
      <c r="S107" s="28">
        <v>3660.5</v>
      </c>
      <c r="T107" s="28">
        <v>3736.86</v>
      </c>
      <c r="U107" s="28">
        <v>3735.8</v>
      </c>
      <c r="V107" s="28">
        <v>3712.6</v>
      </c>
      <c r="W107" s="28">
        <v>3707.98</v>
      </c>
      <c r="X107" s="28">
        <v>3673.65</v>
      </c>
      <c r="Y107" s="28">
        <v>3500.49</v>
      </c>
      <c r="Z107" s="28">
        <v>3441.38</v>
      </c>
    </row>
    <row r="108" spans="2:26" x14ac:dyDescent="0.3">
      <c r="B108" s="30">
        <v>27</v>
      </c>
      <c r="C108" s="28">
        <v>3359.41</v>
      </c>
      <c r="D108" s="28">
        <v>3311.67</v>
      </c>
      <c r="E108" s="28">
        <v>3345.02</v>
      </c>
      <c r="F108" s="28">
        <v>3331.9</v>
      </c>
      <c r="G108" s="28">
        <v>3369.65</v>
      </c>
      <c r="H108" s="28">
        <v>3518.36</v>
      </c>
      <c r="I108" s="28">
        <v>3680.68</v>
      </c>
      <c r="J108" s="28">
        <v>3731.01</v>
      </c>
      <c r="K108" s="28">
        <v>3737.53</v>
      </c>
      <c r="L108" s="28">
        <v>3752.07</v>
      </c>
      <c r="M108" s="28">
        <v>3754.47</v>
      </c>
      <c r="N108" s="28">
        <v>3755.57</v>
      </c>
      <c r="O108" s="28">
        <v>3752.43</v>
      </c>
      <c r="P108" s="28">
        <v>3745</v>
      </c>
      <c r="Q108" s="28">
        <v>3736.43</v>
      </c>
      <c r="R108" s="28">
        <v>3737.51</v>
      </c>
      <c r="S108" s="28">
        <v>3721.35</v>
      </c>
      <c r="T108" s="28">
        <v>3731.98</v>
      </c>
      <c r="U108" s="28">
        <v>3721.04</v>
      </c>
      <c r="V108" s="28">
        <v>3723.12</v>
      </c>
      <c r="W108" s="28">
        <v>3671.29</v>
      </c>
      <c r="X108" s="28">
        <v>3577.15</v>
      </c>
      <c r="Y108" s="28">
        <v>3484.08</v>
      </c>
      <c r="Z108" s="28">
        <v>3373.64</v>
      </c>
    </row>
    <row r="109" spans="2:26" x14ac:dyDescent="0.3">
      <c r="B109" s="30">
        <v>28</v>
      </c>
      <c r="C109" s="28">
        <v>3315.04</v>
      </c>
      <c r="D109" s="28">
        <v>3290.25</v>
      </c>
      <c r="E109" s="28">
        <v>3311.83</v>
      </c>
      <c r="F109" s="28">
        <v>3323.01</v>
      </c>
      <c r="G109" s="28">
        <v>3364.45</v>
      </c>
      <c r="H109" s="28">
        <v>3416.15</v>
      </c>
      <c r="I109" s="28">
        <v>3713.69</v>
      </c>
      <c r="J109" s="28">
        <v>3728.39</v>
      </c>
      <c r="K109" s="28">
        <v>3730.7</v>
      </c>
      <c r="L109" s="28">
        <v>3780.76</v>
      </c>
      <c r="M109" s="28">
        <v>3840.49</v>
      </c>
      <c r="N109" s="28">
        <v>3748.82</v>
      </c>
      <c r="O109" s="28">
        <v>3830.42</v>
      </c>
      <c r="P109" s="28">
        <v>4155.87</v>
      </c>
      <c r="Q109" s="28">
        <v>4201.26</v>
      </c>
      <c r="R109" s="28">
        <v>3737.35</v>
      </c>
      <c r="S109" s="28">
        <v>3790.06</v>
      </c>
      <c r="T109" s="28">
        <v>3788.55</v>
      </c>
      <c r="U109" s="28">
        <v>3775.37</v>
      </c>
      <c r="V109" s="28">
        <v>3726.45</v>
      </c>
      <c r="W109" s="28">
        <v>3675.18</v>
      </c>
      <c r="X109" s="28">
        <v>3589.84</v>
      </c>
      <c r="Y109" s="28">
        <v>3583.84</v>
      </c>
      <c r="Z109" s="28">
        <v>3480.51</v>
      </c>
    </row>
    <row r="110" spans="2:26" x14ac:dyDescent="0.3">
      <c r="B110" s="30">
        <v>29</v>
      </c>
      <c r="C110" s="28">
        <v>3361.17</v>
      </c>
      <c r="D110" s="28">
        <v>3348.43</v>
      </c>
      <c r="E110" s="28">
        <v>3355.42</v>
      </c>
      <c r="F110" s="28">
        <v>3355.02</v>
      </c>
      <c r="G110" s="28">
        <v>3407.5</v>
      </c>
      <c r="H110" s="28">
        <v>3442.19</v>
      </c>
      <c r="I110" s="28">
        <v>3665.51</v>
      </c>
      <c r="J110" s="28">
        <v>3720.21</v>
      </c>
      <c r="K110" s="28">
        <v>3842.8</v>
      </c>
      <c r="L110" s="28">
        <v>3913.22</v>
      </c>
      <c r="M110" s="28">
        <v>3911.33</v>
      </c>
      <c r="N110" s="28">
        <v>3903.87</v>
      </c>
      <c r="O110" s="28">
        <v>3908.66</v>
      </c>
      <c r="P110" s="28">
        <v>4164.01</v>
      </c>
      <c r="Q110" s="28">
        <v>4194.83</v>
      </c>
      <c r="R110" s="28">
        <v>3839.54</v>
      </c>
      <c r="S110" s="28">
        <v>3836.78</v>
      </c>
      <c r="T110" s="28">
        <v>3844.22</v>
      </c>
      <c r="U110" s="28">
        <v>3841.76</v>
      </c>
      <c r="V110" s="28">
        <v>3800.89</v>
      </c>
      <c r="W110" s="28">
        <v>3673.42</v>
      </c>
      <c r="X110" s="28">
        <v>3630.6</v>
      </c>
      <c r="Y110" s="28">
        <v>3586.34</v>
      </c>
      <c r="Z110" s="28">
        <v>3482.51</v>
      </c>
    </row>
    <row r="111" spans="2:26" x14ac:dyDescent="0.3">
      <c r="B111" s="30">
        <v>30</v>
      </c>
      <c r="C111" s="28">
        <v>3338.51</v>
      </c>
      <c r="D111" s="28">
        <v>3303.21</v>
      </c>
      <c r="E111" s="28">
        <v>3301.82</v>
      </c>
      <c r="F111" s="28">
        <v>3334.32</v>
      </c>
      <c r="G111" s="28">
        <v>3384.67</v>
      </c>
      <c r="H111" s="28">
        <v>3652.55</v>
      </c>
      <c r="I111" s="28">
        <v>3772.39</v>
      </c>
      <c r="J111" s="28">
        <v>3722.04</v>
      </c>
      <c r="K111" s="28">
        <v>3691</v>
      </c>
      <c r="L111" s="28">
        <v>3833.88</v>
      </c>
      <c r="M111" s="28">
        <v>3790.77</v>
      </c>
      <c r="N111" s="28">
        <v>3660.21</v>
      </c>
      <c r="O111" s="28">
        <v>3690.42</v>
      </c>
      <c r="P111" s="28">
        <v>4184.99</v>
      </c>
      <c r="Q111" s="28">
        <v>4186.5</v>
      </c>
      <c r="R111" s="28">
        <v>3647.15</v>
      </c>
      <c r="S111" s="28">
        <v>3823.84</v>
      </c>
      <c r="T111" s="28">
        <v>3781.49</v>
      </c>
      <c r="U111" s="28">
        <v>3689.27</v>
      </c>
      <c r="V111" s="28">
        <v>3640.39</v>
      </c>
      <c r="W111" s="28">
        <v>3466.23</v>
      </c>
      <c r="X111" s="28">
        <v>3642.37</v>
      </c>
      <c r="Y111" s="28">
        <v>3629.83</v>
      </c>
      <c r="Z111" s="28">
        <v>3454.94</v>
      </c>
    </row>
    <row r="112" spans="2:26" hidden="1" x14ac:dyDescent="0.3">
      <c r="B112" s="29">
        <v>31</v>
      </c>
      <c r="C112" s="28" t="e">
        <v>#N/A</v>
      </c>
      <c r="D112" s="28" t="e">
        <v>#N/A</v>
      </c>
      <c r="E112" s="28" t="e">
        <v>#N/A</v>
      </c>
      <c r="F112" s="28" t="e">
        <v>#N/A</v>
      </c>
      <c r="G112" s="28" t="e">
        <v>#N/A</v>
      </c>
      <c r="H112" s="28" t="e">
        <v>#N/A</v>
      </c>
      <c r="I112" s="28" t="e">
        <v>#N/A</v>
      </c>
      <c r="J112" s="28" t="e">
        <v>#N/A</v>
      </c>
      <c r="K112" s="28" t="e">
        <v>#N/A</v>
      </c>
      <c r="L112" s="28" t="e">
        <v>#N/A</v>
      </c>
      <c r="M112" s="28" t="e">
        <v>#N/A</v>
      </c>
      <c r="N112" s="28" t="e">
        <v>#N/A</v>
      </c>
      <c r="O112" s="28" t="e">
        <v>#N/A</v>
      </c>
      <c r="P112" s="28" t="e">
        <v>#N/A</v>
      </c>
      <c r="Q112" s="28" t="e">
        <v>#N/A</v>
      </c>
      <c r="R112" s="28" t="e">
        <v>#N/A</v>
      </c>
      <c r="S112" s="28" t="e">
        <v>#N/A</v>
      </c>
      <c r="T112" s="28" t="e">
        <v>#N/A</v>
      </c>
      <c r="U112" s="28" t="e">
        <v>#N/A</v>
      </c>
      <c r="V112" s="28" t="e">
        <v>#N/A</v>
      </c>
      <c r="W112" s="28" t="e">
        <v>#N/A</v>
      </c>
      <c r="X112" s="28" t="e">
        <v>#N/A</v>
      </c>
      <c r="Y112" s="28" t="e">
        <v>#N/A</v>
      </c>
      <c r="Z112" s="28" t="e">
        <v>#N/A</v>
      </c>
    </row>
    <row r="113" spans="2:26" x14ac:dyDescent="0.3">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2:26" x14ac:dyDescent="0.3">
      <c r="B114" s="26" t="s">
        <v>1</v>
      </c>
      <c r="C114" s="142" t="s">
        <v>15</v>
      </c>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4"/>
    </row>
    <row r="115" spans="2:26" x14ac:dyDescent="0.3">
      <c r="B115" s="138" t="s">
        <v>13</v>
      </c>
      <c r="C115" s="35">
        <v>0</v>
      </c>
      <c r="D115" s="13">
        <v>4.1666666666666664E-2</v>
      </c>
      <c r="E115" s="13">
        <v>8.3333333333333329E-2</v>
      </c>
      <c r="F115" s="13">
        <v>0.125</v>
      </c>
      <c r="G115" s="13">
        <v>0.16666666666666666</v>
      </c>
      <c r="H115" s="13">
        <v>0.20833333333333334</v>
      </c>
      <c r="I115" s="13">
        <v>0.25</v>
      </c>
      <c r="J115" s="13">
        <v>0.29166666666666669</v>
      </c>
      <c r="K115" s="13">
        <v>0.33333333333333331</v>
      </c>
      <c r="L115" s="13">
        <v>0.375</v>
      </c>
      <c r="M115" s="13">
        <v>0.41666666666666669</v>
      </c>
      <c r="N115" s="13">
        <v>0.45833333333333331</v>
      </c>
      <c r="O115" s="13">
        <v>0.5</v>
      </c>
      <c r="P115" s="13">
        <v>0.54166666666666663</v>
      </c>
      <c r="Q115" s="13">
        <v>0.58333333333333337</v>
      </c>
      <c r="R115" s="13">
        <v>0.625</v>
      </c>
      <c r="S115" s="13">
        <v>0.66666666666666663</v>
      </c>
      <c r="T115" s="13">
        <v>0.70833333333333337</v>
      </c>
      <c r="U115" s="13">
        <v>0.75</v>
      </c>
      <c r="V115" s="13">
        <v>0.79166666666666663</v>
      </c>
      <c r="W115" s="13">
        <v>0.83333333333333337</v>
      </c>
      <c r="X115" s="13">
        <v>0.875</v>
      </c>
      <c r="Y115" s="13">
        <v>0.91666666666666663</v>
      </c>
      <c r="Z115" s="13">
        <v>0.95833333333333337</v>
      </c>
    </row>
    <row r="116" spans="2:26" x14ac:dyDescent="0.3">
      <c r="B116" s="139"/>
      <c r="C116" s="34" t="s">
        <v>11</v>
      </c>
      <c r="D116" s="12" t="s">
        <v>11</v>
      </c>
      <c r="E116" s="12" t="s">
        <v>11</v>
      </c>
      <c r="F116" s="12" t="s">
        <v>11</v>
      </c>
      <c r="G116" s="12" t="s">
        <v>11</v>
      </c>
      <c r="H116" s="12" t="s">
        <v>11</v>
      </c>
      <c r="I116" s="12" t="s">
        <v>11</v>
      </c>
      <c r="J116" s="12" t="s">
        <v>11</v>
      </c>
      <c r="K116" s="12" t="s">
        <v>11</v>
      </c>
      <c r="L116" s="12" t="s">
        <v>11</v>
      </c>
      <c r="M116" s="12" t="s">
        <v>11</v>
      </c>
      <c r="N116" s="12" t="s">
        <v>11</v>
      </c>
      <c r="O116" s="12" t="s">
        <v>11</v>
      </c>
      <c r="P116" s="12" t="s">
        <v>11</v>
      </c>
      <c r="Q116" s="12" t="s">
        <v>11</v>
      </c>
      <c r="R116" s="12" t="s">
        <v>11</v>
      </c>
      <c r="S116" s="12" t="s">
        <v>11</v>
      </c>
      <c r="T116" s="12" t="s">
        <v>11</v>
      </c>
      <c r="U116" s="12" t="s">
        <v>11</v>
      </c>
      <c r="V116" s="12" t="s">
        <v>11</v>
      </c>
      <c r="W116" s="12" t="s">
        <v>11</v>
      </c>
      <c r="X116" s="12" t="s">
        <v>11</v>
      </c>
      <c r="Y116" s="12" t="s">
        <v>11</v>
      </c>
      <c r="Z116" s="12" t="s">
        <v>10</v>
      </c>
    </row>
    <row r="117" spans="2:26" x14ac:dyDescent="0.3">
      <c r="B117" s="140"/>
      <c r="C117" s="33">
        <v>4.1666666666666664E-2</v>
      </c>
      <c r="D117" s="11">
        <v>8.3333333333333329E-2</v>
      </c>
      <c r="E117" s="11">
        <v>0.125</v>
      </c>
      <c r="F117" s="11">
        <v>0.16666666666666666</v>
      </c>
      <c r="G117" s="11">
        <v>0.20833333333333334</v>
      </c>
      <c r="H117" s="11">
        <v>0.25</v>
      </c>
      <c r="I117" s="11">
        <v>0.29166666666666669</v>
      </c>
      <c r="J117" s="11">
        <v>0.33333333333333331</v>
      </c>
      <c r="K117" s="11">
        <v>0.375</v>
      </c>
      <c r="L117" s="11">
        <v>0.41666666666666669</v>
      </c>
      <c r="M117" s="11">
        <v>0.45833333333333331</v>
      </c>
      <c r="N117" s="11">
        <v>0.5</v>
      </c>
      <c r="O117" s="11">
        <v>0.54166666666666663</v>
      </c>
      <c r="P117" s="11">
        <v>0.58333333333333337</v>
      </c>
      <c r="Q117" s="11">
        <v>0.625</v>
      </c>
      <c r="R117" s="11">
        <v>0.66666666666666663</v>
      </c>
      <c r="S117" s="11">
        <v>0.70833333333333337</v>
      </c>
      <c r="T117" s="11">
        <v>0.75</v>
      </c>
      <c r="U117" s="11">
        <v>0.79166666666666663</v>
      </c>
      <c r="V117" s="11">
        <v>0.83333333333333337</v>
      </c>
      <c r="W117" s="11">
        <v>0.875</v>
      </c>
      <c r="X117" s="11">
        <v>0.91666666666666663</v>
      </c>
      <c r="Y117" s="11">
        <v>0.95833333333333337</v>
      </c>
      <c r="Z117" s="11">
        <v>0</v>
      </c>
    </row>
    <row r="118" spans="2:26" x14ac:dyDescent="0.3">
      <c r="B118" s="31">
        <v>1</v>
      </c>
      <c r="C118" s="28">
        <v>4025.58</v>
      </c>
      <c r="D118" s="28">
        <v>4021.83</v>
      </c>
      <c r="E118" s="28">
        <v>4021.38</v>
      </c>
      <c r="F118" s="28">
        <v>4134.6899999999996</v>
      </c>
      <c r="G118" s="28">
        <v>4146.9799999999996</v>
      </c>
      <c r="H118" s="28">
        <v>4163.0200000000004</v>
      </c>
      <c r="I118" s="28">
        <v>4229.6400000000003</v>
      </c>
      <c r="J118" s="28">
        <v>4364.04</v>
      </c>
      <c r="K118" s="28">
        <v>4355.5</v>
      </c>
      <c r="L118" s="28">
        <v>4340.28</v>
      </c>
      <c r="M118" s="28">
        <v>4238.93</v>
      </c>
      <c r="N118" s="28">
        <v>4315.2</v>
      </c>
      <c r="O118" s="28">
        <v>4227.5600000000004</v>
      </c>
      <c r="P118" s="28">
        <v>4299.49</v>
      </c>
      <c r="Q118" s="28">
        <v>4456.17</v>
      </c>
      <c r="R118" s="28">
        <v>4302.26</v>
      </c>
      <c r="S118" s="28">
        <v>4504.9799999999996</v>
      </c>
      <c r="T118" s="28">
        <v>4455.96</v>
      </c>
      <c r="U118" s="28">
        <v>4474.99</v>
      </c>
      <c r="V118" s="28">
        <v>4222.05</v>
      </c>
      <c r="W118" s="28">
        <v>4154.9399999999996</v>
      </c>
      <c r="X118" s="28">
        <v>4127.57</v>
      </c>
      <c r="Y118" s="28">
        <v>4093.08</v>
      </c>
      <c r="Z118" s="28">
        <v>4023.02</v>
      </c>
    </row>
    <row r="119" spans="2:26" x14ac:dyDescent="0.3">
      <c r="B119" s="32">
        <v>2</v>
      </c>
      <c r="C119" s="28">
        <v>4021.06</v>
      </c>
      <c r="D119" s="28">
        <v>4012.1</v>
      </c>
      <c r="E119" s="28">
        <v>4010.77</v>
      </c>
      <c r="F119" s="28">
        <v>4038.4</v>
      </c>
      <c r="G119" s="28">
        <v>4055.89</v>
      </c>
      <c r="H119" s="28">
        <v>4075.88</v>
      </c>
      <c r="I119" s="28">
        <v>4253.55</v>
      </c>
      <c r="J119" s="28">
        <v>4260.7700000000004</v>
      </c>
      <c r="K119" s="28">
        <v>4287.57</v>
      </c>
      <c r="L119" s="28">
        <v>4304.71</v>
      </c>
      <c r="M119" s="28">
        <v>4281.3</v>
      </c>
      <c r="N119" s="28">
        <v>4248.32</v>
      </c>
      <c r="O119" s="28">
        <v>4174.28</v>
      </c>
      <c r="P119" s="28">
        <v>4262.92</v>
      </c>
      <c r="Q119" s="28">
        <v>4327.03</v>
      </c>
      <c r="R119" s="28">
        <v>4175.9799999999996</v>
      </c>
      <c r="S119" s="28">
        <v>4171.3</v>
      </c>
      <c r="T119" s="28">
        <v>4215.04</v>
      </c>
      <c r="U119" s="28">
        <v>4232.28</v>
      </c>
      <c r="V119" s="28">
        <v>4199.83</v>
      </c>
      <c r="W119" s="28">
        <v>4152.12</v>
      </c>
      <c r="X119" s="28">
        <v>4126</v>
      </c>
      <c r="Y119" s="28">
        <v>4069.27</v>
      </c>
      <c r="Z119" s="28">
        <v>4061.45</v>
      </c>
    </row>
    <row r="120" spans="2:26" x14ac:dyDescent="0.3">
      <c r="B120" s="31">
        <v>3</v>
      </c>
      <c r="C120" s="28">
        <v>4064.2</v>
      </c>
      <c r="D120" s="28">
        <v>4057.51</v>
      </c>
      <c r="E120" s="28">
        <v>4049.11</v>
      </c>
      <c r="F120" s="28">
        <v>4051.68</v>
      </c>
      <c r="G120" s="28">
        <v>4056.95</v>
      </c>
      <c r="H120" s="28">
        <v>4088.01</v>
      </c>
      <c r="I120" s="28">
        <v>4219.07</v>
      </c>
      <c r="J120" s="28">
        <v>4299.7299999999996</v>
      </c>
      <c r="K120" s="28">
        <v>4301.72</v>
      </c>
      <c r="L120" s="28">
        <v>4277.1899999999996</v>
      </c>
      <c r="M120" s="28">
        <v>4274.82</v>
      </c>
      <c r="N120" s="28">
        <v>4258.5200000000004</v>
      </c>
      <c r="O120" s="28">
        <v>4250.47</v>
      </c>
      <c r="P120" s="28">
        <v>4244.17</v>
      </c>
      <c r="Q120" s="28">
        <v>4286.6000000000004</v>
      </c>
      <c r="R120" s="28">
        <v>4253.22</v>
      </c>
      <c r="S120" s="28">
        <v>4232.5200000000004</v>
      </c>
      <c r="T120" s="28">
        <v>4250.66</v>
      </c>
      <c r="U120" s="28">
        <v>4522.03</v>
      </c>
      <c r="V120" s="28">
        <v>4441.97</v>
      </c>
      <c r="W120" s="28">
        <v>4161.34</v>
      </c>
      <c r="X120" s="28">
        <v>4132.42</v>
      </c>
      <c r="Y120" s="28">
        <v>4115.2299999999996</v>
      </c>
      <c r="Z120" s="28">
        <v>4061.12</v>
      </c>
    </row>
    <row r="121" spans="2:26" x14ac:dyDescent="0.3">
      <c r="B121" s="30">
        <v>4</v>
      </c>
      <c r="C121" s="28">
        <v>4025.2</v>
      </c>
      <c r="D121" s="28">
        <v>4021.72</v>
      </c>
      <c r="E121" s="28">
        <v>4018.18</v>
      </c>
      <c r="F121" s="28">
        <v>3974.44</v>
      </c>
      <c r="G121" s="28">
        <v>3988.09</v>
      </c>
      <c r="H121" s="28">
        <v>4025.21</v>
      </c>
      <c r="I121" s="28">
        <v>4068.9</v>
      </c>
      <c r="J121" s="28">
        <v>4099.46</v>
      </c>
      <c r="K121" s="28">
        <v>4154.6899999999996</v>
      </c>
      <c r="L121" s="28">
        <v>4223.87</v>
      </c>
      <c r="M121" s="28">
        <v>4224.1499999999996</v>
      </c>
      <c r="N121" s="28">
        <v>4244.99</v>
      </c>
      <c r="O121" s="28">
        <v>4235.92</v>
      </c>
      <c r="P121" s="28">
        <v>4239.16</v>
      </c>
      <c r="Q121" s="28">
        <v>4224.74</v>
      </c>
      <c r="R121" s="28">
        <v>4218.57</v>
      </c>
      <c r="S121" s="28">
        <v>4218.5200000000004</v>
      </c>
      <c r="T121" s="28">
        <v>4200.8900000000003</v>
      </c>
      <c r="U121" s="28">
        <v>4321.45</v>
      </c>
      <c r="V121" s="28">
        <v>4310.1099999999997</v>
      </c>
      <c r="W121" s="28">
        <v>4164.63</v>
      </c>
      <c r="X121" s="28">
        <v>4080.97</v>
      </c>
      <c r="Y121" s="28">
        <v>4056.1</v>
      </c>
      <c r="Z121" s="28">
        <v>4022.19</v>
      </c>
    </row>
    <row r="122" spans="2:26" x14ac:dyDescent="0.3">
      <c r="B122" s="30">
        <v>5</v>
      </c>
      <c r="C122" s="28">
        <v>3964.68</v>
      </c>
      <c r="D122" s="28">
        <v>3914.95</v>
      </c>
      <c r="E122" s="28">
        <v>3855.28</v>
      </c>
      <c r="F122" s="28">
        <v>3872.03</v>
      </c>
      <c r="G122" s="28">
        <v>3931.48</v>
      </c>
      <c r="H122" s="28">
        <v>4027.82</v>
      </c>
      <c r="I122" s="28">
        <v>4143.21</v>
      </c>
      <c r="J122" s="28">
        <v>4196.45</v>
      </c>
      <c r="K122" s="28">
        <v>4256.71</v>
      </c>
      <c r="L122" s="28">
        <v>4271.54</v>
      </c>
      <c r="M122" s="28">
        <v>4267.96</v>
      </c>
      <c r="N122" s="28">
        <v>4258.8599999999997</v>
      </c>
      <c r="O122" s="28">
        <v>4254.3</v>
      </c>
      <c r="P122" s="28">
        <v>4259.2</v>
      </c>
      <c r="Q122" s="28">
        <v>4360.18</v>
      </c>
      <c r="R122" s="28">
        <v>4234.45</v>
      </c>
      <c r="S122" s="28">
        <v>4254.9399999999996</v>
      </c>
      <c r="T122" s="28">
        <v>4187.67</v>
      </c>
      <c r="U122" s="28">
        <v>4156.4799999999996</v>
      </c>
      <c r="V122" s="28">
        <v>4038.28</v>
      </c>
      <c r="W122" s="28">
        <v>3916.22</v>
      </c>
      <c r="X122" s="28">
        <v>3907.63</v>
      </c>
      <c r="Y122" s="28">
        <v>3880.55</v>
      </c>
      <c r="Z122" s="28">
        <v>3874.38</v>
      </c>
    </row>
    <row r="123" spans="2:26" x14ac:dyDescent="0.3">
      <c r="B123" s="30">
        <v>6</v>
      </c>
      <c r="C123" s="28">
        <v>3638.42</v>
      </c>
      <c r="D123" s="28">
        <v>3652.11</v>
      </c>
      <c r="E123" s="28">
        <v>3646.51</v>
      </c>
      <c r="F123" s="28">
        <v>3669.62</v>
      </c>
      <c r="G123" s="28">
        <v>3795.56</v>
      </c>
      <c r="H123" s="28">
        <v>3943.19</v>
      </c>
      <c r="I123" s="28">
        <v>4096.6499999999996</v>
      </c>
      <c r="J123" s="28">
        <v>4101.7</v>
      </c>
      <c r="K123" s="28">
        <v>4255.24</v>
      </c>
      <c r="L123" s="28">
        <v>4208.26</v>
      </c>
      <c r="M123" s="28">
        <v>4260.03</v>
      </c>
      <c r="N123" s="28">
        <v>4181.37</v>
      </c>
      <c r="O123" s="28">
        <v>4178.57</v>
      </c>
      <c r="P123" s="28">
        <v>4167.01</v>
      </c>
      <c r="Q123" s="28">
        <v>4255.1400000000003</v>
      </c>
      <c r="R123" s="28">
        <v>4246.79</v>
      </c>
      <c r="S123" s="28">
        <v>4199.37</v>
      </c>
      <c r="T123" s="28">
        <v>4180.3999999999996</v>
      </c>
      <c r="U123" s="28">
        <v>4152.72</v>
      </c>
      <c r="V123" s="28">
        <v>4074.04</v>
      </c>
      <c r="W123" s="28">
        <v>4018.65</v>
      </c>
      <c r="X123" s="28">
        <v>3738.38</v>
      </c>
      <c r="Y123" s="28">
        <v>3708.19</v>
      </c>
      <c r="Z123" s="28">
        <v>3671.18</v>
      </c>
    </row>
    <row r="124" spans="2:26" x14ac:dyDescent="0.3">
      <c r="B124" s="30">
        <v>7</v>
      </c>
      <c r="C124" s="28">
        <v>3859</v>
      </c>
      <c r="D124" s="28">
        <v>3827.88</v>
      </c>
      <c r="E124" s="28">
        <v>3753.37</v>
      </c>
      <c r="F124" s="28">
        <v>3794.81</v>
      </c>
      <c r="G124" s="28">
        <v>3911.18</v>
      </c>
      <c r="H124" s="28">
        <v>4003.96</v>
      </c>
      <c r="I124" s="28">
        <v>4184.0200000000004</v>
      </c>
      <c r="J124" s="28">
        <v>4213.1000000000004</v>
      </c>
      <c r="K124" s="28">
        <v>4280.2299999999996</v>
      </c>
      <c r="L124" s="28">
        <v>4348.59</v>
      </c>
      <c r="M124" s="28">
        <v>4448.7</v>
      </c>
      <c r="N124" s="28">
        <v>4323.8</v>
      </c>
      <c r="O124" s="28">
        <v>4271.51</v>
      </c>
      <c r="P124" s="28">
        <v>4108.1400000000003</v>
      </c>
      <c r="Q124" s="28">
        <v>4162.53</v>
      </c>
      <c r="R124" s="28">
        <v>4054.37</v>
      </c>
      <c r="S124" s="28">
        <v>4090.42</v>
      </c>
      <c r="T124" s="28">
        <v>4077.47</v>
      </c>
      <c r="U124" s="28">
        <v>4076.84</v>
      </c>
      <c r="V124" s="28">
        <v>4043.26</v>
      </c>
      <c r="W124" s="28">
        <v>3992.29</v>
      </c>
      <c r="X124" s="28">
        <v>4016.92</v>
      </c>
      <c r="Y124" s="28">
        <v>3972.04</v>
      </c>
      <c r="Z124" s="28">
        <v>3928.66</v>
      </c>
    </row>
    <row r="125" spans="2:26" x14ac:dyDescent="0.3">
      <c r="B125" s="30">
        <v>8</v>
      </c>
      <c r="C125" s="28">
        <v>3754.47</v>
      </c>
      <c r="D125" s="28">
        <v>3683.64</v>
      </c>
      <c r="E125" s="28">
        <v>3678.22</v>
      </c>
      <c r="F125" s="28">
        <v>3719.77</v>
      </c>
      <c r="G125" s="28">
        <v>3860.57</v>
      </c>
      <c r="H125" s="28">
        <v>3948.81</v>
      </c>
      <c r="I125" s="28">
        <v>4106.17</v>
      </c>
      <c r="J125" s="28">
        <v>4091.14</v>
      </c>
      <c r="K125" s="28">
        <v>4043.86</v>
      </c>
      <c r="L125" s="28">
        <v>4054.86</v>
      </c>
      <c r="M125" s="28">
        <v>4182.9399999999996</v>
      </c>
      <c r="N125" s="28">
        <v>4333.47</v>
      </c>
      <c r="O125" s="28">
        <v>4109.2700000000004</v>
      </c>
      <c r="P125" s="28">
        <v>4343.1000000000004</v>
      </c>
      <c r="Q125" s="28">
        <v>4331.18</v>
      </c>
      <c r="R125" s="28">
        <v>4046.22</v>
      </c>
      <c r="S125" s="28">
        <v>4060.61</v>
      </c>
      <c r="T125" s="28">
        <v>4414.1000000000004</v>
      </c>
      <c r="U125" s="28">
        <v>4382.33</v>
      </c>
      <c r="V125" s="28">
        <v>4021.22</v>
      </c>
      <c r="W125" s="28">
        <v>3918.61</v>
      </c>
      <c r="X125" s="28">
        <v>3952.09</v>
      </c>
      <c r="Y125" s="28">
        <v>3945.22</v>
      </c>
      <c r="Z125" s="28">
        <v>3879.57</v>
      </c>
    </row>
    <row r="126" spans="2:26" x14ac:dyDescent="0.3">
      <c r="B126" s="30">
        <v>9</v>
      </c>
      <c r="C126" s="28">
        <v>3822.96</v>
      </c>
      <c r="D126" s="28">
        <v>3784.48</v>
      </c>
      <c r="E126" s="28">
        <v>3810.72</v>
      </c>
      <c r="F126" s="28">
        <v>3965.7</v>
      </c>
      <c r="G126" s="28">
        <v>4033.09</v>
      </c>
      <c r="H126" s="28">
        <v>4054.15</v>
      </c>
      <c r="I126" s="28">
        <v>4196.54</v>
      </c>
      <c r="J126" s="28">
        <v>4206.0200000000004</v>
      </c>
      <c r="K126" s="28">
        <v>4223.84</v>
      </c>
      <c r="L126" s="28">
        <v>4224.37</v>
      </c>
      <c r="M126" s="28">
        <v>4375.1499999999996</v>
      </c>
      <c r="N126" s="28">
        <v>4548.74</v>
      </c>
      <c r="O126" s="28">
        <v>4221.62</v>
      </c>
      <c r="P126" s="28">
        <v>4220.53</v>
      </c>
      <c r="Q126" s="28">
        <v>4219.99</v>
      </c>
      <c r="R126" s="28">
        <v>4220.09</v>
      </c>
      <c r="S126" s="28">
        <v>4219.8599999999997</v>
      </c>
      <c r="T126" s="28">
        <v>4540.78</v>
      </c>
      <c r="U126" s="28">
        <v>4223</v>
      </c>
      <c r="V126" s="28">
        <v>4125.32</v>
      </c>
      <c r="W126" s="28">
        <v>4140.0200000000004</v>
      </c>
      <c r="X126" s="28">
        <v>4140.34</v>
      </c>
      <c r="Y126" s="28">
        <v>4102.62</v>
      </c>
      <c r="Z126" s="28">
        <v>4032.19</v>
      </c>
    </row>
    <row r="127" spans="2:26" x14ac:dyDescent="0.3">
      <c r="B127" s="30">
        <v>10</v>
      </c>
      <c r="C127" s="28">
        <v>4128.32</v>
      </c>
      <c r="D127" s="28">
        <v>4112.99</v>
      </c>
      <c r="E127" s="28">
        <v>4100.01</v>
      </c>
      <c r="F127" s="28">
        <v>4038.6</v>
      </c>
      <c r="G127" s="28">
        <v>4071.35</v>
      </c>
      <c r="H127" s="28">
        <v>4248.2</v>
      </c>
      <c r="I127" s="28">
        <v>4252.96</v>
      </c>
      <c r="J127" s="28">
        <v>4558.33</v>
      </c>
      <c r="K127" s="28">
        <v>4582.63</v>
      </c>
      <c r="L127" s="28">
        <v>4589.2700000000004</v>
      </c>
      <c r="M127" s="28">
        <v>4585.59</v>
      </c>
      <c r="N127" s="28">
        <v>4582.58</v>
      </c>
      <c r="O127" s="28">
        <v>4295.08</v>
      </c>
      <c r="P127" s="28">
        <v>4572.5</v>
      </c>
      <c r="Q127" s="28">
        <v>4633.84</v>
      </c>
      <c r="R127" s="28">
        <v>4642.1099999999997</v>
      </c>
      <c r="S127" s="28">
        <v>4572.43</v>
      </c>
      <c r="T127" s="28">
        <v>4569.47</v>
      </c>
      <c r="U127" s="28">
        <v>4547.04</v>
      </c>
      <c r="V127" s="28">
        <v>4287.37</v>
      </c>
      <c r="W127" s="28">
        <v>4234.1000000000004</v>
      </c>
      <c r="X127" s="28">
        <v>4201.1099999999997</v>
      </c>
      <c r="Y127" s="28">
        <v>4133.21</v>
      </c>
      <c r="Z127" s="28">
        <v>4039.41</v>
      </c>
    </row>
    <row r="128" spans="2:26" x14ac:dyDescent="0.3">
      <c r="B128" s="30">
        <v>11</v>
      </c>
      <c r="C128" s="28">
        <v>4034.36</v>
      </c>
      <c r="D128" s="28">
        <v>4011.26</v>
      </c>
      <c r="E128" s="28">
        <v>3978.4</v>
      </c>
      <c r="F128" s="28">
        <v>3888.88</v>
      </c>
      <c r="G128" s="28">
        <v>3956.35</v>
      </c>
      <c r="H128" s="28">
        <v>3995.63</v>
      </c>
      <c r="I128" s="28">
        <v>4127.46</v>
      </c>
      <c r="J128" s="28">
        <v>4215.47</v>
      </c>
      <c r="K128" s="28">
        <v>4227.68</v>
      </c>
      <c r="L128" s="28">
        <v>4227.6899999999996</v>
      </c>
      <c r="M128" s="28">
        <v>4227.6499999999996</v>
      </c>
      <c r="N128" s="28">
        <v>4227.26</v>
      </c>
      <c r="O128" s="28">
        <v>4227.4799999999996</v>
      </c>
      <c r="P128" s="28">
        <v>4237.5</v>
      </c>
      <c r="Q128" s="28">
        <v>4244.3599999999997</v>
      </c>
      <c r="R128" s="28">
        <v>4231.7299999999996</v>
      </c>
      <c r="S128" s="28">
        <v>4232.7700000000004</v>
      </c>
      <c r="T128" s="28">
        <v>4239.29</v>
      </c>
      <c r="U128" s="28">
        <v>4227.92</v>
      </c>
      <c r="V128" s="28">
        <v>4201.68</v>
      </c>
      <c r="W128" s="28">
        <v>4197.0600000000004</v>
      </c>
      <c r="X128" s="28">
        <v>4112.54</v>
      </c>
      <c r="Y128" s="28">
        <v>4063.01</v>
      </c>
      <c r="Z128" s="28">
        <v>4032.85</v>
      </c>
    </row>
    <row r="129" spans="2:26" x14ac:dyDescent="0.3">
      <c r="B129" s="30">
        <v>12</v>
      </c>
      <c r="C129" s="28">
        <v>4015.27</v>
      </c>
      <c r="D129" s="28">
        <v>3960.46</v>
      </c>
      <c r="E129" s="28">
        <v>3931.65</v>
      </c>
      <c r="F129" s="28">
        <v>3836.89</v>
      </c>
      <c r="G129" s="28">
        <v>3891.27</v>
      </c>
      <c r="H129" s="28">
        <v>3979.01</v>
      </c>
      <c r="I129" s="28">
        <v>4131.21</v>
      </c>
      <c r="J129" s="28">
        <v>4216.84</v>
      </c>
      <c r="K129" s="28">
        <v>4247.5600000000004</v>
      </c>
      <c r="L129" s="28">
        <v>4275.1499999999996</v>
      </c>
      <c r="M129" s="28">
        <v>4272.3100000000004</v>
      </c>
      <c r="N129" s="28">
        <v>4275.38</v>
      </c>
      <c r="O129" s="28">
        <v>4277.08</v>
      </c>
      <c r="P129" s="28">
        <v>4278.26</v>
      </c>
      <c r="Q129" s="28">
        <v>4279.47</v>
      </c>
      <c r="R129" s="28">
        <v>4269.25</v>
      </c>
      <c r="S129" s="28">
        <v>4273.9799999999996</v>
      </c>
      <c r="T129" s="28">
        <v>4278.88</v>
      </c>
      <c r="U129" s="28">
        <v>4272.2299999999996</v>
      </c>
      <c r="V129" s="28">
        <v>4236.99</v>
      </c>
      <c r="W129" s="28">
        <v>4219.1099999999997</v>
      </c>
      <c r="X129" s="28">
        <v>4075.88</v>
      </c>
      <c r="Y129" s="28">
        <v>4062.42</v>
      </c>
      <c r="Z129" s="28">
        <v>4001.04</v>
      </c>
    </row>
    <row r="130" spans="2:26" x14ac:dyDescent="0.3">
      <c r="B130" s="30">
        <v>13</v>
      </c>
      <c r="C130" s="28">
        <v>3821.37</v>
      </c>
      <c r="D130" s="28">
        <v>3792.12</v>
      </c>
      <c r="E130" s="28">
        <v>3803.15</v>
      </c>
      <c r="F130" s="28">
        <v>3832.43</v>
      </c>
      <c r="G130" s="28">
        <v>3836.89</v>
      </c>
      <c r="H130" s="28">
        <v>4052.28</v>
      </c>
      <c r="I130" s="28">
        <v>4448.6400000000003</v>
      </c>
      <c r="J130" s="28">
        <v>4465.91</v>
      </c>
      <c r="K130" s="28">
        <v>4467.79</v>
      </c>
      <c r="L130" s="28">
        <v>4459.59</v>
      </c>
      <c r="M130" s="28">
        <v>4454.75</v>
      </c>
      <c r="N130" s="28">
        <v>4312.1400000000003</v>
      </c>
      <c r="O130" s="28">
        <v>4356.33</v>
      </c>
      <c r="P130" s="28">
        <v>4318.42</v>
      </c>
      <c r="Q130" s="28">
        <v>4398.63</v>
      </c>
      <c r="R130" s="28">
        <v>4286.53</v>
      </c>
      <c r="S130" s="28">
        <v>4274.51</v>
      </c>
      <c r="T130" s="28">
        <v>4286.46</v>
      </c>
      <c r="U130" s="28">
        <v>4274.01</v>
      </c>
      <c r="V130" s="28">
        <v>4119.87</v>
      </c>
      <c r="W130" s="28">
        <v>4033.82</v>
      </c>
      <c r="X130" s="28">
        <v>4016.46</v>
      </c>
      <c r="Y130" s="28">
        <v>3991.44</v>
      </c>
      <c r="Z130" s="28">
        <v>3814.91</v>
      </c>
    </row>
    <row r="131" spans="2:26" x14ac:dyDescent="0.3">
      <c r="B131" s="30">
        <v>14</v>
      </c>
      <c r="C131" s="28">
        <v>3816.44</v>
      </c>
      <c r="D131" s="28">
        <v>3721.32</v>
      </c>
      <c r="E131" s="28">
        <v>3760.15</v>
      </c>
      <c r="F131" s="28">
        <v>3737.07</v>
      </c>
      <c r="G131" s="28">
        <v>3837.26</v>
      </c>
      <c r="H131" s="28">
        <v>3971.8</v>
      </c>
      <c r="I131" s="28">
        <v>4061.68</v>
      </c>
      <c r="J131" s="28">
        <v>4095.42</v>
      </c>
      <c r="K131" s="28">
        <v>4108.8999999999996</v>
      </c>
      <c r="L131" s="28">
        <v>4120.29</v>
      </c>
      <c r="M131" s="28">
        <v>4082.53</v>
      </c>
      <c r="N131" s="28">
        <v>4077.83</v>
      </c>
      <c r="O131" s="28">
        <v>4073.35</v>
      </c>
      <c r="P131" s="28">
        <v>4074.57</v>
      </c>
      <c r="Q131" s="28">
        <v>4072.6</v>
      </c>
      <c r="R131" s="28">
        <v>4083.82</v>
      </c>
      <c r="S131" s="28">
        <v>4082.34</v>
      </c>
      <c r="T131" s="28">
        <v>4060.46</v>
      </c>
      <c r="U131" s="28">
        <v>4065.55</v>
      </c>
      <c r="V131" s="28">
        <v>4044.36</v>
      </c>
      <c r="W131" s="28">
        <v>4037.93</v>
      </c>
      <c r="X131" s="28">
        <v>4025.91</v>
      </c>
      <c r="Y131" s="28">
        <v>3982.8</v>
      </c>
      <c r="Z131" s="28">
        <v>3871.12</v>
      </c>
    </row>
    <row r="132" spans="2:26" x14ac:dyDescent="0.3">
      <c r="B132" s="30">
        <v>15</v>
      </c>
      <c r="C132" s="28">
        <v>3820.95</v>
      </c>
      <c r="D132" s="28">
        <v>3743.07</v>
      </c>
      <c r="E132" s="28">
        <v>3888.07</v>
      </c>
      <c r="F132" s="28">
        <v>3936.74</v>
      </c>
      <c r="G132" s="28">
        <v>3946.65</v>
      </c>
      <c r="H132" s="28">
        <v>3970.12</v>
      </c>
      <c r="I132" s="28">
        <v>4069.99</v>
      </c>
      <c r="J132" s="28">
        <v>4076.98</v>
      </c>
      <c r="K132" s="28">
        <v>4099.4399999999996</v>
      </c>
      <c r="L132" s="28">
        <v>4106.62</v>
      </c>
      <c r="M132" s="28">
        <v>4099.13</v>
      </c>
      <c r="N132" s="28">
        <v>4103.99</v>
      </c>
      <c r="O132" s="28">
        <v>4092.3</v>
      </c>
      <c r="P132" s="28">
        <v>4086.39</v>
      </c>
      <c r="Q132" s="28">
        <v>4085.91</v>
      </c>
      <c r="R132" s="28">
        <v>4068.81</v>
      </c>
      <c r="S132" s="28">
        <v>4066.88</v>
      </c>
      <c r="T132" s="28">
        <v>4068.44</v>
      </c>
      <c r="U132" s="28">
        <v>4053.28</v>
      </c>
      <c r="V132" s="28">
        <v>4054.68</v>
      </c>
      <c r="W132" s="28">
        <v>4038.21</v>
      </c>
      <c r="X132" s="28">
        <v>4036.18</v>
      </c>
      <c r="Y132" s="28">
        <v>4018.98</v>
      </c>
      <c r="Z132" s="28">
        <v>3978.77</v>
      </c>
    </row>
    <row r="133" spans="2:26" x14ac:dyDescent="0.3">
      <c r="B133" s="30">
        <v>16</v>
      </c>
      <c r="C133" s="28">
        <v>3888.26</v>
      </c>
      <c r="D133" s="28">
        <v>3835.7</v>
      </c>
      <c r="E133" s="28">
        <v>3951.16</v>
      </c>
      <c r="F133" s="28">
        <v>3923.03</v>
      </c>
      <c r="G133" s="28">
        <v>3911.83</v>
      </c>
      <c r="H133" s="28">
        <v>3964.54</v>
      </c>
      <c r="I133" s="28">
        <v>4045.66</v>
      </c>
      <c r="J133" s="28">
        <v>4149.57</v>
      </c>
      <c r="K133" s="28">
        <v>4147.38</v>
      </c>
      <c r="L133" s="28">
        <v>4210.32</v>
      </c>
      <c r="M133" s="28">
        <v>4207.26</v>
      </c>
      <c r="N133" s="28">
        <v>4143.3599999999997</v>
      </c>
      <c r="O133" s="28">
        <v>4144.7299999999996</v>
      </c>
      <c r="P133" s="28">
        <v>4152.83</v>
      </c>
      <c r="Q133" s="28">
        <v>4163.97</v>
      </c>
      <c r="R133" s="28">
        <v>4124.6499999999996</v>
      </c>
      <c r="S133" s="28">
        <v>4116.7299999999996</v>
      </c>
      <c r="T133" s="28">
        <v>4088.99</v>
      </c>
      <c r="U133" s="28">
        <v>4104.8</v>
      </c>
      <c r="V133" s="28">
        <v>4100.1000000000004</v>
      </c>
      <c r="W133" s="28">
        <v>4082.23</v>
      </c>
      <c r="X133" s="28">
        <v>4050.3</v>
      </c>
      <c r="Y133" s="28">
        <v>4036.87</v>
      </c>
      <c r="Z133" s="28">
        <v>4006.34</v>
      </c>
    </row>
    <row r="134" spans="2:26" x14ac:dyDescent="0.3">
      <c r="B134" s="30">
        <v>17</v>
      </c>
      <c r="C134" s="28">
        <v>3997.1</v>
      </c>
      <c r="D134" s="28">
        <v>3925.85</v>
      </c>
      <c r="E134" s="28">
        <v>3895.37</v>
      </c>
      <c r="F134" s="28">
        <v>3783</v>
      </c>
      <c r="G134" s="28">
        <v>3776.7</v>
      </c>
      <c r="H134" s="28">
        <v>3925.78</v>
      </c>
      <c r="I134" s="28">
        <v>4031.99</v>
      </c>
      <c r="J134" s="28">
        <v>4134.4799999999996</v>
      </c>
      <c r="K134" s="28">
        <v>4179.21</v>
      </c>
      <c r="L134" s="28">
        <v>4183.45</v>
      </c>
      <c r="M134" s="28">
        <v>4181.34</v>
      </c>
      <c r="N134" s="28">
        <v>4166.99</v>
      </c>
      <c r="O134" s="28">
        <v>4168.43</v>
      </c>
      <c r="P134" s="28">
        <v>4198.13</v>
      </c>
      <c r="Q134" s="28">
        <v>4162.93</v>
      </c>
      <c r="R134" s="28">
        <v>4328.8900000000003</v>
      </c>
      <c r="S134" s="28">
        <v>4244.8500000000004</v>
      </c>
      <c r="T134" s="28">
        <v>4337.4799999999996</v>
      </c>
      <c r="U134" s="28">
        <v>4161.1400000000003</v>
      </c>
      <c r="V134" s="28">
        <v>4162.07</v>
      </c>
      <c r="W134" s="28">
        <v>4159.8</v>
      </c>
      <c r="X134" s="28">
        <v>4127.01</v>
      </c>
      <c r="Y134" s="28">
        <v>4061.97</v>
      </c>
      <c r="Z134" s="28">
        <v>4045.96</v>
      </c>
    </row>
    <row r="135" spans="2:26" x14ac:dyDescent="0.3">
      <c r="B135" s="30">
        <v>18</v>
      </c>
      <c r="C135" s="28">
        <v>3809.91</v>
      </c>
      <c r="D135" s="28">
        <v>3767.42</v>
      </c>
      <c r="E135" s="28">
        <v>3754.57</v>
      </c>
      <c r="F135" s="28">
        <v>3717.39</v>
      </c>
      <c r="G135" s="28">
        <v>3670.44</v>
      </c>
      <c r="H135" s="28">
        <v>3716.38</v>
      </c>
      <c r="I135" s="28">
        <v>3733.1</v>
      </c>
      <c r="J135" s="28">
        <v>4033.46</v>
      </c>
      <c r="K135" s="28">
        <v>4107.6099999999997</v>
      </c>
      <c r="L135" s="28">
        <v>4121.7700000000004</v>
      </c>
      <c r="M135" s="28">
        <v>4094.97</v>
      </c>
      <c r="N135" s="28">
        <v>3953.22</v>
      </c>
      <c r="O135" s="28">
        <v>3866.83</v>
      </c>
      <c r="P135" s="28">
        <v>4090.84</v>
      </c>
      <c r="Q135" s="28">
        <v>4107.24</v>
      </c>
      <c r="R135" s="28">
        <v>4094.74</v>
      </c>
      <c r="S135" s="28">
        <v>3857.7</v>
      </c>
      <c r="T135" s="28">
        <v>4089.54</v>
      </c>
      <c r="U135" s="28">
        <v>4017.03</v>
      </c>
      <c r="V135" s="28">
        <v>4017.85</v>
      </c>
      <c r="W135" s="28">
        <v>3840.75</v>
      </c>
      <c r="X135" s="28">
        <v>3813.44</v>
      </c>
      <c r="Y135" s="28">
        <v>3796.18</v>
      </c>
      <c r="Z135" s="28">
        <v>3813.26</v>
      </c>
    </row>
    <row r="136" spans="2:26" x14ac:dyDescent="0.3">
      <c r="B136" s="30">
        <v>19</v>
      </c>
      <c r="C136" s="28">
        <v>3712.97</v>
      </c>
      <c r="D136" s="28">
        <v>3703.34</v>
      </c>
      <c r="E136" s="28">
        <v>3706.76</v>
      </c>
      <c r="F136" s="28">
        <v>3697.44</v>
      </c>
      <c r="G136" s="28">
        <v>3707.39</v>
      </c>
      <c r="H136" s="28">
        <v>3842.6</v>
      </c>
      <c r="I136" s="28">
        <v>4179.74</v>
      </c>
      <c r="J136" s="28">
        <v>4240.9399999999996</v>
      </c>
      <c r="K136" s="28">
        <v>4296.45</v>
      </c>
      <c r="L136" s="28">
        <v>4325.8999999999996</v>
      </c>
      <c r="M136" s="28">
        <v>4297.6499999999996</v>
      </c>
      <c r="N136" s="28">
        <v>4308.8100000000004</v>
      </c>
      <c r="O136" s="28">
        <v>4237.97</v>
      </c>
      <c r="P136" s="28">
        <v>4266.75</v>
      </c>
      <c r="Q136" s="28">
        <v>4235.74</v>
      </c>
      <c r="R136" s="28">
        <v>4178.3500000000004</v>
      </c>
      <c r="S136" s="28">
        <v>4062.27</v>
      </c>
      <c r="T136" s="28">
        <v>4083.81</v>
      </c>
      <c r="U136" s="28">
        <v>3799.42</v>
      </c>
      <c r="V136" s="28">
        <v>4028.11</v>
      </c>
      <c r="W136" s="28">
        <v>4022.54</v>
      </c>
      <c r="X136" s="28">
        <v>3784.29</v>
      </c>
      <c r="Y136" s="28">
        <v>3761.29</v>
      </c>
      <c r="Z136" s="28">
        <v>3755.66</v>
      </c>
    </row>
    <row r="137" spans="2:26" x14ac:dyDescent="0.3">
      <c r="B137" s="30">
        <v>20</v>
      </c>
      <c r="C137" s="28">
        <v>3404.36</v>
      </c>
      <c r="D137" s="28">
        <v>3500.2</v>
      </c>
      <c r="E137" s="28">
        <v>3546.52</v>
      </c>
      <c r="F137" s="28">
        <v>3415.39</v>
      </c>
      <c r="G137" s="28">
        <v>3362.41</v>
      </c>
      <c r="H137" s="28">
        <v>3935.7</v>
      </c>
      <c r="I137" s="28">
        <v>4164.58</v>
      </c>
      <c r="J137" s="28">
        <v>4252.46</v>
      </c>
      <c r="K137" s="28">
        <v>4292</v>
      </c>
      <c r="L137" s="28">
        <v>4366.01</v>
      </c>
      <c r="M137" s="28">
        <v>4401.3500000000004</v>
      </c>
      <c r="N137" s="28">
        <v>4306.67</v>
      </c>
      <c r="O137" s="28">
        <v>4351.72</v>
      </c>
      <c r="P137" s="28">
        <v>4348.5200000000004</v>
      </c>
      <c r="Q137" s="28">
        <v>4342.26</v>
      </c>
      <c r="R137" s="28">
        <v>4269.99</v>
      </c>
      <c r="S137" s="28">
        <v>4033.23</v>
      </c>
      <c r="T137" s="28">
        <v>4024.11</v>
      </c>
      <c r="U137" s="28">
        <v>4031.67</v>
      </c>
      <c r="V137" s="28">
        <v>4011.96</v>
      </c>
      <c r="W137" s="28">
        <v>3964.32</v>
      </c>
      <c r="X137" s="28">
        <v>3911.43</v>
      </c>
      <c r="Y137" s="28">
        <v>3832.56</v>
      </c>
      <c r="Z137" s="28">
        <v>3782.59</v>
      </c>
    </row>
    <row r="138" spans="2:26" x14ac:dyDescent="0.3">
      <c r="B138" s="30">
        <v>21</v>
      </c>
      <c r="C138" s="28">
        <v>3880.2</v>
      </c>
      <c r="D138" s="28">
        <v>3846.81</v>
      </c>
      <c r="E138" s="28">
        <v>3849.74</v>
      </c>
      <c r="F138" s="28">
        <v>3881.4</v>
      </c>
      <c r="G138" s="28">
        <v>3846.94</v>
      </c>
      <c r="H138" s="28">
        <v>3927.39</v>
      </c>
      <c r="I138" s="28">
        <v>4026.59</v>
      </c>
      <c r="J138" s="28">
        <v>4068.48</v>
      </c>
      <c r="K138" s="28">
        <v>4084.24</v>
      </c>
      <c r="L138" s="28">
        <v>4164.4799999999996</v>
      </c>
      <c r="M138" s="28">
        <v>4331.42</v>
      </c>
      <c r="N138" s="28">
        <v>4275.16</v>
      </c>
      <c r="O138" s="28">
        <v>4304.8100000000004</v>
      </c>
      <c r="P138" s="28">
        <v>4073.43</v>
      </c>
      <c r="Q138" s="28">
        <v>4309.9799999999996</v>
      </c>
      <c r="R138" s="28">
        <v>4125.87</v>
      </c>
      <c r="S138" s="28">
        <v>4109.7700000000004</v>
      </c>
      <c r="T138" s="28">
        <v>4115.8900000000003</v>
      </c>
      <c r="U138" s="28">
        <v>4039.08</v>
      </c>
      <c r="V138" s="28">
        <v>4023.84</v>
      </c>
      <c r="W138" s="28">
        <v>3988.65</v>
      </c>
      <c r="X138" s="28">
        <v>4002.86</v>
      </c>
      <c r="Y138" s="28">
        <v>3948.88</v>
      </c>
      <c r="Z138" s="28">
        <v>3919.32</v>
      </c>
    </row>
    <row r="139" spans="2:26" x14ac:dyDescent="0.3">
      <c r="B139" s="30">
        <v>22</v>
      </c>
      <c r="C139" s="28">
        <v>3722.41</v>
      </c>
      <c r="D139" s="28">
        <v>3722.28</v>
      </c>
      <c r="E139" s="28">
        <v>3726.34</v>
      </c>
      <c r="F139" s="28">
        <v>3718.79</v>
      </c>
      <c r="G139" s="28">
        <v>3773.09</v>
      </c>
      <c r="H139" s="28">
        <v>3809.98</v>
      </c>
      <c r="I139" s="28">
        <v>3878.93</v>
      </c>
      <c r="J139" s="28">
        <v>3965.32</v>
      </c>
      <c r="K139" s="28">
        <v>3931.49</v>
      </c>
      <c r="L139" s="28">
        <v>4038.13</v>
      </c>
      <c r="M139" s="28">
        <v>4052.63</v>
      </c>
      <c r="N139" s="28">
        <v>4040.68</v>
      </c>
      <c r="O139" s="28">
        <v>4028.07</v>
      </c>
      <c r="P139" s="28">
        <v>4026.16</v>
      </c>
      <c r="Q139" s="28">
        <v>3970.59</v>
      </c>
      <c r="R139" s="28">
        <v>3931.16</v>
      </c>
      <c r="S139" s="28">
        <v>3926.02</v>
      </c>
      <c r="T139" s="28">
        <v>3861.19</v>
      </c>
      <c r="U139" s="28">
        <v>4020.7</v>
      </c>
      <c r="V139" s="28">
        <v>4019.4</v>
      </c>
      <c r="W139" s="28">
        <v>3934.76</v>
      </c>
      <c r="X139" s="28">
        <v>3859.58</v>
      </c>
      <c r="Y139" s="28">
        <v>3837.25</v>
      </c>
      <c r="Z139" s="28">
        <v>3808.34</v>
      </c>
    </row>
    <row r="140" spans="2:26" x14ac:dyDescent="0.3">
      <c r="B140" s="30">
        <v>23</v>
      </c>
      <c r="C140" s="28">
        <v>3739.06</v>
      </c>
      <c r="D140" s="28">
        <v>3719.33</v>
      </c>
      <c r="E140" s="28">
        <v>3715.27</v>
      </c>
      <c r="F140" s="28">
        <v>3704.57</v>
      </c>
      <c r="G140" s="28">
        <v>3745.98</v>
      </c>
      <c r="H140" s="28">
        <v>3749.72</v>
      </c>
      <c r="I140" s="28">
        <v>3938.2</v>
      </c>
      <c r="J140" s="28">
        <v>3953.86</v>
      </c>
      <c r="K140" s="28">
        <v>4022.49</v>
      </c>
      <c r="L140" s="28">
        <v>4026.79</v>
      </c>
      <c r="M140" s="28">
        <v>4025.48</v>
      </c>
      <c r="N140" s="28">
        <v>4024.36</v>
      </c>
      <c r="O140" s="28">
        <v>4025.96</v>
      </c>
      <c r="P140" s="28">
        <v>4023.38</v>
      </c>
      <c r="Q140" s="28">
        <v>4083.08</v>
      </c>
      <c r="R140" s="28">
        <v>4021.66</v>
      </c>
      <c r="S140" s="28">
        <v>4021.32</v>
      </c>
      <c r="T140" s="28">
        <v>3970.47</v>
      </c>
      <c r="U140" s="28">
        <v>4021.55</v>
      </c>
      <c r="V140" s="28">
        <v>4021.91</v>
      </c>
      <c r="W140" s="28">
        <v>3933.03</v>
      </c>
      <c r="X140" s="28">
        <v>3925.73</v>
      </c>
      <c r="Y140" s="28">
        <v>3767.81</v>
      </c>
      <c r="Z140" s="28">
        <v>3757.41</v>
      </c>
    </row>
    <row r="141" spans="2:26" x14ac:dyDescent="0.3">
      <c r="B141" s="30">
        <v>24</v>
      </c>
      <c r="C141" s="28">
        <v>3933.63</v>
      </c>
      <c r="D141" s="28">
        <v>3865.9</v>
      </c>
      <c r="E141" s="28">
        <v>3858.5</v>
      </c>
      <c r="F141" s="28">
        <v>3828.32</v>
      </c>
      <c r="G141" s="28">
        <v>3860.45</v>
      </c>
      <c r="H141" s="28">
        <v>3888.33</v>
      </c>
      <c r="I141" s="28">
        <v>3960.64</v>
      </c>
      <c r="J141" s="28">
        <v>4033.4</v>
      </c>
      <c r="K141" s="28">
        <v>4174.93</v>
      </c>
      <c r="L141" s="28">
        <v>4162.1400000000003</v>
      </c>
      <c r="M141" s="28">
        <v>4317.3100000000004</v>
      </c>
      <c r="N141" s="28">
        <v>4305.92</v>
      </c>
      <c r="O141" s="28">
        <v>4185.3599999999997</v>
      </c>
      <c r="P141" s="28">
        <v>4305.51</v>
      </c>
      <c r="Q141" s="28">
        <v>4140.4399999999996</v>
      </c>
      <c r="R141" s="28">
        <v>4261.49</v>
      </c>
      <c r="S141" s="28">
        <v>4178.26</v>
      </c>
      <c r="T141" s="28">
        <v>4142.67</v>
      </c>
      <c r="U141" s="28">
        <v>4113.3500000000004</v>
      </c>
      <c r="V141" s="28">
        <v>4137.82</v>
      </c>
      <c r="W141" s="28">
        <v>4071.25</v>
      </c>
      <c r="X141" s="28">
        <v>4070.15</v>
      </c>
      <c r="Y141" s="28">
        <v>4016.06</v>
      </c>
      <c r="Z141" s="28">
        <v>3961.04</v>
      </c>
    </row>
    <row r="142" spans="2:26" x14ac:dyDescent="0.3">
      <c r="B142" s="30">
        <v>25</v>
      </c>
      <c r="C142" s="28">
        <v>3879.68</v>
      </c>
      <c r="D142" s="28">
        <v>3814.86</v>
      </c>
      <c r="E142" s="28">
        <v>3794.16</v>
      </c>
      <c r="F142" s="28">
        <v>3750.24</v>
      </c>
      <c r="G142" s="28">
        <v>3788.97</v>
      </c>
      <c r="H142" s="28">
        <v>3806.26</v>
      </c>
      <c r="I142" s="28">
        <v>3867</v>
      </c>
      <c r="J142" s="28">
        <v>3963.14</v>
      </c>
      <c r="K142" s="28">
        <v>4078.87</v>
      </c>
      <c r="L142" s="28">
        <v>4242.12</v>
      </c>
      <c r="M142" s="28">
        <v>4252.62</v>
      </c>
      <c r="N142" s="28">
        <v>4234.88</v>
      </c>
      <c r="O142" s="28">
        <v>4179.3900000000003</v>
      </c>
      <c r="P142" s="28">
        <v>4238.01</v>
      </c>
      <c r="Q142" s="28">
        <v>4177.12</v>
      </c>
      <c r="R142" s="28">
        <v>4191.97</v>
      </c>
      <c r="S142" s="28">
        <v>4191.3900000000003</v>
      </c>
      <c r="T142" s="28">
        <v>4113.18</v>
      </c>
      <c r="U142" s="28">
        <v>4175.88</v>
      </c>
      <c r="V142" s="28">
        <v>4180.25</v>
      </c>
      <c r="W142" s="28">
        <v>3932.18</v>
      </c>
      <c r="X142" s="28">
        <v>3956.09</v>
      </c>
      <c r="Y142" s="28">
        <v>3939.22</v>
      </c>
      <c r="Z142" s="28">
        <v>3912.65</v>
      </c>
    </row>
    <row r="143" spans="2:26" x14ac:dyDescent="0.3">
      <c r="B143" s="30">
        <v>26</v>
      </c>
      <c r="C143" s="28">
        <v>3715.37</v>
      </c>
      <c r="D143" s="28">
        <v>3646.88</v>
      </c>
      <c r="E143" s="28">
        <v>3638.76</v>
      </c>
      <c r="F143" s="28">
        <v>3677.65</v>
      </c>
      <c r="G143" s="28">
        <v>3781.32</v>
      </c>
      <c r="H143" s="28">
        <v>4045.5</v>
      </c>
      <c r="I143" s="28">
        <v>4238.41</v>
      </c>
      <c r="J143" s="28">
        <v>4254.62</v>
      </c>
      <c r="K143" s="28">
        <v>4092.54</v>
      </c>
      <c r="L143" s="28">
        <v>4094.87</v>
      </c>
      <c r="M143" s="28">
        <v>4091.86</v>
      </c>
      <c r="N143" s="28">
        <v>4095.64</v>
      </c>
      <c r="O143" s="28">
        <v>4073.16</v>
      </c>
      <c r="P143" s="28">
        <v>4073.62</v>
      </c>
      <c r="Q143" s="28">
        <v>4071.69</v>
      </c>
      <c r="R143" s="28">
        <v>4055.52</v>
      </c>
      <c r="S143" s="28">
        <v>4000.39</v>
      </c>
      <c r="T143" s="28">
        <v>4076.75</v>
      </c>
      <c r="U143" s="28">
        <v>4075.69</v>
      </c>
      <c r="V143" s="28">
        <v>4052.49</v>
      </c>
      <c r="W143" s="28">
        <v>4047.87</v>
      </c>
      <c r="X143" s="28">
        <v>4013.54</v>
      </c>
      <c r="Y143" s="28">
        <v>3840.38</v>
      </c>
      <c r="Z143" s="28">
        <v>3781.27</v>
      </c>
    </row>
    <row r="144" spans="2:26" x14ac:dyDescent="0.3">
      <c r="B144" s="30">
        <v>27</v>
      </c>
      <c r="C144" s="28">
        <v>3699.3</v>
      </c>
      <c r="D144" s="28">
        <v>3651.56</v>
      </c>
      <c r="E144" s="28">
        <v>3684.91</v>
      </c>
      <c r="F144" s="28">
        <v>3671.79</v>
      </c>
      <c r="G144" s="28">
        <v>3709.54</v>
      </c>
      <c r="H144" s="28">
        <v>3858.25</v>
      </c>
      <c r="I144" s="28">
        <v>4020.57</v>
      </c>
      <c r="J144" s="28">
        <v>4070.9</v>
      </c>
      <c r="K144" s="28">
        <v>4077.42</v>
      </c>
      <c r="L144" s="28">
        <v>4091.96</v>
      </c>
      <c r="M144" s="28">
        <v>4094.36</v>
      </c>
      <c r="N144" s="28">
        <v>4095.46</v>
      </c>
      <c r="O144" s="28">
        <v>4092.32</v>
      </c>
      <c r="P144" s="28">
        <v>4084.89</v>
      </c>
      <c r="Q144" s="28">
        <v>4076.32</v>
      </c>
      <c r="R144" s="28">
        <v>4077.4</v>
      </c>
      <c r="S144" s="28">
        <v>4061.24</v>
      </c>
      <c r="T144" s="28">
        <v>4071.87</v>
      </c>
      <c r="U144" s="28">
        <v>4060.93</v>
      </c>
      <c r="V144" s="28">
        <v>4063.01</v>
      </c>
      <c r="W144" s="28">
        <v>4011.18</v>
      </c>
      <c r="X144" s="28">
        <v>3917.04</v>
      </c>
      <c r="Y144" s="28">
        <v>3823.97</v>
      </c>
      <c r="Z144" s="28">
        <v>3713.53</v>
      </c>
    </row>
    <row r="145" spans="2:26" x14ac:dyDescent="0.3">
      <c r="B145" s="30">
        <v>28</v>
      </c>
      <c r="C145" s="28">
        <v>3654.93</v>
      </c>
      <c r="D145" s="28">
        <v>3630.14</v>
      </c>
      <c r="E145" s="28">
        <v>3651.72</v>
      </c>
      <c r="F145" s="28">
        <v>3662.9</v>
      </c>
      <c r="G145" s="28">
        <v>3704.34</v>
      </c>
      <c r="H145" s="28">
        <v>3756.04</v>
      </c>
      <c r="I145" s="28">
        <v>4053.58</v>
      </c>
      <c r="J145" s="28">
        <v>4068.28</v>
      </c>
      <c r="K145" s="28">
        <v>4070.59</v>
      </c>
      <c r="L145" s="28">
        <v>4120.6499999999996</v>
      </c>
      <c r="M145" s="28">
        <v>4180.38</v>
      </c>
      <c r="N145" s="28">
        <v>4088.71</v>
      </c>
      <c r="O145" s="28">
        <v>4170.3100000000004</v>
      </c>
      <c r="P145" s="28">
        <v>4495.76</v>
      </c>
      <c r="Q145" s="28">
        <v>4541.1499999999996</v>
      </c>
      <c r="R145" s="28">
        <v>4077.24</v>
      </c>
      <c r="S145" s="28">
        <v>4129.95</v>
      </c>
      <c r="T145" s="28">
        <v>4128.4399999999996</v>
      </c>
      <c r="U145" s="28">
        <v>4115.26</v>
      </c>
      <c r="V145" s="28">
        <v>4066.34</v>
      </c>
      <c r="W145" s="28">
        <v>4015.07</v>
      </c>
      <c r="X145" s="28">
        <v>3929.73</v>
      </c>
      <c r="Y145" s="28">
        <v>3923.73</v>
      </c>
      <c r="Z145" s="28">
        <v>3820.4</v>
      </c>
    </row>
    <row r="146" spans="2:26" x14ac:dyDescent="0.3">
      <c r="B146" s="30">
        <v>29</v>
      </c>
      <c r="C146" s="28">
        <v>3701.06</v>
      </c>
      <c r="D146" s="28">
        <v>3688.32</v>
      </c>
      <c r="E146" s="28">
        <v>3695.31</v>
      </c>
      <c r="F146" s="28">
        <v>3694.91</v>
      </c>
      <c r="G146" s="28">
        <v>3747.39</v>
      </c>
      <c r="H146" s="28">
        <v>3782.08</v>
      </c>
      <c r="I146" s="28">
        <v>4005.4</v>
      </c>
      <c r="J146" s="28">
        <v>4060.1</v>
      </c>
      <c r="K146" s="28">
        <v>4182.6899999999996</v>
      </c>
      <c r="L146" s="28">
        <v>4253.1099999999997</v>
      </c>
      <c r="M146" s="28">
        <v>4251.22</v>
      </c>
      <c r="N146" s="28">
        <v>4243.76</v>
      </c>
      <c r="O146" s="28">
        <v>4248.55</v>
      </c>
      <c r="P146" s="28">
        <v>4503.8999999999996</v>
      </c>
      <c r="Q146" s="28">
        <v>4534.72</v>
      </c>
      <c r="R146" s="28">
        <v>4179.43</v>
      </c>
      <c r="S146" s="28">
        <v>4176.67</v>
      </c>
      <c r="T146" s="28">
        <v>4184.1099999999997</v>
      </c>
      <c r="U146" s="28">
        <v>4181.6499999999996</v>
      </c>
      <c r="V146" s="28">
        <v>4140.78</v>
      </c>
      <c r="W146" s="28">
        <v>4013.31</v>
      </c>
      <c r="X146" s="28">
        <v>3970.49</v>
      </c>
      <c r="Y146" s="28">
        <v>3926.23</v>
      </c>
      <c r="Z146" s="28">
        <v>3822.4</v>
      </c>
    </row>
    <row r="147" spans="2:26" x14ac:dyDescent="0.3">
      <c r="B147" s="30">
        <v>30</v>
      </c>
      <c r="C147" s="28">
        <v>3678.4</v>
      </c>
      <c r="D147" s="28">
        <v>3643.1</v>
      </c>
      <c r="E147" s="28">
        <v>3641.71</v>
      </c>
      <c r="F147" s="28">
        <v>3674.21</v>
      </c>
      <c r="G147" s="28">
        <v>3724.56</v>
      </c>
      <c r="H147" s="28">
        <v>3992.44</v>
      </c>
      <c r="I147" s="28">
        <v>4112.28</v>
      </c>
      <c r="J147" s="28">
        <v>4061.93</v>
      </c>
      <c r="K147" s="28">
        <v>4030.89</v>
      </c>
      <c r="L147" s="28">
        <v>4173.7700000000004</v>
      </c>
      <c r="M147" s="28">
        <v>4130.66</v>
      </c>
      <c r="N147" s="28">
        <v>4000.1</v>
      </c>
      <c r="O147" s="28">
        <v>4030.31</v>
      </c>
      <c r="P147" s="28">
        <v>4524.88</v>
      </c>
      <c r="Q147" s="28">
        <v>4526.3900000000003</v>
      </c>
      <c r="R147" s="28">
        <v>3987.04</v>
      </c>
      <c r="S147" s="28">
        <v>4163.7299999999996</v>
      </c>
      <c r="T147" s="28">
        <v>4121.38</v>
      </c>
      <c r="U147" s="28">
        <v>4029.16</v>
      </c>
      <c r="V147" s="28">
        <v>3980.28</v>
      </c>
      <c r="W147" s="28">
        <v>3806.12</v>
      </c>
      <c r="X147" s="28">
        <v>3982.26</v>
      </c>
      <c r="Y147" s="28">
        <v>3969.72</v>
      </c>
      <c r="Z147" s="28">
        <v>3794.83</v>
      </c>
    </row>
    <row r="148" spans="2:26" hidden="1" x14ac:dyDescent="0.3">
      <c r="B148" s="29">
        <v>31</v>
      </c>
      <c r="C148" s="28" t="e">
        <v>#N/A</v>
      </c>
      <c r="D148" s="28" t="e">
        <v>#N/A</v>
      </c>
      <c r="E148" s="28" t="e">
        <v>#N/A</v>
      </c>
      <c r="F148" s="28" t="e">
        <v>#N/A</v>
      </c>
      <c r="G148" s="28" t="e">
        <v>#N/A</v>
      </c>
      <c r="H148" s="28" t="e">
        <v>#N/A</v>
      </c>
      <c r="I148" s="28" t="e">
        <v>#N/A</v>
      </c>
      <c r="J148" s="28" t="e">
        <v>#N/A</v>
      </c>
      <c r="K148" s="28" t="e">
        <v>#N/A</v>
      </c>
      <c r="L148" s="28" t="e">
        <v>#N/A</v>
      </c>
      <c r="M148" s="28" t="e">
        <v>#N/A</v>
      </c>
      <c r="N148" s="28" t="e">
        <v>#N/A</v>
      </c>
      <c r="O148" s="28" t="e">
        <v>#N/A</v>
      </c>
      <c r="P148" s="28" t="e">
        <v>#N/A</v>
      </c>
      <c r="Q148" s="28" t="e">
        <v>#N/A</v>
      </c>
      <c r="R148" s="28" t="e">
        <v>#N/A</v>
      </c>
      <c r="S148" s="28" t="e">
        <v>#N/A</v>
      </c>
      <c r="T148" s="28" t="e">
        <v>#N/A</v>
      </c>
      <c r="U148" s="28" t="e">
        <v>#N/A</v>
      </c>
      <c r="V148" s="28" t="e">
        <v>#N/A</v>
      </c>
      <c r="W148" s="28" t="e">
        <v>#N/A</v>
      </c>
      <c r="X148" s="28" t="e">
        <v>#N/A</v>
      </c>
      <c r="Y148" s="28" t="e">
        <v>#N/A</v>
      </c>
      <c r="Z148" s="28" t="e">
        <v>#N/A</v>
      </c>
    </row>
    <row r="149" spans="2:26" x14ac:dyDescent="0.3">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2:26" x14ac:dyDescent="0.3">
      <c r="B150" s="145" t="s">
        <v>27</v>
      </c>
      <c r="C150" s="146"/>
      <c r="D150" s="146"/>
      <c r="E150" s="146"/>
      <c r="F150" s="146"/>
      <c r="G150" s="146"/>
      <c r="H150" s="146"/>
      <c r="I150" s="146"/>
      <c r="J150" s="146"/>
      <c r="K150" s="146"/>
      <c r="L150" s="146"/>
      <c r="M150" s="146"/>
      <c r="N150" s="146"/>
      <c r="O150" s="146"/>
      <c r="P150" s="146"/>
      <c r="Q150" s="146"/>
      <c r="R150" s="146"/>
      <c r="S150" s="146"/>
      <c r="T150" s="147"/>
      <c r="U150" s="148">
        <v>813276.13</v>
      </c>
      <c r="V150" s="149"/>
      <c r="W150" s="149"/>
      <c r="X150" s="149"/>
      <c r="Y150" s="149"/>
      <c r="Z150" s="150"/>
    </row>
    <row r="151" spans="2:26" x14ac:dyDescent="0.3">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spans="2:26" ht="18" x14ac:dyDescent="0.35">
      <c r="B152" s="152" t="s">
        <v>26</v>
      </c>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4"/>
    </row>
    <row r="153" spans="2:26" ht="31.5" customHeight="1" x14ac:dyDescent="0.3">
      <c r="B153" s="125" t="s">
        <v>25</v>
      </c>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7"/>
    </row>
    <row r="154" spans="2:26" x14ac:dyDescent="0.3">
      <c r="B154" s="145" t="s">
        <v>19</v>
      </c>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7"/>
    </row>
    <row r="155" spans="2:26" ht="15" customHeight="1" x14ac:dyDescent="0.3">
      <c r="B155" s="23" t="s">
        <v>4</v>
      </c>
      <c r="C155" s="155" t="s">
        <v>18</v>
      </c>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7"/>
    </row>
    <row r="156" spans="2:26" x14ac:dyDescent="0.3">
      <c r="B156" s="138" t="s">
        <v>13</v>
      </c>
      <c r="C156" s="13">
        <v>0</v>
      </c>
      <c r="D156" s="13">
        <v>4.1666666666666664E-2</v>
      </c>
      <c r="E156" s="13">
        <v>8.3333333333333329E-2</v>
      </c>
      <c r="F156" s="13">
        <v>0.125</v>
      </c>
      <c r="G156" s="13">
        <v>0.16666666666666666</v>
      </c>
      <c r="H156" s="13">
        <v>0.20833333333333334</v>
      </c>
      <c r="I156" s="13">
        <v>0.25</v>
      </c>
      <c r="J156" s="13">
        <v>0.29166666666666669</v>
      </c>
      <c r="K156" s="13">
        <v>0.33333333333333331</v>
      </c>
      <c r="L156" s="13">
        <v>0.375</v>
      </c>
      <c r="M156" s="13">
        <v>0.41666666666666669</v>
      </c>
      <c r="N156" s="13">
        <v>0.45833333333333331</v>
      </c>
      <c r="O156" s="13">
        <v>0.5</v>
      </c>
      <c r="P156" s="13">
        <v>0.54166666666666663</v>
      </c>
      <c r="Q156" s="13">
        <v>0.58333333333333337</v>
      </c>
      <c r="R156" s="13">
        <v>0.625</v>
      </c>
      <c r="S156" s="13">
        <v>0.66666666666666663</v>
      </c>
      <c r="T156" s="13">
        <v>0.70833333333333337</v>
      </c>
      <c r="U156" s="13">
        <v>0.75</v>
      </c>
      <c r="V156" s="13">
        <v>0.79166666666666663</v>
      </c>
      <c r="W156" s="13">
        <v>0.83333333333333337</v>
      </c>
      <c r="X156" s="13">
        <v>0.875</v>
      </c>
      <c r="Y156" s="13">
        <v>0.91666666666666663</v>
      </c>
      <c r="Z156" s="13">
        <v>0.95833333333333337</v>
      </c>
    </row>
    <row r="157" spans="2:26" x14ac:dyDescent="0.3">
      <c r="B157" s="139"/>
      <c r="C157" s="12" t="s">
        <v>11</v>
      </c>
      <c r="D157" s="12" t="s">
        <v>11</v>
      </c>
      <c r="E157" s="12" t="s">
        <v>11</v>
      </c>
      <c r="F157" s="12" t="s">
        <v>11</v>
      </c>
      <c r="G157" s="12" t="s">
        <v>11</v>
      </c>
      <c r="H157" s="12" t="s">
        <v>11</v>
      </c>
      <c r="I157" s="12" t="s">
        <v>11</v>
      </c>
      <c r="J157" s="12" t="s">
        <v>11</v>
      </c>
      <c r="K157" s="12" t="s">
        <v>11</v>
      </c>
      <c r="L157" s="12" t="s">
        <v>11</v>
      </c>
      <c r="M157" s="12" t="s">
        <v>11</v>
      </c>
      <c r="N157" s="12" t="s">
        <v>11</v>
      </c>
      <c r="O157" s="12" t="s">
        <v>11</v>
      </c>
      <c r="P157" s="12" t="s">
        <v>11</v>
      </c>
      <c r="Q157" s="12" t="s">
        <v>11</v>
      </c>
      <c r="R157" s="12" t="s">
        <v>11</v>
      </c>
      <c r="S157" s="12" t="s">
        <v>11</v>
      </c>
      <c r="T157" s="12" t="s">
        <v>11</v>
      </c>
      <c r="U157" s="12" t="s">
        <v>11</v>
      </c>
      <c r="V157" s="12" t="s">
        <v>11</v>
      </c>
      <c r="W157" s="12" t="s">
        <v>11</v>
      </c>
      <c r="X157" s="12" t="s">
        <v>11</v>
      </c>
      <c r="Y157" s="12" t="s">
        <v>11</v>
      </c>
      <c r="Z157" s="12" t="s">
        <v>10</v>
      </c>
    </row>
    <row r="158" spans="2:26" x14ac:dyDescent="0.3">
      <c r="B158" s="140"/>
      <c r="C158" s="11">
        <v>4.1666666666666664E-2</v>
      </c>
      <c r="D158" s="11">
        <v>8.3333333333333329E-2</v>
      </c>
      <c r="E158" s="11">
        <v>0.125</v>
      </c>
      <c r="F158" s="11">
        <v>0.16666666666666666</v>
      </c>
      <c r="G158" s="11">
        <v>0.20833333333333334</v>
      </c>
      <c r="H158" s="11">
        <v>0.25</v>
      </c>
      <c r="I158" s="11">
        <v>0.29166666666666669</v>
      </c>
      <c r="J158" s="11">
        <v>0.33333333333333331</v>
      </c>
      <c r="K158" s="11">
        <v>0.375</v>
      </c>
      <c r="L158" s="11">
        <v>0.41666666666666669</v>
      </c>
      <c r="M158" s="11">
        <v>0.45833333333333331</v>
      </c>
      <c r="N158" s="11">
        <v>0.5</v>
      </c>
      <c r="O158" s="11">
        <v>0.54166666666666663</v>
      </c>
      <c r="P158" s="11">
        <v>0.58333333333333337</v>
      </c>
      <c r="Q158" s="11">
        <v>0.625</v>
      </c>
      <c r="R158" s="11">
        <v>0.66666666666666663</v>
      </c>
      <c r="S158" s="11">
        <v>0.70833333333333337</v>
      </c>
      <c r="T158" s="11">
        <v>0.75</v>
      </c>
      <c r="U158" s="11">
        <v>0.79166666666666663</v>
      </c>
      <c r="V158" s="11">
        <v>0.83333333333333337</v>
      </c>
      <c r="W158" s="11">
        <v>0.875</v>
      </c>
      <c r="X158" s="11">
        <v>0.91666666666666663</v>
      </c>
      <c r="Y158" s="11">
        <v>0.95833333333333337</v>
      </c>
      <c r="Z158" s="11">
        <v>0</v>
      </c>
    </row>
    <row r="159" spans="2:26" x14ac:dyDescent="0.3">
      <c r="B159" s="10">
        <v>1</v>
      </c>
      <c r="C159" s="8">
        <v>1707.18</v>
      </c>
      <c r="D159" s="8">
        <v>1703.43</v>
      </c>
      <c r="E159" s="8">
        <v>1702.98</v>
      </c>
      <c r="F159" s="8">
        <v>1816.29</v>
      </c>
      <c r="G159" s="8">
        <v>1828.58</v>
      </c>
      <c r="H159" s="8">
        <v>1844.62</v>
      </c>
      <c r="I159" s="8">
        <v>1911.24</v>
      </c>
      <c r="J159" s="8">
        <v>2045.64</v>
      </c>
      <c r="K159" s="8">
        <v>2037.1</v>
      </c>
      <c r="L159" s="8">
        <v>2021.88</v>
      </c>
      <c r="M159" s="8">
        <v>1920.53</v>
      </c>
      <c r="N159" s="8">
        <v>1996.8</v>
      </c>
      <c r="O159" s="8">
        <v>1909.16</v>
      </c>
      <c r="P159" s="8">
        <v>1981.09</v>
      </c>
      <c r="Q159" s="8">
        <v>2137.77</v>
      </c>
      <c r="R159" s="8">
        <v>1983.86</v>
      </c>
      <c r="S159" s="8">
        <v>2186.58</v>
      </c>
      <c r="T159" s="8">
        <v>2137.56</v>
      </c>
      <c r="U159" s="8">
        <v>2156.59</v>
      </c>
      <c r="V159" s="8">
        <v>1903.65</v>
      </c>
      <c r="W159" s="8">
        <v>1836.54</v>
      </c>
      <c r="X159" s="8">
        <v>1809.17</v>
      </c>
      <c r="Y159" s="8">
        <v>1774.68</v>
      </c>
      <c r="Z159" s="8">
        <v>1704.62</v>
      </c>
    </row>
    <row r="160" spans="2:26" x14ac:dyDescent="0.3">
      <c r="B160" s="10">
        <v>2</v>
      </c>
      <c r="C160" s="8">
        <v>1702.66</v>
      </c>
      <c r="D160" s="8">
        <v>1693.7</v>
      </c>
      <c r="E160" s="8">
        <v>1692.37</v>
      </c>
      <c r="F160" s="8">
        <v>1720</v>
      </c>
      <c r="G160" s="8">
        <v>1737.49</v>
      </c>
      <c r="H160" s="8">
        <v>1757.48</v>
      </c>
      <c r="I160" s="8">
        <v>1935.15</v>
      </c>
      <c r="J160" s="8">
        <v>1942.37</v>
      </c>
      <c r="K160" s="8">
        <v>1969.17</v>
      </c>
      <c r="L160" s="8">
        <v>1986.31</v>
      </c>
      <c r="M160" s="8">
        <v>1962.9</v>
      </c>
      <c r="N160" s="8">
        <v>1929.92</v>
      </c>
      <c r="O160" s="8">
        <v>1855.88</v>
      </c>
      <c r="P160" s="8">
        <v>1944.52</v>
      </c>
      <c r="Q160" s="8">
        <v>2008.63</v>
      </c>
      <c r="R160" s="8">
        <v>1857.58</v>
      </c>
      <c r="S160" s="8">
        <v>1852.9</v>
      </c>
      <c r="T160" s="8">
        <v>1896.64</v>
      </c>
      <c r="U160" s="8">
        <v>1913.88</v>
      </c>
      <c r="V160" s="8">
        <v>1881.43</v>
      </c>
      <c r="W160" s="8">
        <v>1833.72</v>
      </c>
      <c r="X160" s="8">
        <v>1807.6</v>
      </c>
      <c r="Y160" s="8">
        <v>1750.87</v>
      </c>
      <c r="Z160" s="8">
        <v>1743.05</v>
      </c>
    </row>
    <row r="161" spans="2:26" x14ac:dyDescent="0.3">
      <c r="B161" s="10">
        <v>3</v>
      </c>
      <c r="C161" s="8">
        <v>1745.8</v>
      </c>
      <c r="D161" s="8">
        <v>1739.11</v>
      </c>
      <c r="E161" s="8">
        <v>1730.71</v>
      </c>
      <c r="F161" s="8">
        <v>1733.28</v>
      </c>
      <c r="G161" s="8">
        <v>1738.55</v>
      </c>
      <c r="H161" s="8">
        <v>1769.61</v>
      </c>
      <c r="I161" s="8">
        <v>1900.67</v>
      </c>
      <c r="J161" s="8">
        <v>1981.33</v>
      </c>
      <c r="K161" s="8">
        <v>1983.32</v>
      </c>
      <c r="L161" s="8">
        <v>1958.79</v>
      </c>
      <c r="M161" s="8">
        <v>1956.42</v>
      </c>
      <c r="N161" s="8">
        <v>1940.12</v>
      </c>
      <c r="O161" s="8">
        <v>1932.07</v>
      </c>
      <c r="P161" s="8">
        <v>1925.77</v>
      </c>
      <c r="Q161" s="8">
        <v>1968.2</v>
      </c>
      <c r="R161" s="8">
        <v>1934.82</v>
      </c>
      <c r="S161" s="8">
        <v>1914.12</v>
      </c>
      <c r="T161" s="8">
        <v>1932.26</v>
      </c>
      <c r="U161" s="8">
        <v>2203.63</v>
      </c>
      <c r="V161" s="8">
        <v>2123.5700000000002</v>
      </c>
      <c r="W161" s="8">
        <v>1842.94</v>
      </c>
      <c r="X161" s="8">
        <v>1814.02</v>
      </c>
      <c r="Y161" s="8">
        <v>1796.83</v>
      </c>
      <c r="Z161" s="8">
        <v>1742.72</v>
      </c>
    </row>
    <row r="162" spans="2:26" x14ac:dyDescent="0.3">
      <c r="B162" s="10">
        <v>4</v>
      </c>
      <c r="C162" s="8">
        <v>1706.8</v>
      </c>
      <c r="D162" s="8">
        <v>1703.32</v>
      </c>
      <c r="E162" s="8">
        <v>1699.78</v>
      </c>
      <c r="F162" s="8">
        <v>1656.04</v>
      </c>
      <c r="G162" s="8">
        <v>1669.69</v>
      </c>
      <c r="H162" s="8">
        <v>1706.81</v>
      </c>
      <c r="I162" s="8">
        <v>1750.5</v>
      </c>
      <c r="J162" s="8">
        <v>1781.06</v>
      </c>
      <c r="K162" s="8">
        <v>1836.29</v>
      </c>
      <c r="L162" s="8">
        <v>1905.47</v>
      </c>
      <c r="M162" s="8">
        <v>1905.75</v>
      </c>
      <c r="N162" s="8">
        <v>1926.59</v>
      </c>
      <c r="O162" s="8">
        <v>1917.52</v>
      </c>
      <c r="P162" s="8">
        <v>1920.76</v>
      </c>
      <c r="Q162" s="8">
        <v>1906.34</v>
      </c>
      <c r="R162" s="8">
        <v>1900.17</v>
      </c>
      <c r="S162" s="8">
        <v>1900.12</v>
      </c>
      <c r="T162" s="8">
        <v>1882.49</v>
      </c>
      <c r="U162" s="8">
        <v>2003.05</v>
      </c>
      <c r="V162" s="8">
        <v>1991.71</v>
      </c>
      <c r="W162" s="8">
        <v>1846.23</v>
      </c>
      <c r="X162" s="8">
        <v>1762.57</v>
      </c>
      <c r="Y162" s="8">
        <v>1737.7</v>
      </c>
      <c r="Z162" s="8">
        <v>1703.79</v>
      </c>
    </row>
    <row r="163" spans="2:26" x14ac:dyDescent="0.3">
      <c r="B163" s="10">
        <v>5</v>
      </c>
      <c r="C163" s="8">
        <v>1646.28</v>
      </c>
      <c r="D163" s="8">
        <v>1596.55</v>
      </c>
      <c r="E163" s="8">
        <v>1536.88</v>
      </c>
      <c r="F163" s="8">
        <v>1553.63</v>
      </c>
      <c r="G163" s="8">
        <v>1613.08</v>
      </c>
      <c r="H163" s="8">
        <v>1709.42</v>
      </c>
      <c r="I163" s="8">
        <v>1824.81</v>
      </c>
      <c r="J163" s="8">
        <v>1878.05</v>
      </c>
      <c r="K163" s="8">
        <v>1938.31</v>
      </c>
      <c r="L163" s="8">
        <v>1953.14</v>
      </c>
      <c r="M163" s="8">
        <v>1949.56</v>
      </c>
      <c r="N163" s="8">
        <v>1940.46</v>
      </c>
      <c r="O163" s="8">
        <v>1935.9</v>
      </c>
      <c r="P163" s="8">
        <v>1940.8</v>
      </c>
      <c r="Q163" s="8">
        <v>2041.78</v>
      </c>
      <c r="R163" s="8">
        <v>1916.05</v>
      </c>
      <c r="S163" s="8">
        <v>1936.54</v>
      </c>
      <c r="T163" s="8">
        <v>1869.27</v>
      </c>
      <c r="U163" s="8">
        <v>1838.08</v>
      </c>
      <c r="V163" s="8">
        <v>1719.88</v>
      </c>
      <c r="W163" s="8">
        <v>1597.82</v>
      </c>
      <c r="X163" s="8">
        <v>1589.23</v>
      </c>
      <c r="Y163" s="8">
        <v>1562.15</v>
      </c>
      <c r="Z163" s="8">
        <v>1555.98</v>
      </c>
    </row>
    <row r="164" spans="2:26" x14ac:dyDescent="0.3">
      <c r="B164" s="10">
        <v>6</v>
      </c>
      <c r="C164" s="8">
        <v>1320.02</v>
      </c>
      <c r="D164" s="8">
        <v>1333.71</v>
      </c>
      <c r="E164" s="8">
        <v>1328.11</v>
      </c>
      <c r="F164" s="8">
        <v>1351.22</v>
      </c>
      <c r="G164" s="8">
        <v>1477.16</v>
      </c>
      <c r="H164" s="8">
        <v>1624.79</v>
      </c>
      <c r="I164" s="8">
        <v>1778.25</v>
      </c>
      <c r="J164" s="8">
        <v>1783.3</v>
      </c>
      <c r="K164" s="8">
        <v>1936.84</v>
      </c>
      <c r="L164" s="8">
        <v>1889.86</v>
      </c>
      <c r="M164" s="8">
        <v>1941.63</v>
      </c>
      <c r="N164" s="8">
        <v>1862.97</v>
      </c>
      <c r="O164" s="8">
        <v>1860.17</v>
      </c>
      <c r="P164" s="8">
        <v>1848.61</v>
      </c>
      <c r="Q164" s="8">
        <v>1936.74</v>
      </c>
      <c r="R164" s="8">
        <v>1928.39</v>
      </c>
      <c r="S164" s="8">
        <v>1880.97</v>
      </c>
      <c r="T164" s="8">
        <v>1862</v>
      </c>
      <c r="U164" s="8">
        <v>1834.32</v>
      </c>
      <c r="V164" s="8">
        <v>1755.64</v>
      </c>
      <c r="W164" s="8">
        <v>1700.25</v>
      </c>
      <c r="X164" s="8">
        <v>1419.98</v>
      </c>
      <c r="Y164" s="8">
        <v>1389.79</v>
      </c>
      <c r="Z164" s="8">
        <v>1352.78</v>
      </c>
    </row>
    <row r="165" spans="2:26" x14ac:dyDescent="0.3">
      <c r="B165" s="10">
        <v>7</v>
      </c>
      <c r="C165" s="8">
        <v>1540.6</v>
      </c>
      <c r="D165" s="8">
        <v>1509.48</v>
      </c>
      <c r="E165" s="8">
        <v>1434.97</v>
      </c>
      <c r="F165" s="8">
        <v>1476.41</v>
      </c>
      <c r="G165" s="8">
        <v>1592.78</v>
      </c>
      <c r="H165" s="8">
        <v>1685.56</v>
      </c>
      <c r="I165" s="8">
        <v>1865.62</v>
      </c>
      <c r="J165" s="8">
        <v>1894.7</v>
      </c>
      <c r="K165" s="8">
        <v>1961.83</v>
      </c>
      <c r="L165" s="8">
        <v>2030.19</v>
      </c>
      <c r="M165" s="8">
        <v>2130.3000000000002</v>
      </c>
      <c r="N165" s="8">
        <v>2005.4</v>
      </c>
      <c r="O165" s="8">
        <v>1953.11</v>
      </c>
      <c r="P165" s="8">
        <v>1789.74</v>
      </c>
      <c r="Q165" s="8">
        <v>1844.13</v>
      </c>
      <c r="R165" s="8">
        <v>1735.97</v>
      </c>
      <c r="S165" s="8">
        <v>1772.02</v>
      </c>
      <c r="T165" s="8">
        <v>1759.07</v>
      </c>
      <c r="U165" s="8">
        <v>1758.44</v>
      </c>
      <c r="V165" s="8">
        <v>1724.86</v>
      </c>
      <c r="W165" s="8">
        <v>1673.89</v>
      </c>
      <c r="X165" s="8">
        <v>1698.52</v>
      </c>
      <c r="Y165" s="8">
        <v>1653.64</v>
      </c>
      <c r="Z165" s="8">
        <v>1610.26</v>
      </c>
    </row>
    <row r="166" spans="2:26" x14ac:dyDescent="0.3">
      <c r="B166" s="10">
        <v>8</v>
      </c>
      <c r="C166" s="8">
        <v>1436.07</v>
      </c>
      <c r="D166" s="8">
        <v>1365.24</v>
      </c>
      <c r="E166" s="8">
        <v>1359.82</v>
      </c>
      <c r="F166" s="8">
        <v>1401.37</v>
      </c>
      <c r="G166" s="8">
        <v>1542.17</v>
      </c>
      <c r="H166" s="8">
        <v>1630.41</v>
      </c>
      <c r="I166" s="8">
        <v>1787.77</v>
      </c>
      <c r="J166" s="8">
        <v>1772.74</v>
      </c>
      <c r="K166" s="8">
        <v>1725.46</v>
      </c>
      <c r="L166" s="8">
        <v>1736.46</v>
      </c>
      <c r="M166" s="8">
        <v>1864.54</v>
      </c>
      <c r="N166" s="8">
        <v>2015.07</v>
      </c>
      <c r="O166" s="8">
        <v>1790.87</v>
      </c>
      <c r="P166" s="8">
        <v>2024.7</v>
      </c>
      <c r="Q166" s="8">
        <v>2012.78</v>
      </c>
      <c r="R166" s="8">
        <v>1727.82</v>
      </c>
      <c r="S166" s="8">
        <v>1742.21</v>
      </c>
      <c r="T166" s="8">
        <v>2095.6999999999998</v>
      </c>
      <c r="U166" s="8">
        <v>2063.9299999999998</v>
      </c>
      <c r="V166" s="8">
        <v>1702.82</v>
      </c>
      <c r="W166" s="8">
        <v>1600.21</v>
      </c>
      <c r="X166" s="8">
        <v>1633.69</v>
      </c>
      <c r="Y166" s="8">
        <v>1626.82</v>
      </c>
      <c r="Z166" s="8">
        <v>1561.17</v>
      </c>
    </row>
    <row r="167" spans="2:26" x14ac:dyDescent="0.3">
      <c r="B167" s="10">
        <v>9</v>
      </c>
      <c r="C167" s="8">
        <v>1504.56</v>
      </c>
      <c r="D167" s="8">
        <v>1466.08</v>
      </c>
      <c r="E167" s="8">
        <v>1492.32</v>
      </c>
      <c r="F167" s="8">
        <v>1647.3</v>
      </c>
      <c r="G167" s="8">
        <v>1714.69</v>
      </c>
      <c r="H167" s="8">
        <v>1735.75</v>
      </c>
      <c r="I167" s="8">
        <v>1878.14</v>
      </c>
      <c r="J167" s="8">
        <v>1887.62</v>
      </c>
      <c r="K167" s="8">
        <v>1905.44</v>
      </c>
      <c r="L167" s="8">
        <v>1905.97</v>
      </c>
      <c r="M167" s="8">
        <v>2056.75</v>
      </c>
      <c r="N167" s="8">
        <v>2230.34</v>
      </c>
      <c r="O167" s="8">
        <v>1903.22</v>
      </c>
      <c r="P167" s="8">
        <v>1902.13</v>
      </c>
      <c r="Q167" s="8">
        <v>1901.59</v>
      </c>
      <c r="R167" s="8">
        <v>1901.69</v>
      </c>
      <c r="S167" s="8">
        <v>1901.46</v>
      </c>
      <c r="T167" s="8">
        <v>2222.38</v>
      </c>
      <c r="U167" s="8">
        <v>1904.6</v>
      </c>
      <c r="V167" s="8">
        <v>1806.92</v>
      </c>
      <c r="W167" s="8">
        <v>1821.62</v>
      </c>
      <c r="X167" s="8">
        <v>1821.94</v>
      </c>
      <c r="Y167" s="8">
        <v>1784.22</v>
      </c>
      <c r="Z167" s="8">
        <v>1713.79</v>
      </c>
    </row>
    <row r="168" spans="2:26" x14ac:dyDescent="0.3">
      <c r="B168" s="10">
        <v>10</v>
      </c>
      <c r="C168" s="8">
        <v>1809.92</v>
      </c>
      <c r="D168" s="8">
        <v>1794.59</v>
      </c>
      <c r="E168" s="8">
        <v>1781.61</v>
      </c>
      <c r="F168" s="8">
        <v>1720.2</v>
      </c>
      <c r="G168" s="8">
        <v>1752.95</v>
      </c>
      <c r="H168" s="8">
        <v>1929.8</v>
      </c>
      <c r="I168" s="8">
        <v>1934.56</v>
      </c>
      <c r="J168" s="8">
        <v>2239.9299999999998</v>
      </c>
      <c r="K168" s="8">
        <v>2264.23</v>
      </c>
      <c r="L168" s="8">
        <v>2270.87</v>
      </c>
      <c r="M168" s="8">
        <v>2267.19</v>
      </c>
      <c r="N168" s="8">
        <v>2264.1799999999998</v>
      </c>
      <c r="O168" s="8">
        <v>1976.68</v>
      </c>
      <c r="P168" s="8">
        <v>2254.1</v>
      </c>
      <c r="Q168" s="8">
        <v>2315.44</v>
      </c>
      <c r="R168" s="8">
        <v>2323.71</v>
      </c>
      <c r="S168" s="8">
        <v>2254.0300000000002</v>
      </c>
      <c r="T168" s="8">
        <v>2251.0700000000002</v>
      </c>
      <c r="U168" s="8">
        <v>2228.64</v>
      </c>
      <c r="V168" s="8">
        <v>1968.97</v>
      </c>
      <c r="W168" s="8">
        <v>1915.7</v>
      </c>
      <c r="X168" s="8">
        <v>1882.71</v>
      </c>
      <c r="Y168" s="8">
        <v>1814.81</v>
      </c>
      <c r="Z168" s="8">
        <v>1721.01</v>
      </c>
    </row>
    <row r="169" spans="2:26" x14ac:dyDescent="0.3">
      <c r="B169" s="10">
        <v>11</v>
      </c>
      <c r="C169" s="8">
        <v>1715.96</v>
      </c>
      <c r="D169" s="8">
        <v>1692.86</v>
      </c>
      <c r="E169" s="8">
        <v>1660</v>
      </c>
      <c r="F169" s="8">
        <v>1570.48</v>
      </c>
      <c r="G169" s="8">
        <v>1637.95</v>
      </c>
      <c r="H169" s="8">
        <v>1677.23</v>
      </c>
      <c r="I169" s="8">
        <v>1809.06</v>
      </c>
      <c r="J169" s="8">
        <v>1897.07</v>
      </c>
      <c r="K169" s="8">
        <v>1909.28</v>
      </c>
      <c r="L169" s="8">
        <v>1909.29</v>
      </c>
      <c r="M169" s="8">
        <v>1909.25</v>
      </c>
      <c r="N169" s="8">
        <v>1908.86</v>
      </c>
      <c r="O169" s="8">
        <v>1909.08</v>
      </c>
      <c r="P169" s="8">
        <v>1919.1</v>
      </c>
      <c r="Q169" s="8">
        <v>1925.96</v>
      </c>
      <c r="R169" s="8">
        <v>1913.33</v>
      </c>
      <c r="S169" s="8">
        <v>1914.37</v>
      </c>
      <c r="T169" s="8">
        <v>1920.89</v>
      </c>
      <c r="U169" s="8">
        <v>1909.52</v>
      </c>
      <c r="V169" s="8">
        <v>1883.28</v>
      </c>
      <c r="W169" s="8">
        <v>1878.66</v>
      </c>
      <c r="X169" s="8">
        <v>1794.14</v>
      </c>
      <c r="Y169" s="8">
        <v>1744.61</v>
      </c>
      <c r="Z169" s="8">
        <v>1714.45</v>
      </c>
    </row>
    <row r="170" spans="2:26" x14ac:dyDescent="0.3">
      <c r="B170" s="27">
        <v>12</v>
      </c>
      <c r="C170" s="8">
        <v>1696.87</v>
      </c>
      <c r="D170" s="8">
        <v>1642.06</v>
      </c>
      <c r="E170" s="8">
        <v>1613.25</v>
      </c>
      <c r="F170" s="8">
        <v>1518.49</v>
      </c>
      <c r="G170" s="8">
        <v>1572.87</v>
      </c>
      <c r="H170" s="8">
        <v>1660.61</v>
      </c>
      <c r="I170" s="8">
        <v>1812.81</v>
      </c>
      <c r="J170" s="8">
        <v>1898.44</v>
      </c>
      <c r="K170" s="8">
        <v>1929.16</v>
      </c>
      <c r="L170" s="8">
        <v>1956.75</v>
      </c>
      <c r="M170" s="8">
        <v>1953.91</v>
      </c>
      <c r="N170" s="8">
        <v>1956.98</v>
      </c>
      <c r="O170" s="8">
        <v>1958.68</v>
      </c>
      <c r="P170" s="8">
        <v>1959.86</v>
      </c>
      <c r="Q170" s="8">
        <v>1961.07</v>
      </c>
      <c r="R170" s="8">
        <v>1950.85</v>
      </c>
      <c r="S170" s="8">
        <v>1955.58</v>
      </c>
      <c r="T170" s="8">
        <v>1960.48</v>
      </c>
      <c r="U170" s="8">
        <v>1953.83</v>
      </c>
      <c r="V170" s="8">
        <v>1918.59</v>
      </c>
      <c r="W170" s="8">
        <v>1900.71</v>
      </c>
      <c r="X170" s="8">
        <v>1757.48</v>
      </c>
      <c r="Y170" s="8">
        <v>1744.02</v>
      </c>
      <c r="Z170" s="8">
        <v>1682.64</v>
      </c>
    </row>
    <row r="171" spans="2:26" x14ac:dyDescent="0.3">
      <c r="B171" s="27">
        <v>13</v>
      </c>
      <c r="C171" s="8">
        <v>1502.97</v>
      </c>
      <c r="D171" s="8">
        <v>1473.72</v>
      </c>
      <c r="E171" s="8">
        <v>1484.75</v>
      </c>
      <c r="F171" s="8">
        <v>1514.03</v>
      </c>
      <c r="G171" s="8">
        <v>1518.49</v>
      </c>
      <c r="H171" s="8">
        <v>1733.88</v>
      </c>
      <c r="I171" s="8">
        <v>2130.2399999999998</v>
      </c>
      <c r="J171" s="8">
        <v>2147.5100000000002</v>
      </c>
      <c r="K171" s="8">
        <v>2149.39</v>
      </c>
      <c r="L171" s="8">
        <v>2141.19</v>
      </c>
      <c r="M171" s="8">
        <v>2136.35</v>
      </c>
      <c r="N171" s="8">
        <v>1993.74</v>
      </c>
      <c r="O171" s="8">
        <v>2037.93</v>
      </c>
      <c r="P171" s="8">
        <v>2000.02</v>
      </c>
      <c r="Q171" s="8">
        <v>2080.23</v>
      </c>
      <c r="R171" s="8">
        <v>1968.13</v>
      </c>
      <c r="S171" s="8">
        <v>1956.11</v>
      </c>
      <c r="T171" s="8">
        <v>1968.06</v>
      </c>
      <c r="U171" s="8">
        <v>1955.61</v>
      </c>
      <c r="V171" s="8">
        <v>1801.47</v>
      </c>
      <c r="W171" s="8">
        <v>1715.42</v>
      </c>
      <c r="X171" s="8">
        <v>1698.06</v>
      </c>
      <c r="Y171" s="8">
        <v>1673.04</v>
      </c>
      <c r="Z171" s="8">
        <v>1496.51</v>
      </c>
    </row>
    <row r="172" spans="2:26" x14ac:dyDescent="0.3">
      <c r="B172" s="27">
        <v>14</v>
      </c>
      <c r="C172" s="8">
        <v>1498.04</v>
      </c>
      <c r="D172" s="8">
        <v>1402.92</v>
      </c>
      <c r="E172" s="8">
        <v>1441.75</v>
      </c>
      <c r="F172" s="8">
        <v>1418.67</v>
      </c>
      <c r="G172" s="8">
        <v>1518.86</v>
      </c>
      <c r="H172" s="8">
        <v>1653.4</v>
      </c>
      <c r="I172" s="8">
        <v>1743.28</v>
      </c>
      <c r="J172" s="8">
        <v>1777.02</v>
      </c>
      <c r="K172" s="8">
        <v>1790.5</v>
      </c>
      <c r="L172" s="8">
        <v>1801.89</v>
      </c>
      <c r="M172" s="8">
        <v>1764.13</v>
      </c>
      <c r="N172" s="8">
        <v>1759.43</v>
      </c>
      <c r="O172" s="8">
        <v>1754.95</v>
      </c>
      <c r="P172" s="8">
        <v>1756.17</v>
      </c>
      <c r="Q172" s="8">
        <v>1754.2</v>
      </c>
      <c r="R172" s="8">
        <v>1765.42</v>
      </c>
      <c r="S172" s="8">
        <v>1763.94</v>
      </c>
      <c r="T172" s="8">
        <v>1742.06</v>
      </c>
      <c r="U172" s="8">
        <v>1747.15</v>
      </c>
      <c r="V172" s="8">
        <v>1725.96</v>
      </c>
      <c r="W172" s="8">
        <v>1719.53</v>
      </c>
      <c r="X172" s="8">
        <v>1707.51</v>
      </c>
      <c r="Y172" s="8">
        <v>1664.4</v>
      </c>
      <c r="Z172" s="8">
        <v>1552.72</v>
      </c>
    </row>
    <row r="173" spans="2:26" x14ac:dyDescent="0.3">
      <c r="B173" s="27">
        <v>15</v>
      </c>
      <c r="C173" s="8">
        <v>1502.55</v>
      </c>
      <c r="D173" s="8">
        <v>1424.67</v>
      </c>
      <c r="E173" s="8">
        <v>1569.67</v>
      </c>
      <c r="F173" s="8">
        <v>1618.34</v>
      </c>
      <c r="G173" s="8">
        <v>1628.25</v>
      </c>
      <c r="H173" s="8">
        <v>1651.72</v>
      </c>
      <c r="I173" s="8">
        <v>1751.59</v>
      </c>
      <c r="J173" s="8">
        <v>1758.58</v>
      </c>
      <c r="K173" s="8">
        <v>1781.04</v>
      </c>
      <c r="L173" s="8">
        <v>1788.22</v>
      </c>
      <c r="M173" s="8">
        <v>1780.73</v>
      </c>
      <c r="N173" s="8">
        <v>1785.59</v>
      </c>
      <c r="O173" s="8">
        <v>1773.9</v>
      </c>
      <c r="P173" s="8">
        <v>1767.99</v>
      </c>
      <c r="Q173" s="8">
        <v>1767.51</v>
      </c>
      <c r="R173" s="8">
        <v>1750.41</v>
      </c>
      <c r="S173" s="8">
        <v>1748.48</v>
      </c>
      <c r="T173" s="8">
        <v>1750.04</v>
      </c>
      <c r="U173" s="8">
        <v>1734.88</v>
      </c>
      <c r="V173" s="8">
        <v>1736.28</v>
      </c>
      <c r="W173" s="8">
        <v>1719.81</v>
      </c>
      <c r="X173" s="8">
        <v>1717.78</v>
      </c>
      <c r="Y173" s="8">
        <v>1700.58</v>
      </c>
      <c r="Z173" s="8">
        <v>1660.37</v>
      </c>
    </row>
    <row r="174" spans="2:26" x14ac:dyDescent="0.3">
      <c r="B174" s="27">
        <v>16</v>
      </c>
      <c r="C174" s="8">
        <v>1569.86</v>
      </c>
      <c r="D174" s="8">
        <v>1517.3</v>
      </c>
      <c r="E174" s="8">
        <v>1632.76</v>
      </c>
      <c r="F174" s="8">
        <v>1604.63</v>
      </c>
      <c r="G174" s="8">
        <v>1593.43</v>
      </c>
      <c r="H174" s="8">
        <v>1646.14</v>
      </c>
      <c r="I174" s="8">
        <v>1727.26</v>
      </c>
      <c r="J174" s="8">
        <v>1831.17</v>
      </c>
      <c r="K174" s="8">
        <v>1828.98</v>
      </c>
      <c r="L174" s="8">
        <v>1891.92</v>
      </c>
      <c r="M174" s="8">
        <v>1888.86</v>
      </c>
      <c r="N174" s="8">
        <v>1824.96</v>
      </c>
      <c r="O174" s="8">
        <v>1826.33</v>
      </c>
      <c r="P174" s="8">
        <v>1834.43</v>
      </c>
      <c r="Q174" s="8">
        <v>1845.57</v>
      </c>
      <c r="R174" s="8">
        <v>1806.25</v>
      </c>
      <c r="S174" s="8">
        <v>1798.33</v>
      </c>
      <c r="T174" s="8">
        <v>1770.59</v>
      </c>
      <c r="U174" s="8">
        <v>1786.4</v>
      </c>
      <c r="V174" s="8">
        <v>1781.7</v>
      </c>
      <c r="W174" s="8">
        <v>1763.83</v>
      </c>
      <c r="X174" s="8">
        <v>1731.9</v>
      </c>
      <c r="Y174" s="8">
        <v>1718.47</v>
      </c>
      <c r="Z174" s="8">
        <v>1687.94</v>
      </c>
    </row>
    <row r="175" spans="2:26" x14ac:dyDescent="0.3">
      <c r="B175" s="27">
        <v>17</v>
      </c>
      <c r="C175" s="8">
        <v>1678.7</v>
      </c>
      <c r="D175" s="8">
        <v>1607.45</v>
      </c>
      <c r="E175" s="8">
        <v>1576.97</v>
      </c>
      <c r="F175" s="8">
        <v>1464.6</v>
      </c>
      <c r="G175" s="8">
        <v>1458.3</v>
      </c>
      <c r="H175" s="8">
        <v>1607.38</v>
      </c>
      <c r="I175" s="8">
        <v>1713.59</v>
      </c>
      <c r="J175" s="8">
        <v>1816.08</v>
      </c>
      <c r="K175" s="8">
        <v>1860.81</v>
      </c>
      <c r="L175" s="8">
        <v>1865.05</v>
      </c>
      <c r="M175" s="8">
        <v>1862.94</v>
      </c>
      <c r="N175" s="8">
        <v>1848.59</v>
      </c>
      <c r="O175" s="8">
        <v>1850.03</v>
      </c>
      <c r="P175" s="8">
        <v>1879.73</v>
      </c>
      <c r="Q175" s="8">
        <v>1844.53</v>
      </c>
      <c r="R175" s="8">
        <v>2010.49</v>
      </c>
      <c r="S175" s="8">
        <v>1926.45</v>
      </c>
      <c r="T175" s="8">
        <v>2019.08</v>
      </c>
      <c r="U175" s="8">
        <v>1842.74</v>
      </c>
      <c r="V175" s="8">
        <v>1843.67</v>
      </c>
      <c r="W175" s="8">
        <v>1841.4</v>
      </c>
      <c r="X175" s="8">
        <v>1808.61</v>
      </c>
      <c r="Y175" s="8">
        <v>1743.57</v>
      </c>
      <c r="Z175" s="8">
        <v>1727.56</v>
      </c>
    </row>
    <row r="176" spans="2:26" x14ac:dyDescent="0.3">
      <c r="B176" s="27">
        <v>18</v>
      </c>
      <c r="C176" s="8">
        <v>1491.51</v>
      </c>
      <c r="D176" s="8">
        <v>1449.02</v>
      </c>
      <c r="E176" s="8">
        <v>1436.17</v>
      </c>
      <c r="F176" s="8">
        <v>1398.99</v>
      </c>
      <c r="G176" s="8">
        <v>1352.04</v>
      </c>
      <c r="H176" s="8">
        <v>1397.98</v>
      </c>
      <c r="I176" s="8">
        <v>1414.7</v>
      </c>
      <c r="J176" s="8">
        <v>1715.06</v>
      </c>
      <c r="K176" s="8">
        <v>1789.21</v>
      </c>
      <c r="L176" s="8">
        <v>1803.37</v>
      </c>
      <c r="M176" s="8">
        <v>1776.57</v>
      </c>
      <c r="N176" s="8">
        <v>1634.82</v>
      </c>
      <c r="O176" s="8">
        <v>1548.43</v>
      </c>
      <c r="P176" s="8">
        <v>1772.44</v>
      </c>
      <c r="Q176" s="8">
        <v>1788.84</v>
      </c>
      <c r="R176" s="8">
        <v>1776.34</v>
      </c>
      <c r="S176" s="8">
        <v>1539.3</v>
      </c>
      <c r="T176" s="8">
        <v>1771.14</v>
      </c>
      <c r="U176" s="8">
        <v>1698.63</v>
      </c>
      <c r="V176" s="8">
        <v>1699.45</v>
      </c>
      <c r="W176" s="8">
        <v>1522.35</v>
      </c>
      <c r="X176" s="8">
        <v>1495.04</v>
      </c>
      <c r="Y176" s="8">
        <v>1477.78</v>
      </c>
      <c r="Z176" s="8">
        <v>1494.86</v>
      </c>
    </row>
    <row r="177" spans="2:26" x14ac:dyDescent="0.3">
      <c r="B177" s="27">
        <v>19</v>
      </c>
      <c r="C177" s="8">
        <v>1394.57</v>
      </c>
      <c r="D177" s="8">
        <v>1384.94</v>
      </c>
      <c r="E177" s="8">
        <v>1388.36</v>
      </c>
      <c r="F177" s="8">
        <v>1379.04</v>
      </c>
      <c r="G177" s="8">
        <v>1388.99</v>
      </c>
      <c r="H177" s="8">
        <v>1524.2</v>
      </c>
      <c r="I177" s="8">
        <v>1861.34</v>
      </c>
      <c r="J177" s="8">
        <v>1922.54</v>
      </c>
      <c r="K177" s="8">
        <v>1978.05</v>
      </c>
      <c r="L177" s="8">
        <v>2007.5</v>
      </c>
      <c r="M177" s="8">
        <v>1979.25</v>
      </c>
      <c r="N177" s="8">
        <v>1990.41</v>
      </c>
      <c r="O177" s="8">
        <v>1919.57</v>
      </c>
      <c r="P177" s="8">
        <v>1948.35</v>
      </c>
      <c r="Q177" s="8">
        <v>1917.34</v>
      </c>
      <c r="R177" s="8">
        <v>1859.95</v>
      </c>
      <c r="S177" s="8">
        <v>1743.87</v>
      </c>
      <c r="T177" s="8">
        <v>1765.41</v>
      </c>
      <c r="U177" s="8">
        <v>1481.02</v>
      </c>
      <c r="V177" s="8">
        <v>1709.71</v>
      </c>
      <c r="W177" s="8">
        <v>1704.14</v>
      </c>
      <c r="X177" s="8">
        <v>1465.89</v>
      </c>
      <c r="Y177" s="8">
        <v>1442.89</v>
      </c>
      <c r="Z177" s="8">
        <v>1437.26</v>
      </c>
    </row>
    <row r="178" spans="2:26" x14ac:dyDescent="0.3">
      <c r="B178" s="10">
        <v>20</v>
      </c>
      <c r="C178" s="8">
        <v>1085.96</v>
      </c>
      <c r="D178" s="8">
        <v>1181.8</v>
      </c>
      <c r="E178" s="8">
        <v>1228.1199999999999</v>
      </c>
      <c r="F178" s="8">
        <v>1096.99</v>
      </c>
      <c r="G178" s="8">
        <v>1044.01</v>
      </c>
      <c r="H178" s="8">
        <v>1617.3</v>
      </c>
      <c r="I178" s="8">
        <v>1846.18</v>
      </c>
      <c r="J178" s="8">
        <v>1934.06</v>
      </c>
      <c r="K178" s="8">
        <v>1973.6</v>
      </c>
      <c r="L178" s="8">
        <v>2047.61</v>
      </c>
      <c r="M178" s="8">
        <v>2082.9499999999998</v>
      </c>
      <c r="N178" s="8">
        <v>1988.27</v>
      </c>
      <c r="O178" s="8">
        <v>2033.32</v>
      </c>
      <c r="P178" s="8">
        <v>2030.12</v>
      </c>
      <c r="Q178" s="8">
        <v>2023.86</v>
      </c>
      <c r="R178" s="8">
        <v>1951.59</v>
      </c>
      <c r="S178" s="8">
        <v>1714.83</v>
      </c>
      <c r="T178" s="8">
        <v>1705.71</v>
      </c>
      <c r="U178" s="8">
        <v>1713.27</v>
      </c>
      <c r="V178" s="8">
        <v>1693.56</v>
      </c>
      <c r="W178" s="8">
        <v>1645.92</v>
      </c>
      <c r="X178" s="8">
        <v>1593.03</v>
      </c>
      <c r="Y178" s="8">
        <v>1514.16</v>
      </c>
      <c r="Z178" s="8">
        <v>1464.19</v>
      </c>
    </row>
    <row r="179" spans="2:26" x14ac:dyDescent="0.3">
      <c r="B179" s="10">
        <v>21</v>
      </c>
      <c r="C179" s="8">
        <v>1561.8</v>
      </c>
      <c r="D179" s="8">
        <v>1528.41</v>
      </c>
      <c r="E179" s="8">
        <v>1531.34</v>
      </c>
      <c r="F179" s="8">
        <v>1563</v>
      </c>
      <c r="G179" s="8">
        <v>1528.54</v>
      </c>
      <c r="H179" s="8">
        <v>1608.99</v>
      </c>
      <c r="I179" s="8">
        <v>1708.19</v>
      </c>
      <c r="J179" s="8">
        <v>1750.08</v>
      </c>
      <c r="K179" s="8">
        <v>1765.84</v>
      </c>
      <c r="L179" s="8">
        <v>1846.08</v>
      </c>
      <c r="M179" s="8">
        <v>2013.02</v>
      </c>
      <c r="N179" s="8">
        <v>1956.76</v>
      </c>
      <c r="O179" s="8">
        <v>1986.41</v>
      </c>
      <c r="P179" s="8">
        <v>1755.03</v>
      </c>
      <c r="Q179" s="8">
        <v>1991.58</v>
      </c>
      <c r="R179" s="8">
        <v>1807.47</v>
      </c>
      <c r="S179" s="8">
        <v>1791.37</v>
      </c>
      <c r="T179" s="8">
        <v>1797.49</v>
      </c>
      <c r="U179" s="8">
        <v>1720.68</v>
      </c>
      <c r="V179" s="8">
        <v>1705.44</v>
      </c>
      <c r="W179" s="8">
        <v>1670.25</v>
      </c>
      <c r="X179" s="8">
        <v>1684.46</v>
      </c>
      <c r="Y179" s="8">
        <v>1630.48</v>
      </c>
      <c r="Z179" s="8">
        <v>1600.92</v>
      </c>
    </row>
    <row r="180" spans="2:26" x14ac:dyDescent="0.3">
      <c r="B180" s="10">
        <v>22</v>
      </c>
      <c r="C180" s="8">
        <v>1404.01</v>
      </c>
      <c r="D180" s="8">
        <v>1403.88</v>
      </c>
      <c r="E180" s="8">
        <v>1407.94</v>
      </c>
      <c r="F180" s="8">
        <v>1400.39</v>
      </c>
      <c r="G180" s="8">
        <v>1454.69</v>
      </c>
      <c r="H180" s="8">
        <v>1491.58</v>
      </c>
      <c r="I180" s="8">
        <v>1560.53</v>
      </c>
      <c r="J180" s="8">
        <v>1646.92</v>
      </c>
      <c r="K180" s="8">
        <v>1613.09</v>
      </c>
      <c r="L180" s="8">
        <v>1719.73</v>
      </c>
      <c r="M180" s="8">
        <v>1734.23</v>
      </c>
      <c r="N180" s="8">
        <v>1722.28</v>
      </c>
      <c r="O180" s="8">
        <v>1709.67</v>
      </c>
      <c r="P180" s="8">
        <v>1707.76</v>
      </c>
      <c r="Q180" s="8">
        <v>1652.19</v>
      </c>
      <c r="R180" s="8">
        <v>1612.76</v>
      </c>
      <c r="S180" s="8">
        <v>1607.62</v>
      </c>
      <c r="T180" s="8">
        <v>1542.79</v>
      </c>
      <c r="U180" s="8">
        <v>1702.3</v>
      </c>
      <c r="V180" s="8">
        <v>1701</v>
      </c>
      <c r="W180" s="8">
        <v>1616.36</v>
      </c>
      <c r="X180" s="8">
        <v>1541.18</v>
      </c>
      <c r="Y180" s="8">
        <v>1518.85</v>
      </c>
      <c r="Z180" s="8">
        <v>1489.94</v>
      </c>
    </row>
    <row r="181" spans="2:26" x14ac:dyDescent="0.3">
      <c r="B181" s="10">
        <v>23</v>
      </c>
      <c r="C181" s="8">
        <v>1420.66</v>
      </c>
      <c r="D181" s="8">
        <v>1400.93</v>
      </c>
      <c r="E181" s="8">
        <v>1396.87</v>
      </c>
      <c r="F181" s="8">
        <v>1386.17</v>
      </c>
      <c r="G181" s="8">
        <v>1427.58</v>
      </c>
      <c r="H181" s="8">
        <v>1431.32</v>
      </c>
      <c r="I181" s="8">
        <v>1619.8</v>
      </c>
      <c r="J181" s="8">
        <v>1635.46</v>
      </c>
      <c r="K181" s="8">
        <v>1704.09</v>
      </c>
      <c r="L181" s="8">
        <v>1708.39</v>
      </c>
      <c r="M181" s="8">
        <v>1707.08</v>
      </c>
      <c r="N181" s="8">
        <v>1705.96</v>
      </c>
      <c r="O181" s="8">
        <v>1707.56</v>
      </c>
      <c r="P181" s="8">
        <v>1704.98</v>
      </c>
      <c r="Q181" s="8">
        <v>1764.68</v>
      </c>
      <c r="R181" s="8">
        <v>1703.26</v>
      </c>
      <c r="S181" s="8">
        <v>1702.92</v>
      </c>
      <c r="T181" s="8">
        <v>1652.07</v>
      </c>
      <c r="U181" s="8">
        <v>1703.15</v>
      </c>
      <c r="V181" s="8">
        <v>1703.51</v>
      </c>
      <c r="W181" s="8">
        <v>1614.63</v>
      </c>
      <c r="X181" s="8">
        <v>1607.33</v>
      </c>
      <c r="Y181" s="8">
        <v>1449.41</v>
      </c>
      <c r="Z181" s="8">
        <v>1439.01</v>
      </c>
    </row>
    <row r="182" spans="2:26" x14ac:dyDescent="0.3">
      <c r="B182" s="10">
        <v>24</v>
      </c>
      <c r="C182" s="8">
        <v>1615.23</v>
      </c>
      <c r="D182" s="8">
        <v>1547.5</v>
      </c>
      <c r="E182" s="8">
        <v>1540.1</v>
      </c>
      <c r="F182" s="8">
        <v>1509.92</v>
      </c>
      <c r="G182" s="8">
        <v>1542.05</v>
      </c>
      <c r="H182" s="8">
        <v>1569.93</v>
      </c>
      <c r="I182" s="8">
        <v>1642.24</v>
      </c>
      <c r="J182" s="8">
        <v>1715</v>
      </c>
      <c r="K182" s="8">
        <v>1856.53</v>
      </c>
      <c r="L182" s="8">
        <v>1843.74</v>
      </c>
      <c r="M182" s="8">
        <v>1998.91</v>
      </c>
      <c r="N182" s="8">
        <v>1987.52</v>
      </c>
      <c r="O182" s="8">
        <v>1866.96</v>
      </c>
      <c r="P182" s="8">
        <v>1987.11</v>
      </c>
      <c r="Q182" s="8">
        <v>1822.04</v>
      </c>
      <c r="R182" s="8">
        <v>1943.09</v>
      </c>
      <c r="S182" s="8">
        <v>1859.86</v>
      </c>
      <c r="T182" s="8">
        <v>1824.27</v>
      </c>
      <c r="U182" s="8">
        <v>1794.95</v>
      </c>
      <c r="V182" s="8">
        <v>1819.42</v>
      </c>
      <c r="W182" s="8">
        <v>1752.85</v>
      </c>
      <c r="X182" s="8">
        <v>1751.75</v>
      </c>
      <c r="Y182" s="8">
        <v>1697.66</v>
      </c>
      <c r="Z182" s="8">
        <v>1642.64</v>
      </c>
    </row>
    <row r="183" spans="2:26" x14ac:dyDescent="0.3">
      <c r="B183" s="10">
        <v>25</v>
      </c>
      <c r="C183" s="8">
        <v>1561.28</v>
      </c>
      <c r="D183" s="8">
        <v>1496.46</v>
      </c>
      <c r="E183" s="8">
        <v>1475.76</v>
      </c>
      <c r="F183" s="8">
        <v>1431.84</v>
      </c>
      <c r="G183" s="8">
        <v>1470.57</v>
      </c>
      <c r="H183" s="8">
        <v>1487.86</v>
      </c>
      <c r="I183" s="8">
        <v>1548.6</v>
      </c>
      <c r="J183" s="8">
        <v>1644.74</v>
      </c>
      <c r="K183" s="8">
        <v>1760.47</v>
      </c>
      <c r="L183" s="8">
        <v>1923.72</v>
      </c>
      <c r="M183" s="8">
        <v>1934.22</v>
      </c>
      <c r="N183" s="8">
        <v>1916.48</v>
      </c>
      <c r="O183" s="8">
        <v>1860.99</v>
      </c>
      <c r="P183" s="8">
        <v>1919.61</v>
      </c>
      <c r="Q183" s="8">
        <v>1858.72</v>
      </c>
      <c r="R183" s="8">
        <v>1873.57</v>
      </c>
      <c r="S183" s="8">
        <v>1872.99</v>
      </c>
      <c r="T183" s="8">
        <v>1794.78</v>
      </c>
      <c r="U183" s="8">
        <v>1857.48</v>
      </c>
      <c r="V183" s="8">
        <v>1861.85</v>
      </c>
      <c r="W183" s="8">
        <v>1613.78</v>
      </c>
      <c r="X183" s="8">
        <v>1637.69</v>
      </c>
      <c r="Y183" s="8">
        <v>1620.82</v>
      </c>
      <c r="Z183" s="8">
        <v>1594.25</v>
      </c>
    </row>
    <row r="184" spans="2:26" x14ac:dyDescent="0.3">
      <c r="B184" s="10">
        <v>26</v>
      </c>
      <c r="C184" s="8">
        <v>1396.97</v>
      </c>
      <c r="D184" s="8">
        <v>1328.48</v>
      </c>
      <c r="E184" s="8">
        <v>1320.36</v>
      </c>
      <c r="F184" s="8">
        <v>1359.25</v>
      </c>
      <c r="G184" s="8">
        <v>1462.92</v>
      </c>
      <c r="H184" s="8">
        <v>1727.1</v>
      </c>
      <c r="I184" s="8">
        <v>1920.01</v>
      </c>
      <c r="J184" s="8">
        <v>1936.22</v>
      </c>
      <c r="K184" s="8">
        <v>1774.14</v>
      </c>
      <c r="L184" s="8">
        <v>1776.47</v>
      </c>
      <c r="M184" s="8">
        <v>1773.46</v>
      </c>
      <c r="N184" s="8">
        <v>1777.24</v>
      </c>
      <c r="O184" s="8">
        <v>1754.76</v>
      </c>
      <c r="P184" s="8">
        <v>1755.22</v>
      </c>
      <c r="Q184" s="8">
        <v>1753.29</v>
      </c>
      <c r="R184" s="8">
        <v>1737.12</v>
      </c>
      <c r="S184" s="8">
        <v>1681.99</v>
      </c>
      <c r="T184" s="8">
        <v>1758.35</v>
      </c>
      <c r="U184" s="8">
        <v>1757.29</v>
      </c>
      <c r="V184" s="8">
        <v>1734.09</v>
      </c>
      <c r="W184" s="8">
        <v>1729.47</v>
      </c>
      <c r="X184" s="8">
        <v>1695.14</v>
      </c>
      <c r="Y184" s="8">
        <v>1521.98</v>
      </c>
      <c r="Z184" s="8">
        <v>1462.87</v>
      </c>
    </row>
    <row r="185" spans="2:26" x14ac:dyDescent="0.3">
      <c r="B185" s="10">
        <v>27</v>
      </c>
      <c r="C185" s="8">
        <v>1380.9</v>
      </c>
      <c r="D185" s="8">
        <v>1333.16</v>
      </c>
      <c r="E185" s="8">
        <v>1366.51</v>
      </c>
      <c r="F185" s="8">
        <v>1353.39</v>
      </c>
      <c r="G185" s="8">
        <v>1391.14</v>
      </c>
      <c r="H185" s="8">
        <v>1539.85</v>
      </c>
      <c r="I185" s="8">
        <v>1702.17</v>
      </c>
      <c r="J185" s="8">
        <v>1752.5</v>
      </c>
      <c r="K185" s="8">
        <v>1759.02</v>
      </c>
      <c r="L185" s="8">
        <v>1773.56</v>
      </c>
      <c r="M185" s="8">
        <v>1775.96</v>
      </c>
      <c r="N185" s="8">
        <v>1777.06</v>
      </c>
      <c r="O185" s="8">
        <v>1773.92</v>
      </c>
      <c r="P185" s="8">
        <v>1766.49</v>
      </c>
      <c r="Q185" s="8">
        <v>1757.92</v>
      </c>
      <c r="R185" s="8">
        <v>1759</v>
      </c>
      <c r="S185" s="8">
        <v>1742.84</v>
      </c>
      <c r="T185" s="8">
        <v>1753.47</v>
      </c>
      <c r="U185" s="8">
        <v>1742.53</v>
      </c>
      <c r="V185" s="8">
        <v>1744.61</v>
      </c>
      <c r="W185" s="8">
        <v>1692.78</v>
      </c>
      <c r="X185" s="8">
        <v>1598.64</v>
      </c>
      <c r="Y185" s="8">
        <v>1505.57</v>
      </c>
      <c r="Z185" s="8">
        <v>1395.13</v>
      </c>
    </row>
    <row r="186" spans="2:26" x14ac:dyDescent="0.3">
      <c r="B186" s="10">
        <v>28</v>
      </c>
      <c r="C186" s="8">
        <v>1336.53</v>
      </c>
      <c r="D186" s="8">
        <v>1311.74</v>
      </c>
      <c r="E186" s="8">
        <v>1333.32</v>
      </c>
      <c r="F186" s="8">
        <v>1344.5</v>
      </c>
      <c r="G186" s="8">
        <v>1385.94</v>
      </c>
      <c r="H186" s="8">
        <v>1437.64</v>
      </c>
      <c r="I186" s="8">
        <v>1735.18</v>
      </c>
      <c r="J186" s="8">
        <v>1749.88</v>
      </c>
      <c r="K186" s="8">
        <v>1752.19</v>
      </c>
      <c r="L186" s="8">
        <v>1802.25</v>
      </c>
      <c r="M186" s="8">
        <v>1861.98</v>
      </c>
      <c r="N186" s="8">
        <v>1770.31</v>
      </c>
      <c r="O186" s="8">
        <v>1851.91</v>
      </c>
      <c r="P186" s="8">
        <v>2177.36</v>
      </c>
      <c r="Q186" s="8">
        <v>2222.75</v>
      </c>
      <c r="R186" s="8">
        <v>1758.84</v>
      </c>
      <c r="S186" s="8">
        <v>1811.55</v>
      </c>
      <c r="T186" s="8">
        <v>1810.04</v>
      </c>
      <c r="U186" s="8">
        <v>1796.86</v>
      </c>
      <c r="V186" s="8">
        <v>1747.94</v>
      </c>
      <c r="W186" s="8">
        <v>1696.67</v>
      </c>
      <c r="X186" s="8">
        <v>1611.33</v>
      </c>
      <c r="Y186" s="8">
        <v>1605.33</v>
      </c>
      <c r="Z186" s="8">
        <v>1502</v>
      </c>
    </row>
    <row r="187" spans="2:26" x14ac:dyDescent="0.3">
      <c r="B187" s="10">
        <v>29</v>
      </c>
      <c r="C187" s="8">
        <v>1382.66</v>
      </c>
      <c r="D187" s="8">
        <v>1369.92</v>
      </c>
      <c r="E187" s="8">
        <v>1376.91</v>
      </c>
      <c r="F187" s="8">
        <v>1376.51</v>
      </c>
      <c r="G187" s="8">
        <v>1428.99</v>
      </c>
      <c r="H187" s="8">
        <v>1463.68</v>
      </c>
      <c r="I187" s="8">
        <v>1687</v>
      </c>
      <c r="J187" s="8">
        <v>1741.7</v>
      </c>
      <c r="K187" s="8">
        <v>1864.29</v>
      </c>
      <c r="L187" s="8">
        <v>1934.71</v>
      </c>
      <c r="M187" s="8">
        <v>1932.82</v>
      </c>
      <c r="N187" s="8">
        <v>1925.36</v>
      </c>
      <c r="O187" s="8">
        <v>1930.15</v>
      </c>
      <c r="P187" s="8">
        <v>2185.5</v>
      </c>
      <c r="Q187" s="8">
        <v>2216.3200000000002</v>
      </c>
      <c r="R187" s="8">
        <v>1861.03</v>
      </c>
      <c r="S187" s="8">
        <v>1858.27</v>
      </c>
      <c r="T187" s="8">
        <v>1865.71</v>
      </c>
      <c r="U187" s="8">
        <v>1863.25</v>
      </c>
      <c r="V187" s="8">
        <v>1822.38</v>
      </c>
      <c r="W187" s="8">
        <v>1694.91</v>
      </c>
      <c r="X187" s="8">
        <v>1652.09</v>
      </c>
      <c r="Y187" s="8">
        <v>1607.83</v>
      </c>
      <c r="Z187" s="8">
        <v>1504</v>
      </c>
    </row>
    <row r="188" spans="2:26" x14ac:dyDescent="0.3">
      <c r="B188" s="10">
        <v>30</v>
      </c>
      <c r="C188" s="8">
        <v>1360</v>
      </c>
      <c r="D188" s="8">
        <v>1324.7</v>
      </c>
      <c r="E188" s="8">
        <v>1323.31</v>
      </c>
      <c r="F188" s="8">
        <v>1355.81</v>
      </c>
      <c r="G188" s="8">
        <v>1406.16</v>
      </c>
      <c r="H188" s="8">
        <v>1674.04</v>
      </c>
      <c r="I188" s="8">
        <v>1793.88</v>
      </c>
      <c r="J188" s="8">
        <v>1743.53</v>
      </c>
      <c r="K188" s="8">
        <v>1712.49</v>
      </c>
      <c r="L188" s="8">
        <v>1855.37</v>
      </c>
      <c r="M188" s="8">
        <v>1812.26</v>
      </c>
      <c r="N188" s="8">
        <v>1681.7</v>
      </c>
      <c r="O188" s="8">
        <v>1711.91</v>
      </c>
      <c r="P188" s="8">
        <v>2206.48</v>
      </c>
      <c r="Q188" s="8">
        <v>2207.9899999999998</v>
      </c>
      <c r="R188" s="8">
        <v>1668.64</v>
      </c>
      <c r="S188" s="8">
        <v>1845.33</v>
      </c>
      <c r="T188" s="8">
        <v>1802.98</v>
      </c>
      <c r="U188" s="8">
        <v>1710.76</v>
      </c>
      <c r="V188" s="8">
        <v>1661.88</v>
      </c>
      <c r="W188" s="8">
        <v>1487.72</v>
      </c>
      <c r="X188" s="8">
        <v>1663.86</v>
      </c>
      <c r="Y188" s="8">
        <v>1651.32</v>
      </c>
      <c r="Z188" s="8">
        <v>1476.43</v>
      </c>
    </row>
    <row r="189" spans="2:26" hidden="1" x14ac:dyDescent="0.3">
      <c r="B189" s="9">
        <v>31</v>
      </c>
      <c r="C189" s="8" t="e">
        <v>#N/A</v>
      </c>
      <c r="D189" s="8" t="e">
        <v>#N/A</v>
      </c>
      <c r="E189" s="8" t="e">
        <v>#N/A</v>
      </c>
      <c r="F189" s="8" t="e">
        <v>#N/A</v>
      </c>
      <c r="G189" s="8" t="e">
        <v>#N/A</v>
      </c>
      <c r="H189" s="8" t="e">
        <v>#N/A</v>
      </c>
      <c r="I189" s="8" t="e">
        <v>#N/A</v>
      </c>
      <c r="J189" s="8" t="e">
        <v>#N/A</v>
      </c>
      <c r="K189" s="8" t="e">
        <v>#N/A</v>
      </c>
      <c r="L189" s="8" t="e">
        <v>#N/A</v>
      </c>
      <c r="M189" s="8" t="e">
        <v>#N/A</v>
      </c>
      <c r="N189" s="8" t="e">
        <v>#N/A</v>
      </c>
      <c r="O189" s="8" t="e">
        <v>#N/A</v>
      </c>
      <c r="P189" s="8" t="e">
        <v>#N/A</v>
      </c>
      <c r="Q189" s="8" t="e">
        <v>#N/A</v>
      </c>
      <c r="R189" s="8" t="e">
        <v>#N/A</v>
      </c>
      <c r="S189" s="8" t="e">
        <v>#N/A</v>
      </c>
      <c r="T189" s="8" t="e">
        <v>#N/A</v>
      </c>
      <c r="U189" s="8" t="e">
        <v>#N/A</v>
      </c>
      <c r="V189" s="8" t="e">
        <v>#N/A</v>
      </c>
      <c r="W189" s="8" t="e">
        <v>#N/A</v>
      </c>
      <c r="X189" s="8" t="e">
        <v>#N/A</v>
      </c>
      <c r="Y189" s="8" t="e">
        <v>#N/A</v>
      </c>
      <c r="Z189" s="8" t="e">
        <v>#N/A</v>
      </c>
    </row>
    <row r="190" spans="2:26" x14ac:dyDescent="0.3">
      <c r="B190" s="141"/>
      <c r="C190" s="141"/>
      <c r="D190" s="141"/>
      <c r="E190" s="141"/>
      <c r="F190" s="141"/>
      <c r="G190" s="141"/>
      <c r="H190" s="141"/>
      <c r="I190" s="141"/>
      <c r="J190" s="141"/>
      <c r="K190" s="141"/>
      <c r="L190" s="141"/>
      <c r="M190" s="141"/>
      <c r="N190" s="141"/>
      <c r="O190" s="141"/>
      <c r="P190" s="141"/>
      <c r="Q190" s="141"/>
      <c r="R190" s="141"/>
      <c r="S190" s="141"/>
      <c r="T190" s="141"/>
      <c r="U190" s="141"/>
      <c r="V190" s="141"/>
      <c r="W190" s="141"/>
      <c r="X190" s="141"/>
      <c r="Y190" s="141"/>
      <c r="Z190" s="141"/>
    </row>
    <row r="191" spans="2:26" x14ac:dyDescent="0.3">
      <c r="B191" s="26" t="s">
        <v>3</v>
      </c>
      <c r="C191" s="158" t="s">
        <v>17</v>
      </c>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60"/>
    </row>
    <row r="192" spans="2:26" x14ac:dyDescent="0.3">
      <c r="B192" s="138" t="s">
        <v>13</v>
      </c>
      <c r="C192" s="13">
        <v>0</v>
      </c>
      <c r="D192" s="13">
        <v>4.1666666666666664E-2</v>
      </c>
      <c r="E192" s="13">
        <v>8.3333333333333329E-2</v>
      </c>
      <c r="F192" s="13">
        <v>0.125</v>
      </c>
      <c r="G192" s="13">
        <v>0.16666666666666666</v>
      </c>
      <c r="H192" s="13">
        <v>0.20833333333333334</v>
      </c>
      <c r="I192" s="13">
        <v>0.25</v>
      </c>
      <c r="J192" s="13">
        <v>0.29166666666666669</v>
      </c>
      <c r="K192" s="13">
        <v>0.33333333333333331</v>
      </c>
      <c r="L192" s="13">
        <v>0.375</v>
      </c>
      <c r="M192" s="13">
        <v>0.41666666666666669</v>
      </c>
      <c r="N192" s="13">
        <v>0.45833333333333331</v>
      </c>
      <c r="O192" s="13">
        <v>0.5</v>
      </c>
      <c r="P192" s="13">
        <v>0.54166666666666663</v>
      </c>
      <c r="Q192" s="13">
        <v>0.58333333333333337</v>
      </c>
      <c r="R192" s="13">
        <v>0.625</v>
      </c>
      <c r="S192" s="13">
        <v>0.66666666666666663</v>
      </c>
      <c r="T192" s="13">
        <v>0.70833333333333337</v>
      </c>
      <c r="U192" s="13">
        <v>0.75</v>
      </c>
      <c r="V192" s="13">
        <v>0.79166666666666663</v>
      </c>
      <c r="W192" s="13">
        <v>0.83333333333333337</v>
      </c>
      <c r="X192" s="13">
        <v>0.875</v>
      </c>
      <c r="Y192" s="13">
        <v>0.91666666666666663</v>
      </c>
      <c r="Z192" s="13">
        <v>0.95833333333333337</v>
      </c>
    </row>
    <row r="193" spans="2:26" x14ac:dyDescent="0.3">
      <c r="B193" s="139"/>
      <c r="C193" s="12" t="s">
        <v>11</v>
      </c>
      <c r="D193" s="12" t="s">
        <v>11</v>
      </c>
      <c r="E193" s="12" t="s">
        <v>11</v>
      </c>
      <c r="F193" s="12" t="s">
        <v>11</v>
      </c>
      <c r="G193" s="12" t="s">
        <v>11</v>
      </c>
      <c r="H193" s="12" t="s">
        <v>11</v>
      </c>
      <c r="I193" s="12" t="s">
        <v>11</v>
      </c>
      <c r="J193" s="12" t="s">
        <v>11</v>
      </c>
      <c r="K193" s="12" t="s">
        <v>11</v>
      </c>
      <c r="L193" s="12" t="s">
        <v>11</v>
      </c>
      <c r="M193" s="12" t="s">
        <v>11</v>
      </c>
      <c r="N193" s="12" t="s">
        <v>11</v>
      </c>
      <c r="O193" s="12" t="s">
        <v>11</v>
      </c>
      <c r="P193" s="12" t="s">
        <v>11</v>
      </c>
      <c r="Q193" s="12" t="s">
        <v>11</v>
      </c>
      <c r="R193" s="12" t="s">
        <v>11</v>
      </c>
      <c r="S193" s="12" t="s">
        <v>11</v>
      </c>
      <c r="T193" s="12" t="s">
        <v>11</v>
      </c>
      <c r="U193" s="12" t="s">
        <v>11</v>
      </c>
      <c r="V193" s="12" t="s">
        <v>11</v>
      </c>
      <c r="W193" s="12" t="s">
        <v>11</v>
      </c>
      <c r="X193" s="12" t="s">
        <v>11</v>
      </c>
      <c r="Y193" s="12" t="s">
        <v>11</v>
      </c>
      <c r="Z193" s="12" t="s">
        <v>10</v>
      </c>
    </row>
    <row r="194" spans="2:26" x14ac:dyDescent="0.3">
      <c r="B194" s="140"/>
      <c r="C194" s="11">
        <v>4.1666666666666664E-2</v>
      </c>
      <c r="D194" s="11">
        <v>8.3333333333333329E-2</v>
      </c>
      <c r="E194" s="11">
        <v>0.125</v>
      </c>
      <c r="F194" s="11">
        <v>0.16666666666666666</v>
      </c>
      <c r="G194" s="11">
        <v>0.20833333333333334</v>
      </c>
      <c r="H194" s="11">
        <v>0.25</v>
      </c>
      <c r="I194" s="11">
        <v>0.29166666666666669</v>
      </c>
      <c r="J194" s="11">
        <v>0.33333333333333331</v>
      </c>
      <c r="K194" s="11">
        <v>0.375</v>
      </c>
      <c r="L194" s="11">
        <v>0.41666666666666669</v>
      </c>
      <c r="M194" s="11">
        <v>0.45833333333333331</v>
      </c>
      <c r="N194" s="11">
        <v>0.5</v>
      </c>
      <c r="O194" s="11">
        <v>0.54166666666666663</v>
      </c>
      <c r="P194" s="11">
        <v>0.58333333333333337</v>
      </c>
      <c r="Q194" s="11">
        <v>0.625</v>
      </c>
      <c r="R194" s="11">
        <v>0.66666666666666663</v>
      </c>
      <c r="S194" s="11">
        <v>0.70833333333333337</v>
      </c>
      <c r="T194" s="11">
        <v>0.75</v>
      </c>
      <c r="U194" s="11">
        <v>0.79166666666666663</v>
      </c>
      <c r="V194" s="11">
        <v>0.83333333333333337</v>
      </c>
      <c r="W194" s="11">
        <v>0.875</v>
      </c>
      <c r="X194" s="11">
        <v>0.91666666666666663</v>
      </c>
      <c r="Y194" s="11">
        <v>0.95833333333333337</v>
      </c>
      <c r="Z194" s="11">
        <v>0</v>
      </c>
    </row>
    <row r="195" spans="2:26" x14ac:dyDescent="0.3">
      <c r="B195" s="27">
        <v>1</v>
      </c>
      <c r="C195" s="8">
        <v>1788.3</v>
      </c>
      <c r="D195" s="8">
        <v>1784.55</v>
      </c>
      <c r="E195" s="8">
        <v>1784.1</v>
      </c>
      <c r="F195" s="8">
        <v>1897.41</v>
      </c>
      <c r="G195" s="8">
        <v>1909.7</v>
      </c>
      <c r="H195" s="8">
        <v>1925.74</v>
      </c>
      <c r="I195" s="8">
        <v>1992.36</v>
      </c>
      <c r="J195" s="8">
        <v>2126.7600000000002</v>
      </c>
      <c r="K195" s="8">
        <v>2118.2199999999998</v>
      </c>
      <c r="L195" s="8">
        <v>2103</v>
      </c>
      <c r="M195" s="8">
        <v>2001.65</v>
      </c>
      <c r="N195" s="8">
        <v>2077.92</v>
      </c>
      <c r="O195" s="8">
        <v>1990.28</v>
      </c>
      <c r="P195" s="8">
        <v>2062.21</v>
      </c>
      <c r="Q195" s="8">
        <v>2218.89</v>
      </c>
      <c r="R195" s="8">
        <v>2064.98</v>
      </c>
      <c r="S195" s="8">
        <v>2267.6999999999998</v>
      </c>
      <c r="T195" s="8">
        <v>2218.6799999999998</v>
      </c>
      <c r="U195" s="8">
        <v>2237.71</v>
      </c>
      <c r="V195" s="8">
        <v>1984.77</v>
      </c>
      <c r="W195" s="8">
        <v>1917.66</v>
      </c>
      <c r="X195" s="8">
        <v>1890.29</v>
      </c>
      <c r="Y195" s="8">
        <v>1855.8</v>
      </c>
      <c r="Z195" s="8">
        <v>1785.74</v>
      </c>
    </row>
    <row r="196" spans="2:26" x14ac:dyDescent="0.3">
      <c r="B196" s="27">
        <v>2</v>
      </c>
      <c r="C196" s="8">
        <v>1783.78</v>
      </c>
      <c r="D196" s="8">
        <v>1774.82</v>
      </c>
      <c r="E196" s="8">
        <v>1773.49</v>
      </c>
      <c r="F196" s="8">
        <v>1801.12</v>
      </c>
      <c r="G196" s="8">
        <v>1818.61</v>
      </c>
      <c r="H196" s="8">
        <v>1838.6</v>
      </c>
      <c r="I196" s="8">
        <v>2016.27</v>
      </c>
      <c r="J196" s="8">
        <v>2023.49</v>
      </c>
      <c r="K196" s="8">
        <v>2050.29</v>
      </c>
      <c r="L196" s="8">
        <v>2067.4299999999998</v>
      </c>
      <c r="M196" s="8">
        <v>2044.02</v>
      </c>
      <c r="N196" s="8">
        <v>2011.04</v>
      </c>
      <c r="O196" s="8">
        <v>1937</v>
      </c>
      <c r="P196" s="8">
        <v>2025.64</v>
      </c>
      <c r="Q196" s="8">
        <v>2089.75</v>
      </c>
      <c r="R196" s="8">
        <v>1938.7</v>
      </c>
      <c r="S196" s="8">
        <v>1934.02</v>
      </c>
      <c r="T196" s="8">
        <v>1977.76</v>
      </c>
      <c r="U196" s="8">
        <v>1995</v>
      </c>
      <c r="V196" s="8">
        <v>1962.55</v>
      </c>
      <c r="W196" s="8">
        <v>1914.84</v>
      </c>
      <c r="X196" s="8">
        <v>1888.72</v>
      </c>
      <c r="Y196" s="8">
        <v>1831.99</v>
      </c>
      <c r="Z196" s="8">
        <v>1824.17</v>
      </c>
    </row>
    <row r="197" spans="2:26" x14ac:dyDescent="0.3">
      <c r="B197" s="27">
        <v>3</v>
      </c>
      <c r="C197" s="8">
        <v>1826.92</v>
      </c>
      <c r="D197" s="8">
        <v>1820.23</v>
      </c>
      <c r="E197" s="8">
        <v>1811.83</v>
      </c>
      <c r="F197" s="8">
        <v>1814.4</v>
      </c>
      <c r="G197" s="8">
        <v>1819.67</v>
      </c>
      <c r="H197" s="8">
        <v>1850.73</v>
      </c>
      <c r="I197" s="8">
        <v>1981.79</v>
      </c>
      <c r="J197" s="8">
        <v>2062.4499999999998</v>
      </c>
      <c r="K197" s="8">
        <v>2064.44</v>
      </c>
      <c r="L197" s="8">
        <v>2039.91</v>
      </c>
      <c r="M197" s="8">
        <v>2037.54</v>
      </c>
      <c r="N197" s="8">
        <v>2021.24</v>
      </c>
      <c r="O197" s="8">
        <v>2013.19</v>
      </c>
      <c r="P197" s="8">
        <v>2006.89</v>
      </c>
      <c r="Q197" s="8">
        <v>2049.3200000000002</v>
      </c>
      <c r="R197" s="8">
        <v>2015.94</v>
      </c>
      <c r="S197" s="8">
        <v>1995.24</v>
      </c>
      <c r="T197" s="8">
        <v>2013.38</v>
      </c>
      <c r="U197" s="8">
        <v>2284.75</v>
      </c>
      <c r="V197" s="8">
        <v>2204.69</v>
      </c>
      <c r="W197" s="8">
        <v>1924.06</v>
      </c>
      <c r="X197" s="8">
        <v>1895.14</v>
      </c>
      <c r="Y197" s="8">
        <v>1877.95</v>
      </c>
      <c r="Z197" s="8">
        <v>1823.84</v>
      </c>
    </row>
    <row r="198" spans="2:26" x14ac:dyDescent="0.3">
      <c r="B198" s="27">
        <v>4</v>
      </c>
      <c r="C198" s="8">
        <v>1787.92</v>
      </c>
      <c r="D198" s="8">
        <v>1784.44</v>
      </c>
      <c r="E198" s="8">
        <v>1780.9</v>
      </c>
      <c r="F198" s="8">
        <v>1737.16</v>
      </c>
      <c r="G198" s="8">
        <v>1750.81</v>
      </c>
      <c r="H198" s="8">
        <v>1787.93</v>
      </c>
      <c r="I198" s="8">
        <v>1831.62</v>
      </c>
      <c r="J198" s="8">
        <v>1862.18</v>
      </c>
      <c r="K198" s="8">
        <v>1917.41</v>
      </c>
      <c r="L198" s="8">
        <v>1986.59</v>
      </c>
      <c r="M198" s="8">
        <v>1986.87</v>
      </c>
      <c r="N198" s="8">
        <v>2007.71</v>
      </c>
      <c r="O198" s="8">
        <v>1998.64</v>
      </c>
      <c r="P198" s="8">
        <v>2001.88</v>
      </c>
      <c r="Q198" s="8">
        <v>1987.46</v>
      </c>
      <c r="R198" s="8">
        <v>1981.29</v>
      </c>
      <c r="S198" s="8">
        <v>1981.24</v>
      </c>
      <c r="T198" s="8">
        <v>1963.61</v>
      </c>
      <c r="U198" s="8">
        <v>2084.17</v>
      </c>
      <c r="V198" s="8">
        <v>2072.83</v>
      </c>
      <c r="W198" s="8">
        <v>1927.35</v>
      </c>
      <c r="X198" s="8">
        <v>1843.69</v>
      </c>
      <c r="Y198" s="8">
        <v>1818.82</v>
      </c>
      <c r="Z198" s="8">
        <v>1784.91</v>
      </c>
    </row>
    <row r="199" spans="2:26" x14ac:dyDescent="0.3">
      <c r="B199" s="27">
        <v>5</v>
      </c>
      <c r="C199" s="8">
        <v>1727.4</v>
      </c>
      <c r="D199" s="8">
        <v>1677.67</v>
      </c>
      <c r="E199" s="8">
        <v>1618</v>
      </c>
      <c r="F199" s="8">
        <v>1634.75</v>
      </c>
      <c r="G199" s="8">
        <v>1694.2</v>
      </c>
      <c r="H199" s="8">
        <v>1790.54</v>
      </c>
      <c r="I199" s="8">
        <v>1905.93</v>
      </c>
      <c r="J199" s="8">
        <v>1959.17</v>
      </c>
      <c r="K199" s="8">
        <v>2019.43</v>
      </c>
      <c r="L199" s="8">
        <v>2034.26</v>
      </c>
      <c r="M199" s="8">
        <v>2030.68</v>
      </c>
      <c r="N199" s="8">
        <v>2021.58</v>
      </c>
      <c r="O199" s="8">
        <v>2017.02</v>
      </c>
      <c r="P199" s="8">
        <v>2021.92</v>
      </c>
      <c r="Q199" s="8">
        <v>2122.9</v>
      </c>
      <c r="R199" s="8">
        <v>1997.17</v>
      </c>
      <c r="S199" s="8">
        <v>2017.66</v>
      </c>
      <c r="T199" s="8">
        <v>1950.39</v>
      </c>
      <c r="U199" s="8">
        <v>1919.2</v>
      </c>
      <c r="V199" s="8">
        <v>1801</v>
      </c>
      <c r="W199" s="8">
        <v>1678.94</v>
      </c>
      <c r="X199" s="8">
        <v>1670.35</v>
      </c>
      <c r="Y199" s="8">
        <v>1643.27</v>
      </c>
      <c r="Z199" s="8">
        <v>1637.1</v>
      </c>
    </row>
    <row r="200" spans="2:26" x14ac:dyDescent="0.3">
      <c r="B200" s="27">
        <v>6</v>
      </c>
      <c r="C200" s="8">
        <v>1401.14</v>
      </c>
      <c r="D200" s="8">
        <v>1414.83</v>
      </c>
      <c r="E200" s="8">
        <v>1409.23</v>
      </c>
      <c r="F200" s="8">
        <v>1432.34</v>
      </c>
      <c r="G200" s="8">
        <v>1558.28</v>
      </c>
      <c r="H200" s="8">
        <v>1705.91</v>
      </c>
      <c r="I200" s="8">
        <v>1859.37</v>
      </c>
      <c r="J200" s="8">
        <v>1864.42</v>
      </c>
      <c r="K200" s="8">
        <v>2017.96</v>
      </c>
      <c r="L200" s="8">
        <v>1970.98</v>
      </c>
      <c r="M200" s="8">
        <v>2022.75</v>
      </c>
      <c r="N200" s="8">
        <v>1944.09</v>
      </c>
      <c r="O200" s="8">
        <v>1941.29</v>
      </c>
      <c r="P200" s="8">
        <v>1929.73</v>
      </c>
      <c r="Q200" s="8">
        <v>2017.86</v>
      </c>
      <c r="R200" s="8">
        <v>2009.51</v>
      </c>
      <c r="S200" s="8">
        <v>1962.09</v>
      </c>
      <c r="T200" s="8">
        <v>1943.12</v>
      </c>
      <c r="U200" s="8">
        <v>1915.44</v>
      </c>
      <c r="V200" s="8">
        <v>1836.76</v>
      </c>
      <c r="W200" s="8">
        <v>1781.37</v>
      </c>
      <c r="X200" s="8">
        <v>1501.1</v>
      </c>
      <c r="Y200" s="8">
        <v>1470.91</v>
      </c>
      <c r="Z200" s="8">
        <v>1433.9</v>
      </c>
    </row>
    <row r="201" spans="2:26" x14ac:dyDescent="0.3">
      <c r="B201" s="27">
        <v>7</v>
      </c>
      <c r="C201" s="8">
        <v>1621.72</v>
      </c>
      <c r="D201" s="8">
        <v>1590.6</v>
      </c>
      <c r="E201" s="8">
        <v>1516.09</v>
      </c>
      <c r="F201" s="8">
        <v>1557.53</v>
      </c>
      <c r="G201" s="8">
        <v>1673.9</v>
      </c>
      <c r="H201" s="8">
        <v>1766.68</v>
      </c>
      <c r="I201" s="8">
        <v>1946.74</v>
      </c>
      <c r="J201" s="8">
        <v>1975.82</v>
      </c>
      <c r="K201" s="8">
        <v>2042.95</v>
      </c>
      <c r="L201" s="8">
        <v>2111.31</v>
      </c>
      <c r="M201" s="8">
        <v>2211.42</v>
      </c>
      <c r="N201" s="8">
        <v>2086.52</v>
      </c>
      <c r="O201" s="8">
        <v>2034.23</v>
      </c>
      <c r="P201" s="8">
        <v>1870.86</v>
      </c>
      <c r="Q201" s="8">
        <v>1925.25</v>
      </c>
      <c r="R201" s="8">
        <v>1817.09</v>
      </c>
      <c r="S201" s="8">
        <v>1853.14</v>
      </c>
      <c r="T201" s="8">
        <v>1840.19</v>
      </c>
      <c r="U201" s="8">
        <v>1839.56</v>
      </c>
      <c r="V201" s="8">
        <v>1805.98</v>
      </c>
      <c r="W201" s="8">
        <v>1755.01</v>
      </c>
      <c r="X201" s="8">
        <v>1779.64</v>
      </c>
      <c r="Y201" s="8">
        <v>1734.76</v>
      </c>
      <c r="Z201" s="8">
        <v>1691.38</v>
      </c>
    </row>
    <row r="202" spans="2:26" x14ac:dyDescent="0.3">
      <c r="B202" s="27">
        <v>8</v>
      </c>
      <c r="C202" s="8">
        <v>1517.19</v>
      </c>
      <c r="D202" s="8">
        <v>1446.36</v>
      </c>
      <c r="E202" s="8">
        <v>1440.94</v>
      </c>
      <c r="F202" s="8">
        <v>1482.49</v>
      </c>
      <c r="G202" s="8">
        <v>1623.29</v>
      </c>
      <c r="H202" s="8">
        <v>1711.53</v>
      </c>
      <c r="I202" s="8">
        <v>1868.89</v>
      </c>
      <c r="J202" s="8">
        <v>1853.86</v>
      </c>
      <c r="K202" s="8">
        <v>1806.58</v>
      </c>
      <c r="L202" s="8">
        <v>1817.58</v>
      </c>
      <c r="M202" s="8">
        <v>1945.66</v>
      </c>
      <c r="N202" s="8">
        <v>2096.19</v>
      </c>
      <c r="O202" s="8">
        <v>1871.99</v>
      </c>
      <c r="P202" s="8">
        <v>2105.8200000000002</v>
      </c>
      <c r="Q202" s="8">
        <v>2093.9</v>
      </c>
      <c r="R202" s="8">
        <v>1808.94</v>
      </c>
      <c r="S202" s="8">
        <v>1823.33</v>
      </c>
      <c r="T202" s="8">
        <v>2176.8200000000002</v>
      </c>
      <c r="U202" s="8">
        <v>2145.0500000000002</v>
      </c>
      <c r="V202" s="8">
        <v>1783.94</v>
      </c>
      <c r="W202" s="8">
        <v>1681.33</v>
      </c>
      <c r="X202" s="8">
        <v>1714.81</v>
      </c>
      <c r="Y202" s="8">
        <v>1707.94</v>
      </c>
      <c r="Z202" s="8">
        <v>1642.29</v>
      </c>
    </row>
    <row r="203" spans="2:26" x14ac:dyDescent="0.3">
      <c r="B203" s="27">
        <v>9</v>
      </c>
      <c r="C203" s="8">
        <v>1585.68</v>
      </c>
      <c r="D203" s="8">
        <v>1547.2</v>
      </c>
      <c r="E203" s="8">
        <v>1573.44</v>
      </c>
      <c r="F203" s="8">
        <v>1728.42</v>
      </c>
      <c r="G203" s="8">
        <v>1795.81</v>
      </c>
      <c r="H203" s="8">
        <v>1816.87</v>
      </c>
      <c r="I203" s="8">
        <v>1959.26</v>
      </c>
      <c r="J203" s="8">
        <v>1968.74</v>
      </c>
      <c r="K203" s="8">
        <v>1986.56</v>
      </c>
      <c r="L203" s="8">
        <v>1987.09</v>
      </c>
      <c r="M203" s="8">
        <v>2137.87</v>
      </c>
      <c r="N203" s="8">
        <v>2311.46</v>
      </c>
      <c r="O203" s="8">
        <v>1984.34</v>
      </c>
      <c r="P203" s="8">
        <v>1983.25</v>
      </c>
      <c r="Q203" s="8">
        <v>1982.71</v>
      </c>
      <c r="R203" s="8">
        <v>1982.81</v>
      </c>
      <c r="S203" s="8">
        <v>1982.58</v>
      </c>
      <c r="T203" s="8">
        <v>2303.5</v>
      </c>
      <c r="U203" s="8">
        <v>1985.72</v>
      </c>
      <c r="V203" s="8">
        <v>1888.04</v>
      </c>
      <c r="W203" s="8">
        <v>1902.74</v>
      </c>
      <c r="X203" s="8">
        <v>1903.06</v>
      </c>
      <c r="Y203" s="8">
        <v>1865.34</v>
      </c>
      <c r="Z203" s="8">
        <v>1794.91</v>
      </c>
    </row>
    <row r="204" spans="2:26" x14ac:dyDescent="0.3">
      <c r="B204" s="27">
        <v>10</v>
      </c>
      <c r="C204" s="8">
        <v>1891.04</v>
      </c>
      <c r="D204" s="8">
        <v>1875.71</v>
      </c>
      <c r="E204" s="8">
        <v>1862.73</v>
      </c>
      <c r="F204" s="8">
        <v>1801.32</v>
      </c>
      <c r="G204" s="8">
        <v>1834.07</v>
      </c>
      <c r="H204" s="8">
        <v>2010.92</v>
      </c>
      <c r="I204" s="8">
        <v>2015.68</v>
      </c>
      <c r="J204" s="8">
        <v>2321.0500000000002</v>
      </c>
      <c r="K204" s="8">
        <v>2345.35</v>
      </c>
      <c r="L204" s="8">
        <v>2351.9899999999998</v>
      </c>
      <c r="M204" s="8">
        <v>2348.31</v>
      </c>
      <c r="N204" s="8">
        <v>2345.3000000000002</v>
      </c>
      <c r="O204" s="8">
        <v>2057.8000000000002</v>
      </c>
      <c r="P204" s="8">
        <v>2335.2199999999998</v>
      </c>
      <c r="Q204" s="8">
        <v>2396.56</v>
      </c>
      <c r="R204" s="8">
        <v>2404.83</v>
      </c>
      <c r="S204" s="8">
        <v>2335.15</v>
      </c>
      <c r="T204" s="8">
        <v>2332.19</v>
      </c>
      <c r="U204" s="8">
        <v>2309.7600000000002</v>
      </c>
      <c r="V204" s="8">
        <v>2050.09</v>
      </c>
      <c r="W204" s="8">
        <v>1996.82</v>
      </c>
      <c r="X204" s="8">
        <v>1963.83</v>
      </c>
      <c r="Y204" s="8">
        <v>1895.93</v>
      </c>
      <c r="Z204" s="8">
        <v>1802.13</v>
      </c>
    </row>
    <row r="205" spans="2:26" x14ac:dyDescent="0.3">
      <c r="B205" s="27">
        <v>11</v>
      </c>
      <c r="C205" s="8">
        <v>1797.08</v>
      </c>
      <c r="D205" s="8">
        <v>1773.98</v>
      </c>
      <c r="E205" s="8">
        <v>1741.12</v>
      </c>
      <c r="F205" s="8">
        <v>1651.6</v>
      </c>
      <c r="G205" s="8">
        <v>1719.07</v>
      </c>
      <c r="H205" s="8">
        <v>1758.35</v>
      </c>
      <c r="I205" s="8">
        <v>1890.18</v>
      </c>
      <c r="J205" s="8">
        <v>1978.19</v>
      </c>
      <c r="K205" s="8">
        <v>1990.4</v>
      </c>
      <c r="L205" s="8">
        <v>1990.41</v>
      </c>
      <c r="M205" s="8">
        <v>1990.37</v>
      </c>
      <c r="N205" s="8">
        <v>1989.98</v>
      </c>
      <c r="O205" s="8">
        <v>1990.2</v>
      </c>
      <c r="P205" s="8">
        <v>2000.22</v>
      </c>
      <c r="Q205" s="8">
        <v>2007.08</v>
      </c>
      <c r="R205" s="8">
        <v>1994.45</v>
      </c>
      <c r="S205" s="8">
        <v>1995.49</v>
      </c>
      <c r="T205" s="8">
        <v>2002.01</v>
      </c>
      <c r="U205" s="8">
        <v>1990.64</v>
      </c>
      <c r="V205" s="8">
        <v>1964.4</v>
      </c>
      <c r="W205" s="8">
        <v>1959.78</v>
      </c>
      <c r="X205" s="8">
        <v>1875.26</v>
      </c>
      <c r="Y205" s="8">
        <v>1825.73</v>
      </c>
      <c r="Z205" s="8">
        <v>1795.57</v>
      </c>
    </row>
    <row r="206" spans="2:26" x14ac:dyDescent="0.3">
      <c r="B206" s="27">
        <v>12</v>
      </c>
      <c r="C206" s="8">
        <v>1777.99</v>
      </c>
      <c r="D206" s="8">
        <v>1723.18</v>
      </c>
      <c r="E206" s="8">
        <v>1694.37</v>
      </c>
      <c r="F206" s="8">
        <v>1599.61</v>
      </c>
      <c r="G206" s="8">
        <v>1653.99</v>
      </c>
      <c r="H206" s="8">
        <v>1741.73</v>
      </c>
      <c r="I206" s="8">
        <v>1893.93</v>
      </c>
      <c r="J206" s="8">
        <v>1979.56</v>
      </c>
      <c r="K206" s="8">
        <v>2010.28</v>
      </c>
      <c r="L206" s="8">
        <v>2037.87</v>
      </c>
      <c r="M206" s="8">
        <v>2035.03</v>
      </c>
      <c r="N206" s="8">
        <v>2038.1</v>
      </c>
      <c r="O206" s="8">
        <v>2039.8</v>
      </c>
      <c r="P206" s="8">
        <v>2040.98</v>
      </c>
      <c r="Q206" s="8">
        <v>2042.19</v>
      </c>
      <c r="R206" s="8">
        <v>2031.97</v>
      </c>
      <c r="S206" s="8">
        <v>2036.7</v>
      </c>
      <c r="T206" s="8">
        <v>2041.6</v>
      </c>
      <c r="U206" s="8">
        <v>2034.95</v>
      </c>
      <c r="V206" s="8">
        <v>1999.71</v>
      </c>
      <c r="W206" s="8">
        <v>1981.83</v>
      </c>
      <c r="X206" s="8">
        <v>1838.6</v>
      </c>
      <c r="Y206" s="8">
        <v>1825.14</v>
      </c>
      <c r="Z206" s="8">
        <v>1763.76</v>
      </c>
    </row>
    <row r="207" spans="2:26" x14ac:dyDescent="0.3">
      <c r="B207" s="27">
        <v>13</v>
      </c>
      <c r="C207" s="8">
        <v>1584.09</v>
      </c>
      <c r="D207" s="8">
        <v>1554.84</v>
      </c>
      <c r="E207" s="8">
        <v>1565.87</v>
      </c>
      <c r="F207" s="8">
        <v>1595.15</v>
      </c>
      <c r="G207" s="8">
        <v>1599.61</v>
      </c>
      <c r="H207" s="8">
        <v>1815</v>
      </c>
      <c r="I207" s="8">
        <v>2211.36</v>
      </c>
      <c r="J207" s="8">
        <v>2228.63</v>
      </c>
      <c r="K207" s="8">
        <v>2230.5100000000002</v>
      </c>
      <c r="L207" s="8">
        <v>2222.31</v>
      </c>
      <c r="M207" s="8">
        <v>2217.4699999999998</v>
      </c>
      <c r="N207" s="8">
        <v>2074.86</v>
      </c>
      <c r="O207" s="8">
        <v>2119.0500000000002</v>
      </c>
      <c r="P207" s="8">
        <v>2081.14</v>
      </c>
      <c r="Q207" s="8">
        <v>2161.35</v>
      </c>
      <c r="R207" s="8">
        <v>2049.25</v>
      </c>
      <c r="S207" s="8">
        <v>2037.23</v>
      </c>
      <c r="T207" s="8">
        <v>2049.1799999999998</v>
      </c>
      <c r="U207" s="8">
        <v>2036.73</v>
      </c>
      <c r="V207" s="8">
        <v>1882.59</v>
      </c>
      <c r="W207" s="8">
        <v>1796.54</v>
      </c>
      <c r="X207" s="8">
        <v>1779.18</v>
      </c>
      <c r="Y207" s="8">
        <v>1754.16</v>
      </c>
      <c r="Z207" s="8">
        <v>1577.63</v>
      </c>
    </row>
    <row r="208" spans="2:26" x14ac:dyDescent="0.3">
      <c r="B208" s="27">
        <v>14</v>
      </c>
      <c r="C208" s="8">
        <v>1579.16</v>
      </c>
      <c r="D208" s="8">
        <v>1484.04</v>
      </c>
      <c r="E208" s="8">
        <v>1522.87</v>
      </c>
      <c r="F208" s="8">
        <v>1499.79</v>
      </c>
      <c r="G208" s="8">
        <v>1599.98</v>
      </c>
      <c r="H208" s="8">
        <v>1734.52</v>
      </c>
      <c r="I208" s="8">
        <v>1824.4</v>
      </c>
      <c r="J208" s="8">
        <v>1858.14</v>
      </c>
      <c r="K208" s="8">
        <v>1871.62</v>
      </c>
      <c r="L208" s="8">
        <v>1883.01</v>
      </c>
      <c r="M208" s="8">
        <v>1845.25</v>
      </c>
      <c r="N208" s="8">
        <v>1840.55</v>
      </c>
      <c r="O208" s="8">
        <v>1836.07</v>
      </c>
      <c r="P208" s="8">
        <v>1837.29</v>
      </c>
      <c r="Q208" s="8">
        <v>1835.32</v>
      </c>
      <c r="R208" s="8">
        <v>1846.54</v>
      </c>
      <c r="S208" s="8">
        <v>1845.06</v>
      </c>
      <c r="T208" s="8">
        <v>1823.18</v>
      </c>
      <c r="U208" s="8">
        <v>1828.27</v>
      </c>
      <c r="V208" s="8">
        <v>1807.08</v>
      </c>
      <c r="W208" s="8">
        <v>1800.65</v>
      </c>
      <c r="X208" s="8">
        <v>1788.63</v>
      </c>
      <c r="Y208" s="8">
        <v>1745.52</v>
      </c>
      <c r="Z208" s="8">
        <v>1633.84</v>
      </c>
    </row>
    <row r="209" spans="2:26" x14ac:dyDescent="0.3">
      <c r="B209" s="27">
        <v>15</v>
      </c>
      <c r="C209" s="8">
        <v>1583.67</v>
      </c>
      <c r="D209" s="8">
        <v>1505.79</v>
      </c>
      <c r="E209" s="8">
        <v>1650.79</v>
      </c>
      <c r="F209" s="8">
        <v>1699.46</v>
      </c>
      <c r="G209" s="8">
        <v>1709.37</v>
      </c>
      <c r="H209" s="8">
        <v>1732.84</v>
      </c>
      <c r="I209" s="8">
        <v>1832.71</v>
      </c>
      <c r="J209" s="8">
        <v>1839.7</v>
      </c>
      <c r="K209" s="8">
        <v>1862.16</v>
      </c>
      <c r="L209" s="8">
        <v>1869.34</v>
      </c>
      <c r="M209" s="8">
        <v>1861.85</v>
      </c>
      <c r="N209" s="8">
        <v>1866.71</v>
      </c>
      <c r="O209" s="8">
        <v>1855.02</v>
      </c>
      <c r="P209" s="8">
        <v>1849.11</v>
      </c>
      <c r="Q209" s="8">
        <v>1848.63</v>
      </c>
      <c r="R209" s="8">
        <v>1831.53</v>
      </c>
      <c r="S209" s="8">
        <v>1829.6</v>
      </c>
      <c r="T209" s="8">
        <v>1831.16</v>
      </c>
      <c r="U209" s="8">
        <v>1816</v>
      </c>
      <c r="V209" s="8">
        <v>1817.4</v>
      </c>
      <c r="W209" s="8">
        <v>1800.93</v>
      </c>
      <c r="X209" s="8">
        <v>1798.9</v>
      </c>
      <c r="Y209" s="8">
        <v>1781.7</v>
      </c>
      <c r="Z209" s="8">
        <v>1741.49</v>
      </c>
    </row>
    <row r="210" spans="2:26" x14ac:dyDescent="0.3">
      <c r="B210" s="10">
        <v>16</v>
      </c>
      <c r="C210" s="8">
        <v>1650.98</v>
      </c>
      <c r="D210" s="8">
        <v>1598.42</v>
      </c>
      <c r="E210" s="8">
        <v>1713.88</v>
      </c>
      <c r="F210" s="8">
        <v>1685.75</v>
      </c>
      <c r="G210" s="8">
        <v>1674.55</v>
      </c>
      <c r="H210" s="8">
        <v>1727.26</v>
      </c>
      <c r="I210" s="8">
        <v>1808.38</v>
      </c>
      <c r="J210" s="8">
        <v>1912.29</v>
      </c>
      <c r="K210" s="8">
        <v>1910.1</v>
      </c>
      <c r="L210" s="8">
        <v>1973.04</v>
      </c>
      <c r="M210" s="8">
        <v>1969.98</v>
      </c>
      <c r="N210" s="8">
        <v>1906.08</v>
      </c>
      <c r="O210" s="8">
        <v>1907.45</v>
      </c>
      <c r="P210" s="8">
        <v>1915.55</v>
      </c>
      <c r="Q210" s="8">
        <v>1926.69</v>
      </c>
      <c r="R210" s="8">
        <v>1887.37</v>
      </c>
      <c r="S210" s="8">
        <v>1879.45</v>
      </c>
      <c r="T210" s="8">
        <v>1851.71</v>
      </c>
      <c r="U210" s="8">
        <v>1867.52</v>
      </c>
      <c r="V210" s="8">
        <v>1862.82</v>
      </c>
      <c r="W210" s="8">
        <v>1844.95</v>
      </c>
      <c r="X210" s="8">
        <v>1813.02</v>
      </c>
      <c r="Y210" s="8">
        <v>1799.59</v>
      </c>
      <c r="Z210" s="8">
        <v>1769.06</v>
      </c>
    </row>
    <row r="211" spans="2:26" x14ac:dyDescent="0.3">
      <c r="B211" s="10">
        <v>17</v>
      </c>
      <c r="C211" s="8">
        <v>1759.82</v>
      </c>
      <c r="D211" s="8">
        <v>1688.57</v>
      </c>
      <c r="E211" s="8">
        <v>1658.09</v>
      </c>
      <c r="F211" s="8">
        <v>1545.72</v>
      </c>
      <c r="G211" s="8">
        <v>1539.42</v>
      </c>
      <c r="H211" s="8">
        <v>1688.5</v>
      </c>
      <c r="I211" s="8">
        <v>1794.71</v>
      </c>
      <c r="J211" s="8">
        <v>1897.2</v>
      </c>
      <c r="K211" s="8">
        <v>1941.93</v>
      </c>
      <c r="L211" s="8">
        <v>1946.17</v>
      </c>
      <c r="M211" s="8">
        <v>1944.06</v>
      </c>
      <c r="N211" s="8">
        <v>1929.71</v>
      </c>
      <c r="O211" s="8">
        <v>1931.15</v>
      </c>
      <c r="P211" s="8">
        <v>1960.85</v>
      </c>
      <c r="Q211" s="8">
        <v>1925.65</v>
      </c>
      <c r="R211" s="8">
        <v>2091.61</v>
      </c>
      <c r="S211" s="8">
        <v>2007.57</v>
      </c>
      <c r="T211" s="8">
        <v>2100.1999999999998</v>
      </c>
      <c r="U211" s="8">
        <v>1923.86</v>
      </c>
      <c r="V211" s="8">
        <v>1924.79</v>
      </c>
      <c r="W211" s="8">
        <v>1922.52</v>
      </c>
      <c r="X211" s="8">
        <v>1889.73</v>
      </c>
      <c r="Y211" s="8">
        <v>1824.69</v>
      </c>
      <c r="Z211" s="8">
        <v>1808.68</v>
      </c>
    </row>
    <row r="212" spans="2:26" x14ac:dyDescent="0.3">
      <c r="B212" s="10">
        <v>18</v>
      </c>
      <c r="C212" s="8">
        <v>1572.63</v>
      </c>
      <c r="D212" s="8">
        <v>1530.14</v>
      </c>
      <c r="E212" s="8">
        <v>1517.29</v>
      </c>
      <c r="F212" s="8">
        <v>1480.11</v>
      </c>
      <c r="G212" s="8">
        <v>1433.16</v>
      </c>
      <c r="H212" s="8">
        <v>1479.1</v>
      </c>
      <c r="I212" s="8">
        <v>1495.82</v>
      </c>
      <c r="J212" s="8">
        <v>1796.18</v>
      </c>
      <c r="K212" s="8">
        <v>1870.33</v>
      </c>
      <c r="L212" s="8">
        <v>1884.49</v>
      </c>
      <c r="M212" s="8">
        <v>1857.69</v>
      </c>
      <c r="N212" s="8">
        <v>1715.94</v>
      </c>
      <c r="O212" s="8">
        <v>1629.55</v>
      </c>
      <c r="P212" s="8">
        <v>1853.56</v>
      </c>
      <c r="Q212" s="8">
        <v>1869.96</v>
      </c>
      <c r="R212" s="8">
        <v>1857.46</v>
      </c>
      <c r="S212" s="8">
        <v>1620.42</v>
      </c>
      <c r="T212" s="8">
        <v>1852.26</v>
      </c>
      <c r="U212" s="8">
        <v>1779.75</v>
      </c>
      <c r="V212" s="8">
        <v>1780.57</v>
      </c>
      <c r="W212" s="8">
        <v>1603.47</v>
      </c>
      <c r="X212" s="8">
        <v>1576.16</v>
      </c>
      <c r="Y212" s="8">
        <v>1558.9</v>
      </c>
      <c r="Z212" s="8">
        <v>1575.98</v>
      </c>
    </row>
    <row r="213" spans="2:26" x14ac:dyDescent="0.3">
      <c r="B213" s="10">
        <v>19</v>
      </c>
      <c r="C213" s="8">
        <v>1475.69</v>
      </c>
      <c r="D213" s="8">
        <v>1466.06</v>
      </c>
      <c r="E213" s="8">
        <v>1469.48</v>
      </c>
      <c r="F213" s="8">
        <v>1460.16</v>
      </c>
      <c r="G213" s="8">
        <v>1470.11</v>
      </c>
      <c r="H213" s="8">
        <v>1605.32</v>
      </c>
      <c r="I213" s="8">
        <v>1942.46</v>
      </c>
      <c r="J213" s="8">
        <v>2003.66</v>
      </c>
      <c r="K213" s="8">
        <v>2059.17</v>
      </c>
      <c r="L213" s="8">
        <v>2088.62</v>
      </c>
      <c r="M213" s="8">
        <v>2060.37</v>
      </c>
      <c r="N213" s="8">
        <v>2071.5300000000002</v>
      </c>
      <c r="O213" s="8">
        <v>2000.69</v>
      </c>
      <c r="P213" s="8">
        <v>2029.47</v>
      </c>
      <c r="Q213" s="8">
        <v>1998.46</v>
      </c>
      <c r="R213" s="8">
        <v>1941.07</v>
      </c>
      <c r="S213" s="8">
        <v>1824.99</v>
      </c>
      <c r="T213" s="8">
        <v>1846.53</v>
      </c>
      <c r="U213" s="8">
        <v>1562.14</v>
      </c>
      <c r="V213" s="8">
        <v>1790.83</v>
      </c>
      <c r="W213" s="8">
        <v>1785.26</v>
      </c>
      <c r="X213" s="8">
        <v>1547.01</v>
      </c>
      <c r="Y213" s="8">
        <v>1524.01</v>
      </c>
      <c r="Z213" s="8">
        <v>1518.38</v>
      </c>
    </row>
    <row r="214" spans="2:26" x14ac:dyDescent="0.3">
      <c r="B214" s="10">
        <v>20</v>
      </c>
      <c r="C214" s="8">
        <v>1167.08</v>
      </c>
      <c r="D214" s="8">
        <v>1262.92</v>
      </c>
      <c r="E214" s="8">
        <v>1309.24</v>
      </c>
      <c r="F214" s="8">
        <v>1178.1099999999999</v>
      </c>
      <c r="G214" s="8">
        <v>1125.1300000000001</v>
      </c>
      <c r="H214" s="8">
        <v>1698.42</v>
      </c>
      <c r="I214" s="8">
        <v>1927.3</v>
      </c>
      <c r="J214" s="8">
        <v>2015.18</v>
      </c>
      <c r="K214" s="8">
        <v>2054.7199999999998</v>
      </c>
      <c r="L214" s="8">
        <v>2128.73</v>
      </c>
      <c r="M214" s="8">
        <v>2164.0700000000002</v>
      </c>
      <c r="N214" s="8">
        <v>2069.39</v>
      </c>
      <c r="O214" s="8">
        <v>2114.44</v>
      </c>
      <c r="P214" s="8">
        <v>2111.2399999999998</v>
      </c>
      <c r="Q214" s="8">
        <v>2104.98</v>
      </c>
      <c r="R214" s="8">
        <v>2032.71</v>
      </c>
      <c r="S214" s="8">
        <v>1795.95</v>
      </c>
      <c r="T214" s="8">
        <v>1786.83</v>
      </c>
      <c r="U214" s="8">
        <v>1794.39</v>
      </c>
      <c r="V214" s="8">
        <v>1774.68</v>
      </c>
      <c r="W214" s="8">
        <v>1727.04</v>
      </c>
      <c r="X214" s="8">
        <v>1674.15</v>
      </c>
      <c r="Y214" s="8">
        <v>1595.28</v>
      </c>
      <c r="Z214" s="8">
        <v>1545.31</v>
      </c>
    </row>
    <row r="215" spans="2:26" x14ac:dyDescent="0.3">
      <c r="B215" s="10">
        <v>21</v>
      </c>
      <c r="C215" s="8">
        <v>1642.92</v>
      </c>
      <c r="D215" s="8">
        <v>1609.53</v>
      </c>
      <c r="E215" s="8">
        <v>1612.46</v>
      </c>
      <c r="F215" s="8">
        <v>1644.12</v>
      </c>
      <c r="G215" s="8">
        <v>1609.66</v>
      </c>
      <c r="H215" s="8">
        <v>1690.11</v>
      </c>
      <c r="I215" s="8">
        <v>1789.31</v>
      </c>
      <c r="J215" s="8">
        <v>1831.2</v>
      </c>
      <c r="K215" s="8">
        <v>1846.96</v>
      </c>
      <c r="L215" s="8">
        <v>1927.2</v>
      </c>
      <c r="M215" s="8">
        <v>2094.14</v>
      </c>
      <c r="N215" s="8">
        <v>2037.88</v>
      </c>
      <c r="O215" s="8">
        <v>2067.5300000000002</v>
      </c>
      <c r="P215" s="8">
        <v>1836.15</v>
      </c>
      <c r="Q215" s="8">
        <v>2072.6999999999998</v>
      </c>
      <c r="R215" s="8">
        <v>1888.59</v>
      </c>
      <c r="S215" s="8">
        <v>1872.49</v>
      </c>
      <c r="T215" s="8">
        <v>1878.61</v>
      </c>
      <c r="U215" s="8">
        <v>1801.8</v>
      </c>
      <c r="V215" s="8">
        <v>1786.56</v>
      </c>
      <c r="W215" s="8">
        <v>1751.37</v>
      </c>
      <c r="X215" s="8">
        <v>1765.58</v>
      </c>
      <c r="Y215" s="8">
        <v>1711.6</v>
      </c>
      <c r="Z215" s="8">
        <v>1682.04</v>
      </c>
    </row>
    <row r="216" spans="2:26" x14ac:dyDescent="0.3">
      <c r="B216" s="10">
        <v>22</v>
      </c>
      <c r="C216" s="8">
        <v>1485.13</v>
      </c>
      <c r="D216" s="8">
        <v>1485</v>
      </c>
      <c r="E216" s="8">
        <v>1489.06</v>
      </c>
      <c r="F216" s="8">
        <v>1481.51</v>
      </c>
      <c r="G216" s="8">
        <v>1535.81</v>
      </c>
      <c r="H216" s="8">
        <v>1572.7</v>
      </c>
      <c r="I216" s="8">
        <v>1641.65</v>
      </c>
      <c r="J216" s="8">
        <v>1728.04</v>
      </c>
      <c r="K216" s="8">
        <v>1694.21</v>
      </c>
      <c r="L216" s="8">
        <v>1800.85</v>
      </c>
      <c r="M216" s="8">
        <v>1815.35</v>
      </c>
      <c r="N216" s="8">
        <v>1803.4</v>
      </c>
      <c r="O216" s="8">
        <v>1790.79</v>
      </c>
      <c r="P216" s="8">
        <v>1788.88</v>
      </c>
      <c r="Q216" s="8">
        <v>1733.31</v>
      </c>
      <c r="R216" s="8">
        <v>1693.88</v>
      </c>
      <c r="S216" s="8">
        <v>1688.74</v>
      </c>
      <c r="T216" s="8">
        <v>1623.91</v>
      </c>
      <c r="U216" s="8">
        <v>1783.42</v>
      </c>
      <c r="V216" s="8">
        <v>1782.12</v>
      </c>
      <c r="W216" s="8">
        <v>1697.48</v>
      </c>
      <c r="X216" s="8">
        <v>1622.3</v>
      </c>
      <c r="Y216" s="8">
        <v>1599.97</v>
      </c>
      <c r="Z216" s="8">
        <v>1571.06</v>
      </c>
    </row>
    <row r="217" spans="2:26" x14ac:dyDescent="0.3">
      <c r="B217" s="10">
        <v>23</v>
      </c>
      <c r="C217" s="8">
        <v>1501.78</v>
      </c>
      <c r="D217" s="8">
        <v>1482.05</v>
      </c>
      <c r="E217" s="8">
        <v>1477.99</v>
      </c>
      <c r="F217" s="8">
        <v>1467.29</v>
      </c>
      <c r="G217" s="8">
        <v>1508.7</v>
      </c>
      <c r="H217" s="8">
        <v>1512.44</v>
      </c>
      <c r="I217" s="8">
        <v>1700.92</v>
      </c>
      <c r="J217" s="8">
        <v>1716.58</v>
      </c>
      <c r="K217" s="8">
        <v>1785.21</v>
      </c>
      <c r="L217" s="8">
        <v>1789.51</v>
      </c>
      <c r="M217" s="8">
        <v>1788.2</v>
      </c>
      <c r="N217" s="8">
        <v>1787.08</v>
      </c>
      <c r="O217" s="8">
        <v>1788.68</v>
      </c>
      <c r="P217" s="8">
        <v>1786.1</v>
      </c>
      <c r="Q217" s="8">
        <v>1845.8</v>
      </c>
      <c r="R217" s="8">
        <v>1784.38</v>
      </c>
      <c r="S217" s="8">
        <v>1784.04</v>
      </c>
      <c r="T217" s="8">
        <v>1733.19</v>
      </c>
      <c r="U217" s="8">
        <v>1784.27</v>
      </c>
      <c r="V217" s="8">
        <v>1784.63</v>
      </c>
      <c r="W217" s="8">
        <v>1695.75</v>
      </c>
      <c r="X217" s="8">
        <v>1688.45</v>
      </c>
      <c r="Y217" s="8">
        <v>1530.53</v>
      </c>
      <c r="Z217" s="8">
        <v>1520.13</v>
      </c>
    </row>
    <row r="218" spans="2:26" x14ac:dyDescent="0.3">
      <c r="B218" s="10">
        <v>24</v>
      </c>
      <c r="C218" s="8">
        <v>1696.35</v>
      </c>
      <c r="D218" s="8">
        <v>1628.62</v>
      </c>
      <c r="E218" s="8">
        <v>1621.22</v>
      </c>
      <c r="F218" s="8">
        <v>1591.04</v>
      </c>
      <c r="G218" s="8">
        <v>1623.17</v>
      </c>
      <c r="H218" s="8">
        <v>1651.05</v>
      </c>
      <c r="I218" s="8">
        <v>1723.36</v>
      </c>
      <c r="J218" s="8">
        <v>1796.12</v>
      </c>
      <c r="K218" s="8">
        <v>1937.65</v>
      </c>
      <c r="L218" s="8">
        <v>1924.86</v>
      </c>
      <c r="M218" s="8">
        <v>2080.0300000000002</v>
      </c>
      <c r="N218" s="8">
        <v>2068.64</v>
      </c>
      <c r="O218" s="8">
        <v>1948.08</v>
      </c>
      <c r="P218" s="8">
        <v>2068.23</v>
      </c>
      <c r="Q218" s="8">
        <v>1903.16</v>
      </c>
      <c r="R218" s="8">
        <v>2024.21</v>
      </c>
      <c r="S218" s="8">
        <v>1940.98</v>
      </c>
      <c r="T218" s="8">
        <v>1905.39</v>
      </c>
      <c r="U218" s="8">
        <v>1876.07</v>
      </c>
      <c r="V218" s="8">
        <v>1900.54</v>
      </c>
      <c r="W218" s="8">
        <v>1833.97</v>
      </c>
      <c r="X218" s="8">
        <v>1832.87</v>
      </c>
      <c r="Y218" s="8">
        <v>1778.78</v>
      </c>
      <c r="Z218" s="8">
        <v>1723.76</v>
      </c>
    </row>
    <row r="219" spans="2:26" x14ac:dyDescent="0.3">
      <c r="B219" s="10">
        <v>25</v>
      </c>
      <c r="C219" s="8">
        <v>1642.4</v>
      </c>
      <c r="D219" s="8">
        <v>1577.58</v>
      </c>
      <c r="E219" s="8">
        <v>1556.88</v>
      </c>
      <c r="F219" s="8">
        <v>1512.96</v>
      </c>
      <c r="G219" s="8">
        <v>1551.69</v>
      </c>
      <c r="H219" s="8">
        <v>1568.98</v>
      </c>
      <c r="I219" s="8">
        <v>1629.72</v>
      </c>
      <c r="J219" s="8">
        <v>1725.86</v>
      </c>
      <c r="K219" s="8">
        <v>1841.59</v>
      </c>
      <c r="L219" s="8">
        <v>2004.84</v>
      </c>
      <c r="M219" s="8">
        <v>2015.34</v>
      </c>
      <c r="N219" s="8">
        <v>1997.6</v>
      </c>
      <c r="O219" s="8">
        <v>1942.11</v>
      </c>
      <c r="P219" s="8">
        <v>2000.73</v>
      </c>
      <c r="Q219" s="8">
        <v>1939.84</v>
      </c>
      <c r="R219" s="8">
        <v>1954.69</v>
      </c>
      <c r="S219" s="8">
        <v>1954.11</v>
      </c>
      <c r="T219" s="8">
        <v>1875.9</v>
      </c>
      <c r="U219" s="8">
        <v>1938.6</v>
      </c>
      <c r="V219" s="8">
        <v>1942.97</v>
      </c>
      <c r="W219" s="8">
        <v>1694.9</v>
      </c>
      <c r="X219" s="8">
        <v>1718.81</v>
      </c>
      <c r="Y219" s="8">
        <v>1701.94</v>
      </c>
      <c r="Z219" s="8">
        <v>1675.37</v>
      </c>
    </row>
    <row r="220" spans="2:26" x14ac:dyDescent="0.3">
      <c r="B220" s="10">
        <v>26</v>
      </c>
      <c r="C220" s="8">
        <v>1478.09</v>
      </c>
      <c r="D220" s="8">
        <v>1409.6</v>
      </c>
      <c r="E220" s="8">
        <v>1401.48</v>
      </c>
      <c r="F220" s="8">
        <v>1440.37</v>
      </c>
      <c r="G220" s="8">
        <v>1544.04</v>
      </c>
      <c r="H220" s="8">
        <v>1808.22</v>
      </c>
      <c r="I220" s="8">
        <v>2001.13</v>
      </c>
      <c r="J220" s="8">
        <v>2017.34</v>
      </c>
      <c r="K220" s="8">
        <v>1855.26</v>
      </c>
      <c r="L220" s="8">
        <v>1857.59</v>
      </c>
      <c r="M220" s="8">
        <v>1854.58</v>
      </c>
      <c r="N220" s="8">
        <v>1858.36</v>
      </c>
      <c r="O220" s="8">
        <v>1835.88</v>
      </c>
      <c r="P220" s="8">
        <v>1836.34</v>
      </c>
      <c r="Q220" s="8">
        <v>1834.41</v>
      </c>
      <c r="R220" s="8">
        <v>1818.24</v>
      </c>
      <c r="S220" s="8">
        <v>1763.11</v>
      </c>
      <c r="T220" s="8">
        <v>1839.47</v>
      </c>
      <c r="U220" s="8">
        <v>1838.41</v>
      </c>
      <c r="V220" s="8">
        <v>1815.21</v>
      </c>
      <c r="W220" s="8">
        <v>1810.59</v>
      </c>
      <c r="X220" s="8">
        <v>1776.26</v>
      </c>
      <c r="Y220" s="8">
        <v>1603.1</v>
      </c>
      <c r="Z220" s="8">
        <v>1543.99</v>
      </c>
    </row>
    <row r="221" spans="2:26" x14ac:dyDescent="0.3">
      <c r="B221" s="10">
        <v>27</v>
      </c>
      <c r="C221" s="8">
        <v>1462.02</v>
      </c>
      <c r="D221" s="8">
        <v>1414.28</v>
      </c>
      <c r="E221" s="8">
        <v>1447.63</v>
      </c>
      <c r="F221" s="8">
        <v>1434.51</v>
      </c>
      <c r="G221" s="8">
        <v>1472.26</v>
      </c>
      <c r="H221" s="8">
        <v>1620.97</v>
      </c>
      <c r="I221" s="8">
        <v>1783.29</v>
      </c>
      <c r="J221" s="8">
        <v>1833.62</v>
      </c>
      <c r="K221" s="8">
        <v>1840.14</v>
      </c>
      <c r="L221" s="8">
        <v>1854.68</v>
      </c>
      <c r="M221" s="8">
        <v>1857.08</v>
      </c>
      <c r="N221" s="8">
        <v>1858.18</v>
      </c>
      <c r="O221" s="8">
        <v>1855.04</v>
      </c>
      <c r="P221" s="8">
        <v>1847.61</v>
      </c>
      <c r="Q221" s="8">
        <v>1839.04</v>
      </c>
      <c r="R221" s="8">
        <v>1840.12</v>
      </c>
      <c r="S221" s="8">
        <v>1823.96</v>
      </c>
      <c r="T221" s="8">
        <v>1834.59</v>
      </c>
      <c r="U221" s="8">
        <v>1823.65</v>
      </c>
      <c r="V221" s="8">
        <v>1825.73</v>
      </c>
      <c r="W221" s="8">
        <v>1773.9</v>
      </c>
      <c r="X221" s="8">
        <v>1679.76</v>
      </c>
      <c r="Y221" s="8">
        <v>1586.69</v>
      </c>
      <c r="Z221" s="8">
        <v>1476.25</v>
      </c>
    </row>
    <row r="222" spans="2:26" x14ac:dyDescent="0.3">
      <c r="B222" s="10">
        <v>28</v>
      </c>
      <c r="C222" s="8">
        <v>1417.65</v>
      </c>
      <c r="D222" s="8">
        <v>1392.86</v>
      </c>
      <c r="E222" s="8">
        <v>1414.44</v>
      </c>
      <c r="F222" s="8">
        <v>1425.62</v>
      </c>
      <c r="G222" s="8">
        <v>1467.06</v>
      </c>
      <c r="H222" s="8">
        <v>1518.76</v>
      </c>
      <c r="I222" s="8">
        <v>1816.3</v>
      </c>
      <c r="J222" s="8">
        <v>1831</v>
      </c>
      <c r="K222" s="8">
        <v>1833.31</v>
      </c>
      <c r="L222" s="8">
        <v>1883.37</v>
      </c>
      <c r="M222" s="8">
        <v>1943.1</v>
      </c>
      <c r="N222" s="8">
        <v>1851.43</v>
      </c>
      <c r="O222" s="8">
        <v>1933.03</v>
      </c>
      <c r="P222" s="8">
        <v>2258.48</v>
      </c>
      <c r="Q222" s="8">
        <v>2303.87</v>
      </c>
      <c r="R222" s="8">
        <v>1839.96</v>
      </c>
      <c r="S222" s="8">
        <v>1892.67</v>
      </c>
      <c r="T222" s="8">
        <v>1891.16</v>
      </c>
      <c r="U222" s="8">
        <v>1877.98</v>
      </c>
      <c r="V222" s="8">
        <v>1829.06</v>
      </c>
      <c r="W222" s="8">
        <v>1777.79</v>
      </c>
      <c r="X222" s="8">
        <v>1692.45</v>
      </c>
      <c r="Y222" s="8">
        <v>1686.45</v>
      </c>
      <c r="Z222" s="8">
        <v>1583.12</v>
      </c>
    </row>
    <row r="223" spans="2:26" x14ac:dyDescent="0.3">
      <c r="B223" s="10">
        <v>29</v>
      </c>
      <c r="C223" s="8">
        <v>1463.78</v>
      </c>
      <c r="D223" s="8">
        <v>1451.04</v>
      </c>
      <c r="E223" s="8">
        <v>1458.03</v>
      </c>
      <c r="F223" s="8">
        <v>1457.63</v>
      </c>
      <c r="G223" s="8">
        <v>1510.11</v>
      </c>
      <c r="H223" s="8">
        <v>1544.8</v>
      </c>
      <c r="I223" s="8">
        <v>1768.12</v>
      </c>
      <c r="J223" s="8">
        <v>1822.82</v>
      </c>
      <c r="K223" s="8">
        <v>1945.41</v>
      </c>
      <c r="L223" s="8">
        <v>2015.83</v>
      </c>
      <c r="M223" s="8">
        <v>2013.94</v>
      </c>
      <c r="N223" s="8">
        <v>2006.48</v>
      </c>
      <c r="O223" s="8">
        <v>2011.27</v>
      </c>
      <c r="P223" s="8">
        <v>2266.62</v>
      </c>
      <c r="Q223" s="8">
        <v>2297.44</v>
      </c>
      <c r="R223" s="8">
        <v>1942.15</v>
      </c>
      <c r="S223" s="8">
        <v>1939.39</v>
      </c>
      <c r="T223" s="8">
        <v>1946.83</v>
      </c>
      <c r="U223" s="8">
        <v>1944.37</v>
      </c>
      <c r="V223" s="8">
        <v>1903.5</v>
      </c>
      <c r="W223" s="8">
        <v>1776.03</v>
      </c>
      <c r="X223" s="8">
        <v>1733.21</v>
      </c>
      <c r="Y223" s="8">
        <v>1688.95</v>
      </c>
      <c r="Z223" s="8">
        <v>1585.12</v>
      </c>
    </row>
    <row r="224" spans="2:26" x14ac:dyDescent="0.3">
      <c r="B224" s="10">
        <v>30</v>
      </c>
      <c r="C224" s="8">
        <v>1441.12</v>
      </c>
      <c r="D224" s="8">
        <v>1405.82</v>
      </c>
      <c r="E224" s="8">
        <v>1404.43</v>
      </c>
      <c r="F224" s="8">
        <v>1436.93</v>
      </c>
      <c r="G224" s="8">
        <v>1487.28</v>
      </c>
      <c r="H224" s="8">
        <v>1755.16</v>
      </c>
      <c r="I224" s="8">
        <v>1875</v>
      </c>
      <c r="J224" s="8">
        <v>1824.65</v>
      </c>
      <c r="K224" s="8">
        <v>1793.61</v>
      </c>
      <c r="L224" s="8">
        <v>1936.49</v>
      </c>
      <c r="M224" s="8">
        <v>1893.38</v>
      </c>
      <c r="N224" s="8">
        <v>1762.82</v>
      </c>
      <c r="O224" s="8">
        <v>1793.03</v>
      </c>
      <c r="P224" s="8">
        <v>2287.6</v>
      </c>
      <c r="Q224" s="8">
        <v>2289.11</v>
      </c>
      <c r="R224" s="8">
        <v>1749.76</v>
      </c>
      <c r="S224" s="8">
        <v>1926.45</v>
      </c>
      <c r="T224" s="8">
        <v>1884.1</v>
      </c>
      <c r="U224" s="8">
        <v>1791.88</v>
      </c>
      <c r="V224" s="8">
        <v>1743</v>
      </c>
      <c r="W224" s="8">
        <v>1568.84</v>
      </c>
      <c r="X224" s="8">
        <v>1744.98</v>
      </c>
      <c r="Y224" s="8">
        <v>1732.44</v>
      </c>
      <c r="Z224" s="8">
        <v>1557.55</v>
      </c>
    </row>
    <row r="225" spans="2:26" hidden="1" x14ac:dyDescent="0.3">
      <c r="B225" s="9">
        <v>31</v>
      </c>
      <c r="C225" s="8" t="e">
        <v>#N/A</v>
      </c>
      <c r="D225" s="8" t="e">
        <v>#N/A</v>
      </c>
      <c r="E225" s="8" t="e">
        <v>#N/A</v>
      </c>
      <c r="F225" s="8" t="e">
        <v>#N/A</v>
      </c>
      <c r="G225" s="8" t="e">
        <v>#N/A</v>
      </c>
      <c r="H225" s="8" t="e">
        <v>#N/A</v>
      </c>
      <c r="I225" s="8" t="e">
        <v>#N/A</v>
      </c>
      <c r="J225" s="8" t="e">
        <v>#N/A</v>
      </c>
      <c r="K225" s="8" t="e">
        <v>#N/A</v>
      </c>
      <c r="L225" s="8" t="e">
        <v>#N/A</v>
      </c>
      <c r="M225" s="8" t="e">
        <v>#N/A</v>
      </c>
      <c r="N225" s="8" t="e">
        <v>#N/A</v>
      </c>
      <c r="O225" s="8" t="e">
        <v>#N/A</v>
      </c>
      <c r="P225" s="8" t="e">
        <v>#N/A</v>
      </c>
      <c r="Q225" s="8" t="e">
        <v>#N/A</v>
      </c>
      <c r="R225" s="8" t="e">
        <v>#N/A</v>
      </c>
      <c r="S225" s="8" t="e">
        <v>#N/A</v>
      </c>
      <c r="T225" s="8" t="e">
        <v>#N/A</v>
      </c>
      <c r="U225" s="8" t="e">
        <v>#N/A</v>
      </c>
      <c r="V225" s="8" t="e">
        <v>#N/A</v>
      </c>
      <c r="W225" s="8" t="e">
        <v>#N/A</v>
      </c>
      <c r="X225" s="8" t="e">
        <v>#N/A</v>
      </c>
      <c r="Y225" s="8" t="e">
        <v>#N/A</v>
      </c>
      <c r="Z225" s="8" t="e">
        <v>#N/A</v>
      </c>
    </row>
    <row r="226" spans="2:26" x14ac:dyDescent="0.3">
      <c r="B226" s="141"/>
      <c r="C226" s="141"/>
      <c r="D226" s="141"/>
      <c r="E226" s="141"/>
      <c r="F226" s="141"/>
      <c r="G226" s="141"/>
      <c r="H226" s="141"/>
      <c r="I226" s="141"/>
      <c r="J226" s="141"/>
      <c r="K226" s="141"/>
      <c r="L226" s="141"/>
      <c r="M226" s="141"/>
      <c r="N226" s="141"/>
      <c r="O226" s="141"/>
      <c r="P226" s="141"/>
      <c r="Q226" s="141"/>
      <c r="R226" s="141"/>
      <c r="S226" s="141"/>
      <c r="T226" s="141"/>
      <c r="U226" s="141"/>
      <c r="V226" s="141"/>
      <c r="W226" s="141"/>
      <c r="X226" s="141"/>
      <c r="Y226" s="141"/>
      <c r="Z226" s="141"/>
    </row>
    <row r="227" spans="2:26" x14ac:dyDescent="0.3">
      <c r="B227" s="26" t="s">
        <v>2</v>
      </c>
      <c r="C227" s="158" t="s">
        <v>16</v>
      </c>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60"/>
    </row>
    <row r="228" spans="2:26" x14ac:dyDescent="0.3">
      <c r="B228" s="138" t="s">
        <v>13</v>
      </c>
      <c r="C228" s="13">
        <v>0</v>
      </c>
      <c r="D228" s="13">
        <v>4.1666666666666664E-2</v>
      </c>
      <c r="E228" s="13">
        <v>8.3333333333333329E-2</v>
      </c>
      <c r="F228" s="13">
        <v>0.125</v>
      </c>
      <c r="G228" s="13">
        <v>0.16666666666666666</v>
      </c>
      <c r="H228" s="13">
        <v>0.20833333333333334</v>
      </c>
      <c r="I228" s="13">
        <v>0.25</v>
      </c>
      <c r="J228" s="13">
        <v>0.29166666666666669</v>
      </c>
      <c r="K228" s="13">
        <v>0.33333333333333331</v>
      </c>
      <c r="L228" s="13">
        <v>0.375</v>
      </c>
      <c r="M228" s="13">
        <v>0.41666666666666669</v>
      </c>
      <c r="N228" s="13">
        <v>0.45833333333333331</v>
      </c>
      <c r="O228" s="13">
        <v>0.5</v>
      </c>
      <c r="P228" s="13">
        <v>0.54166666666666663</v>
      </c>
      <c r="Q228" s="13">
        <v>0.58333333333333337</v>
      </c>
      <c r="R228" s="13">
        <v>0.625</v>
      </c>
      <c r="S228" s="13">
        <v>0.66666666666666663</v>
      </c>
      <c r="T228" s="13">
        <v>0.70833333333333337</v>
      </c>
      <c r="U228" s="13">
        <v>0.75</v>
      </c>
      <c r="V228" s="13">
        <v>0.79166666666666663</v>
      </c>
      <c r="W228" s="13">
        <v>0.83333333333333337</v>
      </c>
      <c r="X228" s="13">
        <v>0.875</v>
      </c>
      <c r="Y228" s="13">
        <v>0.91666666666666663</v>
      </c>
      <c r="Z228" s="13">
        <v>0.95833333333333337</v>
      </c>
    </row>
    <row r="229" spans="2:26" x14ac:dyDescent="0.3">
      <c r="B229" s="139"/>
      <c r="C229" s="12" t="s">
        <v>11</v>
      </c>
      <c r="D229" s="12" t="s">
        <v>11</v>
      </c>
      <c r="E229" s="12" t="s">
        <v>11</v>
      </c>
      <c r="F229" s="12" t="s">
        <v>11</v>
      </c>
      <c r="G229" s="12" t="s">
        <v>11</v>
      </c>
      <c r="H229" s="12" t="s">
        <v>11</v>
      </c>
      <c r="I229" s="12" t="s">
        <v>11</v>
      </c>
      <c r="J229" s="12" t="s">
        <v>11</v>
      </c>
      <c r="K229" s="12" t="s">
        <v>11</v>
      </c>
      <c r="L229" s="12" t="s">
        <v>11</v>
      </c>
      <c r="M229" s="12" t="s">
        <v>11</v>
      </c>
      <c r="N229" s="12" t="s">
        <v>11</v>
      </c>
      <c r="O229" s="12" t="s">
        <v>11</v>
      </c>
      <c r="P229" s="12" t="s">
        <v>11</v>
      </c>
      <c r="Q229" s="12" t="s">
        <v>11</v>
      </c>
      <c r="R229" s="12" t="s">
        <v>11</v>
      </c>
      <c r="S229" s="12" t="s">
        <v>11</v>
      </c>
      <c r="T229" s="12" t="s">
        <v>11</v>
      </c>
      <c r="U229" s="12" t="s">
        <v>11</v>
      </c>
      <c r="V229" s="12" t="s">
        <v>11</v>
      </c>
      <c r="W229" s="12" t="s">
        <v>11</v>
      </c>
      <c r="X229" s="12" t="s">
        <v>11</v>
      </c>
      <c r="Y229" s="12" t="s">
        <v>11</v>
      </c>
      <c r="Z229" s="12" t="s">
        <v>10</v>
      </c>
    </row>
    <row r="230" spans="2:26" x14ac:dyDescent="0.3">
      <c r="B230" s="140"/>
      <c r="C230" s="11">
        <v>4.1666666666666664E-2</v>
      </c>
      <c r="D230" s="11">
        <v>8.3333333333333329E-2</v>
      </c>
      <c r="E230" s="11">
        <v>0.125</v>
      </c>
      <c r="F230" s="11">
        <v>0.16666666666666666</v>
      </c>
      <c r="G230" s="11">
        <v>0.20833333333333334</v>
      </c>
      <c r="H230" s="11">
        <v>0.25</v>
      </c>
      <c r="I230" s="11">
        <v>0.29166666666666669</v>
      </c>
      <c r="J230" s="11">
        <v>0.33333333333333331</v>
      </c>
      <c r="K230" s="11">
        <v>0.375</v>
      </c>
      <c r="L230" s="11">
        <v>0.41666666666666669</v>
      </c>
      <c r="M230" s="11">
        <v>0.45833333333333331</v>
      </c>
      <c r="N230" s="11">
        <v>0.5</v>
      </c>
      <c r="O230" s="11">
        <v>0.54166666666666663</v>
      </c>
      <c r="P230" s="11">
        <v>0.58333333333333337</v>
      </c>
      <c r="Q230" s="11">
        <v>0.625</v>
      </c>
      <c r="R230" s="11">
        <v>0.66666666666666663</v>
      </c>
      <c r="S230" s="11">
        <v>0.70833333333333337</v>
      </c>
      <c r="T230" s="11">
        <v>0.75</v>
      </c>
      <c r="U230" s="11">
        <v>0.79166666666666663</v>
      </c>
      <c r="V230" s="11">
        <v>0.83333333333333337</v>
      </c>
      <c r="W230" s="11">
        <v>0.875</v>
      </c>
      <c r="X230" s="11">
        <v>0.91666666666666663</v>
      </c>
      <c r="Y230" s="11">
        <v>0.95833333333333337</v>
      </c>
      <c r="Z230" s="11">
        <v>0</v>
      </c>
    </row>
    <row r="231" spans="2:26" x14ac:dyDescent="0.3">
      <c r="B231" s="27">
        <v>1</v>
      </c>
      <c r="C231" s="8">
        <v>1945.77</v>
      </c>
      <c r="D231" s="8">
        <v>1942.02</v>
      </c>
      <c r="E231" s="8">
        <v>1941.57</v>
      </c>
      <c r="F231" s="8">
        <v>2054.88</v>
      </c>
      <c r="G231" s="8">
        <v>2067.17</v>
      </c>
      <c r="H231" s="8">
        <v>2083.21</v>
      </c>
      <c r="I231" s="8">
        <v>2149.83</v>
      </c>
      <c r="J231" s="8">
        <v>2284.23</v>
      </c>
      <c r="K231" s="8">
        <v>2275.69</v>
      </c>
      <c r="L231" s="8">
        <v>2260.4699999999998</v>
      </c>
      <c r="M231" s="8">
        <v>2159.12</v>
      </c>
      <c r="N231" s="8">
        <v>2235.39</v>
      </c>
      <c r="O231" s="8">
        <v>2147.75</v>
      </c>
      <c r="P231" s="8">
        <v>2219.6799999999998</v>
      </c>
      <c r="Q231" s="8">
        <v>2376.36</v>
      </c>
      <c r="R231" s="8">
        <v>2222.4499999999998</v>
      </c>
      <c r="S231" s="8">
        <v>2425.17</v>
      </c>
      <c r="T231" s="8">
        <v>2376.15</v>
      </c>
      <c r="U231" s="8">
        <v>2395.1799999999998</v>
      </c>
      <c r="V231" s="8">
        <v>2142.2399999999998</v>
      </c>
      <c r="W231" s="8">
        <v>2075.13</v>
      </c>
      <c r="X231" s="8">
        <v>2047.76</v>
      </c>
      <c r="Y231" s="8">
        <v>2013.27</v>
      </c>
      <c r="Z231" s="8">
        <v>1943.21</v>
      </c>
    </row>
    <row r="232" spans="2:26" x14ac:dyDescent="0.3">
      <c r="B232" s="10">
        <v>2</v>
      </c>
      <c r="C232" s="8">
        <v>1941.25</v>
      </c>
      <c r="D232" s="8">
        <v>1932.29</v>
      </c>
      <c r="E232" s="8">
        <v>1930.96</v>
      </c>
      <c r="F232" s="8">
        <v>1958.59</v>
      </c>
      <c r="G232" s="8">
        <v>1976.08</v>
      </c>
      <c r="H232" s="8">
        <v>1996.07</v>
      </c>
      <c r="I232" s="8">
        <v>2173.7399999999998</v>
      </c>
      <c r="J232" s="8">
        <v>2180.96</v>
      </c>
      <c r="K232" s="8">
        <v>2207.7600000000002</v>
      </c>
      <c r="L232" s="8">
        <v>2224.9</v>
      </c>
      <c r="M232" s="8">
        <v>2201.4899999999998</v>
      </c>
      <c r="N232" s="8">
        <v>2168.5100000000002</v>
      </c>
      <c r="O232" s="8">
        <v>2094.4699999999998</v>
      </c>
      <c r="P232" s="8">
        <v>2183.11</v>
      </c>
      <c r="Q232" s="8">
        <v>2247.2199999999998</v>
      </c>
      <c r="R232" s="8">
        <v>2096.17</v>
      </c>
      <c r="S232" s="8">
        <v>2091.4899999999998</v>
      </c>
      <c r="T232" s="8">
        <v>2135.23</v>
      </c>
      <c r="U232" s="8">
        <v>2152.4699999999998</v>
      </c>
      <c r="V232" s="8">
        <v>2120.02</v>
      </c>
      <c r="W232" s="8">
        <v>2072.31</v>
      </c>
      <c r="X232" s="8">
        <v>2046.19</v>
      </c>
      <c r="Y232" s="8">
        <v>1989.46</v>
      </c>
      <c r="Z232" s="8">
        <v>1981.64</v>
      </c>
    </row>
    <row r="233" spans="2:26" x14ac:dyDescent="0.3">
      <c r="B233" s="10">
        <v>3</v>
      </c>
      <c r="C233" s="8">
        <v>1984.39</v>
      </c>
      <c r="D233" s="8">
        <v>1977.7</v>
      </c>
      <c r="E233" s="8">
        <v>1969.3</v>
      </c>
      <c r="F233" s="8">
        <v>1971.87</v>
      </c>
      <c r="G233" s="8">
        <v>1977.14</v>
      </c>
      <c r="H233" s="8">
        <v>2008.2</v>
      </c>
      <c r="I233" s="8">
        <v>2139.2600000000002</v>
      </c>
      <c r="J233" s="8">
        <v>2219.92</v>
      </c>
      <c r="K233" s="8">
        <v>2221.91</v>
      </c>
      <c r="L233" s="8">
        <v>2197.38</v>
      </c>
      <c r="M233" s="8">
        <v>2195.0100000000002</v>
      </c>
      <c r="N233" s="8">
        <v>2178.71</v>
      </c>
      <c r="O233" s="8">
        <v>2170.66</v>
      </c>
      <c r="P233" s="8">
        <v>2164.36</v>
      </c>
      <c r="Q233" s="8">
        <v>2206.79</v>
      </c>
      <c r="R233" s="8">
        <v>2173.41</v>
      </c>
      <c r="S233" s="8">
        <v>2152.71</v>
      </c>
      <c r="T233" s="8">
        <v>2170.85</v>
      </c>
      <c r="U233" s="8">
        <v>2442.2199999999998</v>
      </c>
      <c r="V233" s="8">
        <v>2362.16</v>
      </c>
      <c r="W233" s="8">
        <v>2081.5300000000002</v>
      </c>
      <c r="X233" s="8">
        <v>2052.61</v>
      </c>
      <c r="Y233" s="8">
        <v>2035.42</v>
      </c>
      <c r="Z233" s="8">
        <v>1981.31</v>
      </c>
    </row>
    <row r="234" spans="2:26" x14ac:dyDescent="0.3">
      <c r="B234" s="10">
        <v>4</v>
      </c>
      <c r="C234" s="8">
        <v>1945.39</v>
      </c>
      <c r="D234" s="8">
        <v>1941.91</v>
      </c>
      <c r="E234" s="8">
        <v>1938.37</v>
      </c>
      <c r="F234" s="8">
        <v>1894.63</v>
      </c>
      <c r="G234" s="8">
        <v>1908.28</v>
      </c>
      <c r="H234" s="8">
        <v>1945.4</v>
      </c>
      <c r="I234" s="8">
        <v>1989.09</v>
      </c>
      <c r="J234" s="8">
        <v>2019.65</v>
      </c>
      <c r="K234" s="8">
        <v>2074.88</v>
      </c>
      <c r="L234" s="8">
        <v>2144.06</v>
      </c>
      <c r="M234" s="8">
        <v>2144.34</v>
      </c>
      <c r="N234" s="8">
        <v>2165.1799999999998</v>
      </c>
      <c r="O234" s="8">
        <v>2156.11</v>
      </c>
      <c r="P234" s="8">
        <v>2159.35</v>
      </c>
      <c r="Q234" s="8">
        <v>2144.9299999999998</v>
      </c>
      <c r="R234" s="8">
        <v>2138.7600000000002</v>
      </c>
      <c r="S234" s="8">
        <v>2138.71</v>
      </c>
      <c r="T234" s="8">
        <v>2121.08</v>
      </c>
      <c r="U234" s="8">
        <v>2241.64</v>
      </c>
      <c r="V234" s="8">
        <v>2230.3000000000002</v>
      </c>
      <c r="W234" s="8">
        <v>2084.8200000000002</v>
      </c>
      <c r="X234" s="8">
        <v>2001.16</v>
      </c>
      <c r="Y234" s="8">
        <v>1976.29</v>
      </c>
      <c r="Z234" s="8">
        <v>1942.38</v>
      </c>
    </row>
    <row r="235" spans="2:26" x14ac:dyDescent="0.3">
      <c r="B235" s="10">
        <v>5</v>
      </c>
      <c r="C235" s="8">
        <v>1884.87</v>
      </c>
      <c r="D235" s="8">
        <v>1835.14</v>
      </c>
      <c r="E235" s="8">
        <v>1775.47</v>
      </c>
      <c r="F235" s="8">
        <v>1792.22</v>
      </c>
      <c r="G235" s="8">
        <v>1851.67</v>
      </c>
      <c r="H235" s="8">
        <v>1948.01</v>
      </c>
      <c r="I235" s="8">
        <v>2063.4</v>
      </c>
      <c r="J235" s="8">
        <v>2116.64</v>
      </c>
      <c r="K235" s="8">
        <v>2176.9</v>
      </c>
      <c r="L235" s="8">
        <v>2191.73</v>
      </c>
      <c r="M235" s="8">
        <v>2188.15</v>
      </c>
      <c r="N235" s="8">
        <v>2179.0500000000002</v>
      </c>
      <c r="O235" s="8">
        <v>2174.4899999999998</v>
      </c>
      <c r="P235" s="8">
        <v>2179.39</v>
      </c>
      <c r="Q235" s="8">
        <v>2280.37</v>
      </c>
      <c r="R235" s="8">
        <v>2154.64</v>
      </c>
      <c r="S235" s="8">
        <v>2175.13</v>
      </c>
      <c r="T235" s="8">
        <v>2107.86</v>
      </c>
      <c r="U235" s="8">
        <v>2076.67</v>
      </c>
      <c r="V235" s="8">
        <v>1958.47</v>
      </c>
      <c r="W235" s="8">
        <v>1836.41</v>
      </c>
      <c r="X235" s="8">
        <v>1827.82</v>
      </c>
      <c r="Y235" s="8">
        <v>1800.74</v>
      </c>
      <c r="Z235" s="8">
        <v>1794.57</v>
      </c>
    </row>
    <row r="236" spans="2:26" x14ac:dyDescent="0.3">
      <c r="B236" s="10">
        <v>6</v>
      </c>
      <c r="C236" s="8">
        <v>1558.61</v>
      </c>
      <c r="D236" s="8">
        <v>1572.3</v>
      </c>
      <c r="E236" s="8">
        <v>1566.7</v>
      </c>
      <c r="F236" s="8">
        <v>1589.81</v>
      </c>
      <c r="G236" s="8">
        <v>1715.75</v>
      </c>
      <c r="H236" s="8">
        <v>1863.38</v>
      </c>
      <c r="I236" s="8">
        <v>2016.84</v>
      </c>
      <c r="J236" s="8">
        <v>2021.89</v>
      </c>
      <c r="K236" s="8">
        <v>2175.4299999999998</v>
      </c>
      <c r="L236" s="8">
        <v>2128.4499999999998</v>
      </c>
      <c r="M236" s="8">
        <v>2180.2199999999998</v>
      </c>
      <c r="N236" s="8">
        <v>2101.56</v>
      </c>
      <c r="O236" s="8">
        <v>2098.7600000000002</v>
      </c>
      <c r="P236" s="8">
        <v>2087.1999999999998</v>
      </c>
      <c r="Q236" s="8">
        <v>2175.33</v>
      </c>
      <c r="R236" s="8">
        <v>2166.98</v>
      </c>
      <c r="S236" s="8">
        <v>2119.56</v>
      </c>
      <c r="T236" s="8">
        <v>2100.59</v>
      </c>
      <c r="U236" s="8">
        <v>2072.91</v>
      </c>
      <c r="V236" s="8">
        <v>1994.23</v>
      </c>
      <c r="W236" s="8">
        <v>1938.84</v>
      </c>
      <c r="X236" s="8">
        <v>1658.57</v>
      </c>
      <c r="Y236" s="8">
        <v>1628.38</v>
      </c>
      <c r="Z236" s="8">
        <v>1591.37</v>
      </c>
    </row>
    <row r="237" spans="2:26" x14ac:dyDescent="0.3">
      <c r="B237" s="10">
        <v>7</v>
      </c>
      <c r="C237" s="8">
        <v>1779.19</v>
      </c>
      <c r="D237" s="8">
        <v>1748.07</v>
      </c>
      <c r="E237" s="8">
        <v>1673.56</v>
      </c>
      <c r="F237" s="8">
        <v>1715</v>
      </c>
      <c r="G237" s="8">
        <v>1831.37</v>
      </c>
      <c r="H237" s="8">
        <v>1924.15</v>
      </c>
      <c r="I237" s="8">
        <v>2104.21</v>
      </c>
      <c r="J237" s="8">
        <v>2133.29</v>
      </c>
      <c r="K237" s="8">
        <v>2200.42</v>
      </c>
      <c r="L237" s="8">
        <v>2268.7800000000002</v>
      </c>
      <c r="M237" s="8">
        <v>2368.89</v>
      </c>
      <c r="N237" s="8">
        <v>2243.9899999999998</v>
      </c>
      <c r="O237" s="8">
        <v>2191.6999999999998</v>
      </c>
      <c r="P237" s="8">
        <v>2028.33</v>
      </c>
      <c r="Q237" s="8">
        <v>2082.7199999999998</v>
      </c>
      <c r="R237" s="8">
        <v>1974.56</v>
      </c>
      <c r="S237" s="8">
        <v>2010.61</v>
      </c>
      <c r="T237" s="8">
        <v>1997.66</v>
      </c>
      <c r="U237" s="8">
        <v>1997.03</v>
      </c>
      <c r="V237" s="8">
        <v>1963.45</v>
      </c>
      <c r="W237" s="8">
        <v>1912.48</v>
      </c>
      <c r="X237" s="8">
        <v>1937.11</v>
      </c>
      <c r="Y237" s="8">
        <v>1892.23</v>
      </c>
      <c r="Z237" s="8">
        <v>1848.85</v>
      </c>
    </row>
    <row r="238" spans="2:26" x14ac:dyDescent="0.3">
      <c r="B238" s="10">
        <v>8</v>
      </c>
      <c r="C238" s="8">
        <v>1674.66</v>
      </c>
      <c r="D238" s="8">
        <v>1603.83</v>
      </c>
      <c r="E238" s="8">
        <v>1598.41</v>
      </c>
      <c r="F238" s="8">
        <v>1639.96</v>
      </c>
      <c r="G238" s="8">
        <v>1780.76</v>
      </c>
      <c r="H238" s="8">
        <v>1869</v>
      </c>
      <c r="I238" s="8">
        <v>2026.36</v>
      </c>
      <c r="J238" s="8">
        <v>2011.33</v>
      </c>
      <c r="K238" s="8">
        <v>1964.05</v>
      </c>
      <c r="L238" s="8">
        <v>1975.05</v>
      </c>
      <c r="M238" s="8">
        <v>2103.13</v>
      </c>
      <c r="N238" s="8">
        <v>2253.66</v>
      </c>
      <c r="O238" s="8">
        <v>2029.46</v>
      </c>
      <c r="P238" s="8">
        <v>2263.29</v>
      </c>
      <c r="Q238" s="8">
        <v>2251.37</v>
      </c>
      <c r="R238" s="8">
        <v>1966.41</v>
      </c>
      <c r="S238" s="8">
        <v>1980.8</v>
      </c>
      <c r="T238" s="8">
        <v>2334.29</v>
      </c>
      <c r="U238" s="8">
        <v>2302.52</v>
      </c>
      <c r="V238" s="8">
        <v>1941.41</v>
      </c>
      <c r="W238" s="8">
        <v>1838.8</v>
      </c>
      <c r="X238" s="8">
        <v>1872.28</v>
      </c>
      <c r="Y238" s="8">
        <v>1865.41</v>
      </c>
      <c r="Z238" s="8">
        <v>1799.76</v>
      </c>
    </row>
    <row r="239" spans="2:26" x14ac:dyDescent="0.3">
      <c r="B239" s="10">
        <v>9</v>
      </c>
      <c r="C239" s="8">
        <v>1743.15</v>
      </c>
      <c r="D239" s="8">
        <v>1704.67</v>
      </c>
      <c r="E239" s="8">
        <v>1730.91</v>
      </c>
      <c r="F239" s="8">
        <v>1885.89</v>
      </c>
      <c r="G239" s="8">
        <v>1953.28</v>
      </c>
      <c r="H239" s="8">
        <v>1974.34</v>
      </c>
      <c r="I239" s="8">
        <v>2116.73</v>
      </c>
      <c r="J239" s="8">
        <v>2126.21</v>
      </c>
      <c r="K239" s="8">
        <v>2144.0300000000002</v>
      </c>
      <c r="L239" s="8">
        <v>2144.56</v>
      </c>
      <c r="M239" s="8">
        <v>2295.34</v>
      </c>
      <c r="N239" s="8">
        <v>2468.9299999999998</v>
      </c>
      <c r="O239" s="8">
        <v>2141.81</v>
      </c>
      <c r="P239" s="8">
        <v>2140.7199999999998</v>
      </c>
      <c r="Q239" s="8">
        <v>2140.1799999999998</v>
      </c>
      <c r="R239" s="8">
        <v>2140.2800000000002</v>
      </c>
      <c r="S239" s="8">
        <v>2140.0500000000002</v>
      </c>
      <c r="T239" s="8">
        <v>2460.9699999999998</v>
      </c>
      <c r="U239" s="8">
        <v>2143.19</v>
      </c>
      <c r="V239" s="8">
        <v>2045.51</v>
      </c>
      <c r="W239" s="8">
        <v>2060.21</v>
      </c>
      <c r="X239" s="8">
        <v>2060.5300000000002</v>
      </c>
      <c r="Y239" s="8">
        <v>2022.81</v>
      </c>
      <c r="Z239" s="8">
        <v>1952.38</v>
      </c>
    </row>
    <row r="240" spans="2:26" x14ac:dyDescent="0.3">
      <c r="B240" s="10">
        <v>10</v>
      </c>
      <c r="C240" s="8">
        <v>2048.5100000000002</v>
      </c>
      <c r="D240" s="8">
        <v>2033.18</v>
      </c>
      <c r="E240" s="8">
        <v>2020.2</v>
      </c>
      <c r="F240" s="8">
        <v>1958.79</v>
      </c>
      <c r="G240" s="8">
        <v>1991.54</v>
      </c>
      <c r="H240" s="8">
        <v>2168.39</v>
      </c>
      <c r="I240" s="8">
        <v>2173.15</v>
      </c>
      <c r="J240" s="8">
        <v>2478.52</v>
      </c>
      <c r="K240" s="8">
        <v>2502.8200000000002</v>
      </c>
      <c r="L240" s="8">
        <v>2509.46</v>
      </c>
      <c r="M240" s="8">
        <v>2505.7800000000002</v>
      </c>
      <c r="N240" s="8">
        <v>2502.77</v>
      </c>
      <c r="O240" s="8">
        <v>2215.27</v>
      </c>
      <c r="P240" s="8">
        <v>2492.69</v>
      </c>
      <c r="Q240" s="8">
        <v>2554.0300000000002</v>
      </c>
      <c r="R240" s="8">
        <v>2562.3000000000002</v>
      </c>
      <c r="S240" s="8">
        <v>2492.62</v>
      </c>
      <c r="T240" s="8">
        <v>2489.66</v>
      </c>
      <c r="U240" s="8">
        <v>2467.23</v>
      </c>
      <c r="V240" s="8">
        <v>2207.56</v>
      </c>
      <c r="W240" s="8">
        <v>2154.29</v>
      </c>
      <c r="X240" s="8">
        <v>2121.3000000000002</v>
      </c>
      <c r="Y240" s="8">
        <v>2053.4</v>
      </c>
      <c r="Z240" s="8">
        <v>1959.6</v>
      </c>
    </row>
    <row r="241" spans="2:26" x14ac:dyDescent="0.3">
      <c r="B241" s="10">
        <v>11</v>
      </c>
      <c r="C241" s="8">
        <v>1954.55</v>
      </c>
      <c r="D241" s="8">
        <v>1931.45</v>
      </c>
      <c r="E241" s="8">
        <v>1898.59</v>
      </c>
      <c r="F241" s="8">
        <v>1809.07</v>
      </c>
      <c r="G241" s="8">
        <v>1876.54</v>
      </c>
      <c r="H241" s="8">
        <v>1915.82</v>
      </c>
      <c r="I241" s="8">
        <v>2047.65</v>
      </c>
      <c r="J241" s="8">
        <v>2135.66</v>
      </c>
      <c r="K241" s="8">
        <v>2147.87</v>
      </c>
      <c r="L241" s="8">
        <v>2147.88</v>
      </c>
      <c r="M241" s="8">
        <v>2147.84</v>
      </c>
      <c r="N241" s="8">
        <v>2147.4499999999998</v>
      </c>
      <c r="O241" s="8">
        <v>2147.67</v>
      </c>
      <c r="P241" s="8">
        <v>2157.69</v>
      </c>
      <c r="Q241" s="8">
        <v>2164.5500000000002</v>
      </c>
      <c r="R241" s="8">
        <v>2151.92</v>
      </c>
      <c r="S241" s="8">
        <v>2152.96</v>
      </c>
      <c r="T241" s="8">
        <v>2159.48</v>
      </c>
      <c r="U241" s="8">
        <v>2148.11</v>
      </c>
      <c r="V241" s="8">
        <v>2121.87</v>
      </c>
      <c r="W241" s="8">
        <v>2117.25</v>
      </c>
      <c r="X241" s="8">
        <v>2032.73</v>
      </c>
      <c r="Y241" s="8">
        <v>1983.2</v>
      </c>
      <c r="Z241" s="8">
        <v>1953.04</v>
      </c>
    </row>
    <row r="242" spans="2:26" x14ac:dyDescent="0.3">
      <c r="B242" s="10">
        <v>12</v>
      </c>
      <c r="C242" s="8">
        <v>1935.46</v>
      </c>
      <c r="D242" s="8">
        <v>1880.65</v>
      </c>
      <c r="E242" s="8">
        <v>1851.84</v>
      </c>
      <c r="F242" s="8">
        <v>1757.08</v>
      </c>
      <c r="G242" s="8">
        <v>1811.46</v>
      </c>
      <c r="H242" s="8">
        <v>1899.2</v>
      </c>
      <c r="I242" s="8">
        <v>2051.4</v>
      </c>
      <c r="J242" s="8">
        <v>2137.0300000000002</v>
      </c>
      <c r="K242" s="8">
        <v>2167.75</v>
      </c>
      <c r="L242" s="8">
        <v>2195.34</v>
      </c>
      <c r="M242" s="8">
        <v>2192.5</v>
      </c>
      <c r="N242" s="8">
        <v>2195.5700000000002</v>
      </c>
      <c r="O242" s="8">
        <v>2197.27</v>
      </c>
      <c r="P242" s="8">
        <v>2198.4499999999998</v>
      </c>
      <c r="Q242" s="8">
        <v>2199.66</v>
      </c>
      <c r="R242" s="8">
        <v>2189.44</v>
      </c>
      <c r="S242" s="8">
        <v>2194.17</v>
      </c>
      <c r="T242" s="8">
        <v>2199.0700000000002</v>
      </c>
      <c r="U242" s="8">
        <v>2192.42</v>
      </c>
      <c r="V242" s="8">
        <v>2157.1799999999998</v>
      </c>
      <c r="W242" s="8">
        <v>2139.3000000000002</v>
      </c>
      <c r="X242" s="8">
        <v>1996.07</v>
      </c>
      <c r="Y242" s="8">
        <v>1982.61</v>
      </c>
      <c r="Z242" s="8">
        <v>1921.23</v>
      </c>
    </row>
    <row r="243" spans="2:26" x14ac:dyDescent="0.3">
      <c r="B243" s="10">
        <v>13</v>
      </c>
      <c r="C243" s="8">
        <v>1741.56</v>
      </c>
      <c r="D243" s="8">
        <v>1712.31</v>
      </c>
      <c r="E243" s="8">
        <v>1723.34</v>
      </c>
      <c r="F243" s="8">
        <v>1752.62</v>
      </c>
      <c r="G243" s="8">
        <v>1757.08</v>
      </c>
      <c r="H243" s="8">
        <v>1972.47</v>
      </c>
      <c r="I243" s="8">
        <v>2368.83</v>
      </c>
      <c r="J243" s="8">
        <v>2386.1</v>
      </c>
      <c r="K243" s="8">
        <v>2387.98</v>
      </c>
      <c r="L243" s="8">
        <v>2379.7800000000002</v>
      </c>
      <c r="M243" s="8">
        <v>2374.94</v>
      </c>
      <c r="N243" s="8">
        <v>2232.33</v>
      </c>
      <c r="O243" s="8">
        <v>2276.52</v>
      </c>
      <c r="P243" s="8">
        <v>2238.61</v>
      </c>
      <c r="Q243" s="8">
        <v>2318.8200000000002</v>
      </c>
      <c r="R243" s="8">
        <v>2206.7199999999998</v>
      </c>
      <c r="S243" s="8">
        <v>2194.6999999999998</v>
      </c>
      <c r="T243" s="8">
        <v>2206.65</v>
      </c>
      <c r="U243" s="8">
        <v>2194.1999999999998</v>
      </c>
      <c r="V243" s="8">
        <v>2040.06</v>
      </c>
      <c r="W243" s="8">
        <v>1954.01</v>
      </c>
      <c r="X243" s="8">
        <v>1936.65</v>
      </c>
      <c r="Y243" s="8">
        <v>1911.63</v>
      </c>
      <c r="Z243" s="8">
        <v>1735.1</v>
      </c>
    </row>
    <row r="244" spans="2:26" x14ac:dyDescent="0.3">
      <c r="B244" s="10">
        <v>14</v>
      </c>
      <c r="C244" s="8">
        <v>1736.63</v>
      </c>
      <c r="D244" s="8">
        <v>1641.51</v>
      </c>
      <c r="E244" s="8">
        <v>1680.34</v>
      </c>
      <c r="F244" s="8">
        <v>1657.26</v>
      </c>
      <c r="G244" s="8">
        <v>1757.45</v>
      </c>
      <c r="H244" s="8">
        <v>1891.99</v>
      </c>
      <c r="I244" s="8">
        <v>1981.87</v>
      </c>
      <c r="J244" s="8">
        <v>2015.61</v>
      </c>
      <c r="K244" s="8">
        <v>2029.09</v>
      </c>
      <c r="L244" s="8">
        <v>2040.48</v>
      </c>
      <c r="M244" s="8">
        <v>2002.72</v>
      </c>
      <c r="N244" s="8">
        <v>1998.02</v>
      </c>
      <c r="O244" s="8">
        <v>1993.54</v>
      </c>
      <c r="P244" s="8">
        <v>1994.76</v>
      </c>
      <c r="Q244" s="8">
        <v>1992.79</v>
      </c>
      <c r="R244" s="8">
        <v>2004.01</v>
      </c>
      <c r="S244" s="8">
        <v>2002.53</v>
      </c>
      <c r="T244" s="8">
        <v>1980.65</v>
      </c>
      <c r="U244" s="8">
        <v>1985.74</v>
      </c>
      <c r="V244" s="8">
        <v>1964.55</v>
      </c>
      <c r="W244" s="8">
        <v>1958.12</v>
      </c>
      <c r="X244" s="8">
        <v>1946.1</v>
      </c>
      <c r="Y244" s="8">
        <v>1902.99</v>
      </c>
      <c r="Z244" s="8">
        <v>1791.31</v>
      </c>
    </row>
    <row r="245" spans="2:26" x14ac:dyDescent="0.3">
      <c r="B245" s="10">
        <v>15</v>
      </c>
      <c r="C245" s="8">
        <v>1741.14</v>
      </c>
      <c r="D245" s="8">
        <v>1663.26</v>
      </c>
      <c r="E245" s="8">
        <v>1808.26</v>
      </c>
      <c r="F245" s="8">
        <v>1856.93</v>
      </c>
      <c r="G245" s="8">
        <v>1866.84</v>
      </c>
      <c r="H245" s="8">
        <v>1890.31</v>
      </c>
      <c r="I245" s="8">
        <v>1990.18</v>
      </c>
      <c r="J245" s="8">
        <v>1997.17</v>
      </c>
      <c r="K245" s="8">
        <v>2019.63</v>
      </c>
      <c r="L245" s="8">
        <v>2026.81</v>
      </c>
      <c r="M245" s="8">
        <v>2019.32</v>
      </c>
      <c r="N245" s="8">
        <v>2024.18</v>
      </c>
      <c r="O245" s="8">
        <v>2012.49</v>
      </c>
      <c r="P245" s="8">
        <v>2006.58</v>
      </c>
      <c r="Q245" s="8">
        <v>2006.1</v>
      </c>
      <c r="R245" s="8">
        <v>1989</v>
      </c>
      <c r="S245" s="8">
        <v>1987.07</v>
      </c>
      <c r="T245" s="8">
        <v>1988.63</v>
      </c>
      <c r="U245" s="8">
        <v>1973.47</v>
      </c>
      <c r="V245" s="8">
        <v>1974.87</v>
      </c>
      <c r="W245" s="8">
        <v>1958.4</v>
      </c>
      <c r="X245" s="8">
        <v>1956.37</v>
      </c>
      <c r="Y245" s="8">
        <v>1939.17</v>
      </c>
      <c r="Z245" s="8">
        <v>1898.96</v>
      </c>
    </row>
    <row r="246" spans="2:26" x14ac:dyDescent="0.3">
      <c r="B246" s="10">
        <v>16</v>
      </c>
      <c r="C246" s="8">
        <v>1808.45</v>
      </c>
      <c r="D246" s="8">
        <v>1755.89</v>
      </c>
      <c r="E246" s="8">
        <v>1871.35</v>
      </c>
      <c r="F246" s="8">
        <v>1843.22</v>
      </c>
      <c r="G246" s="8">
        <v>1832.02</v>
      </c>
      <c r="H246" s="8">
        <v>1884.73</v>
      </c>
      <c r="I246" s="8">
        <v>1965.85</v>
      </c>
      <c r="J246" s="8">
        <v>2069.7600000000002</v>
      </c>
      <c r="K246" s="8">
        <v>2067.5700000000002</v>
      </c>
      <c r="L246" s="8">
        <v>2130.5100000000002</v>
      </c>
      <c r="M246" s="8">
        <v>2127.4499999999998</v>
      </c>
      <c r="N246" s="8">
        <v>2063.5500000000002</v>
      </c>
      <c r="O246" s="8">
        <v>2064.92</v>
      </c>
      <c r="P246" s="8">
        <v>2073.02</v>
      </c>
      <c r="Q246" s="8">
        <v>2084.16</v>
      </c>
      <c r="R246" s="8">
        <v>2044.84</v>
      </c>
      <c r="S246" s="8">
        <v>2036.92</v>
      </c>
      <c r="T246" s="8">
        <v>2009.18</v>
      </c>
      <c r="U246" s="8">
        <v>2024.99</v>
      </c>
      <c r="V246" s="8">
        <v>2020.29</v>
      </c>
      <c r="W246" s="8">
        <v>2002.42</v>
      </c>
      <c r="X246" s="8">
        <v>1970.49</v>
      </c>
      <c r="Y246" s="8">
        <v>1957.06</v>
      </c>
      <c r="Z246" s="8">
        <v>1926.53</v>
      </c>
    </row>
    <row r="247" spans="2:26" x14ac:dyDescent="0.3">
      <c r="B247" s="10">
        <v>17</v>
      </c>
      <c r="C247" s="8">
        <v>1917.29</v>
      </c>
      <c r="D247" s="8">
        <v>1846.04</v>
      </c>
      <c r="E247" s="8">
        <v>1815.56</v>
      </c>
      <c r="F247" s="8">
        <v>1703.19</v>
      </c>
      <c r="G247" s="8">
        <v>1696.89</v>
      </c>
      <c r="H247" s="8">
        <v>1845.97</v>
      </c>
      <c r="I247" s="8">
        <v>1952.18</v>
      </c>
      <c r="J247" s="8">
        <v>2054.67</v>
      </c>
      <c r="K247" s="8">
        <v>2099.4</v>
      </c>
      <c r="L247" s="8">
        <v>2103.64</v>
      </c>
      <c r="M247" s="8">
        <v>2101.5300000000002</v>
      </c>
      <c r="N247" s="8">
        <v>2087.1799999999998</v>
      </c>
      <c r="O247" s="8">
        <v>2088.62</v>
      </c>
      <c r="P247" s="8">
        <v>2118.3200000000002</v>
      </c>
      <c r="Q247" s="8">
        <v>2083.12</v>
      </c>
      <c r="R247" s="8">
        <v>2249.08</v>
      </c>
      <c r="S247" s="8">
        <v>2165.04</v>
      </c>
      <c r="T247" s="8">
        <v>2257.67</v>
      </c>
      <c r="U247" s="8">
        <v>2081.33</v>
      </c>
      <c r="V247" s="8">
        <v>2082.2600000000002</v>
      </c>
      <c r="W247" s="8">
        <v>2079.9899999999998</v>
      </c>
      <c r="X247" s="8">
        <v>2047.2</v>
      </c>
      <c r="Y247" s="8">
        <v>1982.16</v>
      </c>
      <c r="Z247" s="8">
        <v>1966.15</v>
      </c>
    </row>
    <row r="248" spans="2:26" x14ac:dyDescent="0.3">
      <c r="B248" s="10">
        <v>18</v>
      </c>
      <c r="C248" s="8">
        <v>1730.1</v>
      </c>
      <c r="D248" s="8">
        <v>1687.61</v>
      </c>
      <c r="E248" s="8">
        <v>1674.76</v>
      </c>
      <c r="F248" s="8">
        <v>1637.58</v>
      </c>
      <c r="G248" s="8">
        <v>1590.63</v>
      </c>
      <c r="H248" s="8">
        <v>1636.57</v>
      </c>
      <c r="I248" s="8">
        <v>1653.29</v>
      </c>
      <c r="J248" s="8">
        <v>1953.65</v>
      </c>
      <c r="K248" s="8">
        <v>2027.8</v>
      </c>
      <c r="L248" s="8">
        <v>2041.96</v>
      </c>
      <c r="M248" s="8">
        <v>2015.16</v>
      </c>
      <c r="N248" s="8">
        <v>1873.41</v>
      </c>
      <c r="O248" s="8">
        <v>1787.02</v>
      </c>
      <c r="P248" s="8">
        <v>2011.03</v>
      </c>
      <c r="Q248" s="8">
        <v>2027.43</v>
      </c>
      <c r="R248" s="8">
        <v>2014.93</v>
      </c>
      <c r="S248" s="8">
        <v>1777.89</v>
      </c>
      <c r="T248" s="8">
        <v>2009.73</v>
      </c>
      <c r="U248" s="8">
        <v>1937.22</v>
      </c>
      <c r="V248" s="8">
        <v>1938.04</v>
      </c>
      <c r="W248" s="8">
        <v>1760.94</v>
      </c>
      <c r="X248" s="8">
        <v>1733.63</v>
      </c>
      <c r="Y248" s="8">
        <v>1716.37</v>
      </c>
      <c r="Z248" s="8">
        <v>1733.45</v>
      </c>
    </row>
    <row r="249" spans="2:26" x14ac:dyDescent="0.3">
      <c r="B249" s="10">
        <v>19</v>
      </c>
      <c r="C249" s="8">
        <v>1633.16</v>
      </c>
      <c r="D249" s="8">
        <v>1623.53</v>
      </c>
      <c r="E249" s="8">
        <v>1626.95</v>
      </c>
      <c r="F249" s="8">
        <v>1617.63</v>
      </c>
      <c r="G249" s="8">
        <v>1627.58</v>
      </c>
      <c r="H249" s="8">
        <v>1762.79</v>
      </c>
      <c r="I249" s="8">
        <v>2099.9299999999998</v>
      </c>
      <c r="J249" s="8">
        <v>2161.13</v>
      </c>
      <c r="K249" s="8">
        <v>2216.64</v>
      </c>
      <c r="L249" s="8">
        <v>2246.09</v>
      </c>
      <c r="M249" s="8">
        <v>2217.84</v>
      </c>
      <c r="N249" s="8">
        <v>2229</v>
      </c>
      <c r="O249" s="8">
        <v>2158.16</v>
      </c>
      <c r="P249" s="8">
        <v>2186.94</v>
      </c>
      <c r="Q249" s="8">
        <v>2155.9299999999998</v>
      </c>
      <c r="R249" s="8">
        <v>2098.54</v>
      </c>
      <c r="S249" s="8">
        <v>1982.46</v>
      </c>
      <c r="T249" s="8">
        <v>2004</v>
      </c>
      <c r="U249" s="8">
        <v>1719.61</v>
      </c>
      <c r="V249" s="8">
        <v>1948.3</v>
      </c>
      <c r="W249" s="8">
        <v>1942.73</v>
      </c>
      <c r="X249" s="8">
        <v>1704.48</v>
      </c>
      <c r="Y249" s="8">
        <v>1681.48</v>
      </c>
      <c r="Z249" s="8">
        <v>1675.85</v>
      </c>
    </row>
    <row r="250" spans="2:26" x14ac:dyDescent="0.3">
      <c r="B250" s="10">
        <v>20</v>
      </c>
      <c r="C250" s="8">
        <v>1324.55</v>
      </c>
      <c r="D250" s="8">
        <v>1420.39</v>
      </c>
      <c r="E250" s="8">
        <v>1466.71</v>
      </c>
      <c r="F250" s="8">
        <v>1335.58</v>
      </c>
      <c r="G250" s="8">
        <v>1282.5999999999999</v>
      </c>
      <c r="H250" s="8">
        <v>1855.89</v>
      </c>
      <c r="I250" s="8">
        <v>2084.77</v>
      </c>
      <c r="J250" s="8">
        <v>2172.65</v>
      </c>
      <c r="K250" s="8">
        <v>2212.19</v>
      </c>
      <c r="L250" s="8">
        <v>2286.1999999999998</v>
      </c>
      <c r="M250" s="8">
        <v>2321.54</v>
      </c>
      <c r="N250" s="8">
        <v>2226.86</v>
      </c>
      <c r="O250" s="8">
        <v>2271.91</v>
      </c>
      <c r="P250" s="8">
        <v>2268.71</v>
      </c>
      <c r="Q250" s="8">
        <v>2262.4499999999998</v>
      </c>
      <c r="R250" s="8">
        <v>2190.1799999999998</v>
      </c>
      <c r="S250" s="8">
        <v>1953.42</v>
      </c>
      <c r="T250" s="8">
        <v>1944.3</v>
      </c>
      <c r="U250" s="8">
        <v>1951.86</v>
      </c>
      <c r="V250" s="8">
        <v>1932.15</v>
      </c>
      <c r="W250" s="8">
        <v>1884.51</v>
      </c>
      <c r="X250" s="8">
        <v>1831.62</v>
      </c>
      <c r="Y250" s="8">
        <v>1752.75</v>
      </c>
      <c r="Z250" s="8">
        <v>1702.78</v>
      </c>
    </row>
    <row r="251" spans="2:26" x14ac:dyDescent="0.3">
      <c r="B251" s="10">
        <v>21</v>
      </c>
      <c r="C251" s="8">
        <v>1800.39</v>
      </c>
      <c r="D251" s="8">
        <v>1767</v>
      </c>
      <c r="E251" s="8">
        <v>1769.93</v>
      </c>
      <c r="F251" s="8">
        <v>1801.59</v>
      </c>
      <c r="G251" s="8">
        <v>1767.13</v>
      </c>
      <c r="H251" s="8">
        <v>1847.58</v>
      </c>
      <c r="I251" s="8">
        <v>1946.78</v>
      </c>
      <c r="J251" s="8">
        <v>1988.67</v>
      </c>
      <c r="K251" s="8">
        <v>2004.43</v>
      </c>
      <c r="L251" s="8">
        <v>2084.67</v>
      </c>
      <c r="M251" s="8">
        <v>2251.61</v>
      </c>
      <c r="N251" s="8">
        <v>2195.35</v>
      </c>
      <c r="O251" s="8">
        <v>2225</v>
      </c>
      <c r="P251" s="8">
        <v>1993.62</v>
      </c>
      <c r="Q251" s="8">
        <v>2230.17</v>
      </c>
      <c r="R251" s="8">
        <v>2046.06</v>
      </c>
      <c r="S251" s="8">
        <v>2029.96</v>
      </c>
      <c r="T251" s="8">
        <v>2036.08</v>
      </c>
      <c r="U251" s="8">
        <v>1959.27</v>
      </c>
      <c r="V251" s="8">
        <v>1944.03</v>
      </c>
      <c r="W251" s="8">
        <v>1908.84</v>
      </c>
      <c r="X251" s="8">
        <v>1923.05</v>
      </c>
      <c r="Y251" s="8">
        <v>1869.07</v>
      </c>
      <c r="Z251" s="8">
        <v>1839.51</v>
      </c>
    </row>
    <row r="252" spans="2:26" x14ac:dyDescent="0.3">
      <c r="B252" s="10">
        <v>22</v>
      </c>
      <c r="C252" s="8">
        <v>1642.6</v>
      </c>
      <c r="D252" s="8">
        <v>1642.47</v>
      </c>
      <c r="E252" s="8">
        <v>1646.53</v>
      </c>
      <c r="F252" s="8">
        <v>1638.98</v>
      </c>
      <c r="G252" s="8">
        <v>1693.28</v>
      </c>
      <c r="H252" s="8">
        <v>1730.17</v>
      </c>
      <c r="I252" s="8">
        <v>1799.12</v>
      </c>
      <c r="J252" s="8">
        <v>1885.51</v>
      </c>
      <c r="K252" s="8">
        <v>1851.68</v>
      </c>
      <c r="L252" s="8">
        <v>1958.32</v>
      </c>
      <c r="M252" s="8">
        <v>1972.82</v>
      </c>
      <c r="N252" s="8">
        <v>1960.87</v>
      </c>
      <c r="O252" s="8">
        <v>1948.26</v>
      </c>
      <c r="P252" s="8">
        <v>1946.35</v>
      </c>
      <c r="Q252" s="8">
        <v>1890.78</v>
      </c>
      <c r="R252" s="8">
        <v>1851.35</v>
      </c>
      <c r="S252" s="8">
        <v>1846.21</v>
      </c>
      <c r="T252" s="8">
        <v>1781.38</v>
      </c>
      <c r="U252" s="8">
        <v>1940.89</v>
      </c>
      <c r="V252" s="8">
        <v>1939.59</v>
      </c>
      <c r="W252" s="8">
        <v>1854.95</v>
      </c>
      <c r="X252" s="8">
        <v>1779.77</v>
      </c>
      <c r="Y252" s="8">
        <v>1757.44</v>
      </c>
      <c r="Z252" s="8">
        <v>1728.53</v>
      </c>
    </row>
    <row r="253" spans="2:26" x14ac:dyDescent="0.3">
      <c r="B253" s="10">
        <v>23</v>
      </c>
      <c r="C253" s="8">
        <v>1659.25</v>
      </c>
      <c r="D253" s="8">
        <v>1639.52</v>
      </c>
      <c r="E253" s="8">
        <v>1635.46</v>
      </c>
      <c r="F253" s="8">
        <v>1624.76</v>
      </c>
      <c r="G253" s="8">
        <v>1666.17</v>
      </c>
      <c r="H253" s="8">
        <v>1669.91</v>
      </c>
      <c r="I253" s="8">
        <v>1858.39</v>
      </c>
      <c r="J253" s="8">
        <v>1874.05</v>
      </c>
      <c r="K253" s="8">
        <v>1942.68</v>
      </c>
      <c r="L253" s="8">
        <v>1946.98</v>
      </c>
      <c r="M253" s="8">
        <v>1945.67</v>
      </c>
      <c r="N253" s="8">
        <v>1944.55</v>
      </c>
      <c r="O253" s="8">
        <v>1946.15</v>
      </c>
      <c r="P253" s="8">
        <v>1943.57</v>
      </c>
      <c r="Q253" s="8">
        <v>2003.27</v>
      </c>
      <c r="R253" s="8">
        <v>1941.85</v>
      </c>
      <c r="S253" s="8">
        <v>1941.51</v>
      </c>
      <c r="T253" s="8">
        <v>1890.66</v>
      </c>
      <c r="U253" s="8">
        <v>1941.74</v>
      </c>
      <c r="V253" s="8">
        <v>1942.1</v>
      </c>
      <c r="W253" s="8">
        <v>1853.22</v>
      </c>
      <c r="X253" s="8">
        <v>1845.92</v>
      </c>
      <c r="Y253" s="8">
        <v>1688</v>
      </c>
      <c r="Z253" s="8">
        <v>1677.6</v>
      </c>
    </row>
    <row r="254" spans="2:26" x14ac:dyDescent="0.3">
      <c r="B254" s="10">
        <v>24</v>
      </c>
      <c r="C254" s="8">
        <v>1853.82</v>
      </c>
      <c r="D254" s="8">
        <v>1786.09</v>
      </c>
      <c r="E254" s="8">
        <v>1778.69</v>
      </c>
      <c r="F254" s="8">
        <v>1748.51</v>
      </c>
      <c r="G254" s="8">
        <v>1780.64</v>
      </c>
      <c r="H254" s="8">
        <v>1808.52</v>
      </c>
      <c r="I254" s="8">
        <v>1880.83</v>
      </c>
      <c r="J254" s="8">
        <v>1953.59</v>
      </c>
      <c r="K254" s="8">
        <v>2095.12</v>
      </c>
      <c r="L254" s="8">
        <v>2082.33</v>
      </c>
      <c r="M254" s="8">
        <v>2237.5</v>
      </c>
      <c r="N254" s="8">
        <v>2226.11</v>
      </c>
      <c r="O254" s="8">
        <v>2105.5500000000002</v>
      </c>
      <c r="P254" s="8">
        <v>2225.6999999999998</v>
      </c>
      <c r="Q254" s="8">
        <v>2060.63</v>
      </c>
      <c r="R254" s="8">
        <v>2181.6799999999998</v>
      </c>
      <c r="S254" s="8">
        <v>2098.4499999999998</v>
      </c>
      <c r="T254" s="8">
        <v>2062.86</v>
      </c>
      <c r="U254" s="8">
        <v>2033.54</v>
      </c>
      <c r="V254" s="8">
        <v>2058.0100000000002</v>
      </c>
      <c r="W254" s="8">
        <v>1991.44</v>
      </c>
      <c r="X254" s="8">
        <v>1990.34</v>
      </c>
      <c r="Y254" s="8">
        <v>1936.25</v>
      </c>
      <c r="Z254" s="8">
        <v>1881.23</v>
      </c>
    </row>
    <row r="255" spans="2:26" x14ac:dyDescent="0.3">
      <c r="B255" s="10">
        <v>25</v>
      </c>
      <c r="C255" s="8">
        <v>1799.87</v>
      </c>
      <c r="D255" s="8">
        <v>1735.05</v>
      </c>
      <c r="E255" s="8">
        <v>1714.35</v>
      </c>
      <c r="F255" s="8">
        <v>1670.43</v>
      </c>
      <c r="G255" s="8">
        <v>1709.16</v>
      </c>
      <c r="H255" s="8">
        <v>1726.45</v>
      </c>
      <c r="I255" s="8">
        <v>1787.19</v>
      </c>
      <c r="J255" s="8">
        <v>1883.33</v>
      </c>
      <c r="K255" s="8">
        <v>1999.06</v>
      </c>
      <c r="L255" s="8">
        <v>2162.31</v>
      </c>
      <c r="M255" s="8">
        <v>2172.81</v>
      </c>
      <c r="N255" s="8">
        <v>2155.0700000000002</v>
      </c>
      <c r="O255" s="8">
        <v>2099.58</v>
      </c>
      <c r="P255" s="8">
        <v>2158.1999999999998</v>
      </c>
      <c r="Q255" s="8">
        <v>2097.31</v>
      </c>
      <c r="R255" s="8">
        <v>2112.16</v>
      </c>
      <c r="S255" s="8">
        <v>2111.58</v>
      </c>
      <c r="T255" s="8">
        <v>2033.37</v>
      </c>
      <c r="U255" s="8">
        <v>2096.0700000000002</v>
      </c>
      <c r="V255" s="8">
        <v>2100.44</v>
      </c>
      <c r="W255" s="8">
        <v>1852.37</v>
      </c>
      <c r="X255" s="8">
        <v>1876.28</v>
      </c>
      <c r="Y255" s="8">
        <v>1859.41</v>
      </c>
      <c r="Z255" s="8">
        <v>1832.84</v>
      </c>
    </row>
    <row r="256" spans="2:26" x14ac:dyDescent="0.3">
      <c r="B256" s="10">
        <v>26</v>
      </c>
      <c r="C256" s="8">
        <v>1635.56</v>
      </c>
      <c r="D256" s="8">
        <v>1567.07</v>
      </c>
      <c r="E256" s="8">
        <v>1558.95</v>
      </c>
      <c r="F256" s="8">
        <v>1597.84</v>
      </c>
      <c r="G256" s="8">
        <v>1701.51</v>
      </c>
      <c r="H256" s="8">
        <v>1965.69</v>
      </c>
      <c r="I256" s="8">
        <v>2158.6</v>
      </c>
      <c r="J256" s="8">
        <v>2174.81</v>
      </c>
      <c r="K256" s="8">
        <v>2012.73</v>
      </c>
      <c r="L256" s="8">
        <v>2015.06</v>
      </c>
      <c r="M256" s="8">
        <v>2012.05</v>
      </c>
      <c r="N256" s="8">
        <v>2015.83</v>
      </c>
      <c r="O256" s="8">
        <v>1993.35</v>
      </c>
      <c r="P256" s="8">
        <v>1993.81</v>
      </c>
      <c r="Q256" s="8">
        <v>1991.88</v>
      </c>
      <c r="R256" s="8">
        <v>1975.71</v>
      </c>
      <c r="S256" s="8">
        <v>1920.58</v>
      </c>
      <c r="T256" s="8">
        <v>1996.94</v>
      </c>
      <c r="U256" s="8">
        <v>1995.88</v>
      </c>
      <c r="V256" s="8">
        <v>1972.68</v>
      </c>
      <c r="W256" s="8">
        <v>1968.06</v>
      </c>
      <c r="X256" s="8">
        <v>1933.73</v>
      </c>
      <c r="Y256" s="8">
        <v>1760.57</v>
      </c>
      <c r="Z256" s="8">
        <v>1701.46</v>
      </c>
    </row>
    <row r="257" spans="2:26" x14ac:dyDescent="0.3">
      <c r="B257" s="10">
        <v>27</v>
      </c>
      <c r="C257" s="8">
        <v>1619.49</v>
      </c>
      <c r="D257" s="8">
        <v>1571.75</v>
      </c>
      <c r="E257" s="8">
        <v>1605.1</v>
      </c>
      <c r="F257" s="8">
        <v>1591.98</v>
      </c>
      <c r="G257" s="8">
        <v>1629.73</v>
      </c>
      <c r="H257" s="8">
        <v>1778.44</v>
      </c>
      <c r="I257" s="8">
        <v>1940.76</v>
      </c>
      <c r="J257" s="8">
        <v>1991.09</v>
      </c>
      <c r="K257" s="8">
        <v>1997.61</v>
      </c>
      <c r="L257" s="8">
        <v>2012.15</v>
      </c>
      <c r="M257" s="8">
        <v>2014.55</v>
      </c>
      <c r="N257" s="8">
        <v>2015.65</v>
      </c>
      <c r="O257" s="8">
        <v>2012.51</v>
      </c>
      <c r="P257" s="8">
        <v>2005.08</v>
      </c>
      <c r="Q257" s="8">
        <v>1996.51</v>
      </c>
      <c r="R257" s="8">
        <v>1997.59</v>
      </c>
      <c r="S257" s="8">
        <v>1981.43</v>
      </c>
      <c r="T257" s="8">
        <v>1992.06</v>
      </c>
      <c r="U257" s="8">
        <v>1981.12</v>
      </c>
      <c r="V257" s="8">
        <v>1983.2</v>
      </c>
      <c r="W257" s="8">
        <v>1931.37</v>
      </c>
      <c r="X257" s="8">
        <v>1837.23</v>
      </c>
      <c r="Y257" s="8">
        <v>1744.16</v>
      </c>
      <c r="Z257" s="8">
        <v>1633.72</v>
      </c>
    </row>
    <row r="258" spans="2:26" x14ac:dyDescent="0.3">
      <c r="B258" s="10">
        <v>28</v>
      </c>
      <c r="C258" s="8">
        <v>1575.12</v>
      </c>
      <c r="D258" s="8">
        <v>1550.33</v>
      </c>
      <c r="E258" s="8">
        <v>1571.91</v>
      </c>
      <c r="F258" s="8">
        <v>1583.09</v>
      </c>
      <c r="G258" s="8">
        <v>1624.53</v>
      </c>
      <c r="H258" s="8">
        <v>1676.23</v>
      </c>
      <c r="I258" s="8">
        <v>1973.77</v>
      </c>
      <c r="J258" s="8">
        <v>1988.47</v>
      </c>
      <c r="K258" s="8">
        <v>1990.78</v>
      </c>
      <c r="L258" s="8">
        <v>2040.84</v>
      </c>
      <c r="M258" s="8">
        <v>2100.5700000000002</v>
      </c>
      <c r="N258" s="8">
        <v>2008.9</v>
      </c>
      <c r="O258" s="8">
        <v>2090.5</v>
      </c>
      <c r="P258" s="8">
        <v>2415.9499999999998</v>
      </c>
      <c r="Q258" s="8">
        <v>2461.34</v>
      </c>
      <c r="R258" s="8">
        <v>1997.43</v>
      </c>
      <c r="S258" s="8">
        <v>2050.14</v>
      </c>
      <c r="T258" s="8">
        <v>2048.63</v>
      </c>
      <c r="U258" s="8">
        <v>2035.45</v>
      </c>
      <c r="V258" s="8">
        <v>1986.53</v>
      </c>
      <c r="W258" s="8">
        <v>1935.26</v>
      </c>
      <c r="X258" s="8">
        <v>1849.92</v>
      </c>
      <c r="Y258" s="8">
        <v>1843.92</v>
      </c>
      <c r="Z258" s="8">
        <v>1740.59</v>
      </c>
    </row>
    <row r="259" spans="2:26" x14ac:dyDescent="0.3">
      <c r="B259" s="10">
        <v>29</v>
      </c>
      <c r="C259" s="8">
        <v>1621.25</v>
      </c>
      <c r="D259" s="8">
        <v>1608.51</v>
      </c>
      <c r="E259" s="8">
        <v>1615.5</v>
      </c>
      <c r="F259" s="8">
        <v>1615.1</v>
      </c>
      <c r="G259" s="8">
        <v>1667.58</v>
      </c>
      <c r="H259" s="8">
        <v>1702.27</v>
      </c>
      <c r="I259" s="8">
        <v>1925.59</v>
      </c>
      <c r="J259" s="8">
        <v>1980.29</v>
      </c>
      <c r="K259" s="8">
        <v>2102.88</v>
      </c>
      <c r="L259" s="8">
        <v>2173.3000000000002</v>
      </c>
      <c r="M259" s="8">
        <v>2171.41</v>
      </c>
      <c r="N259" s="8">
        <v>2163.9499999999998</v>
      </c>
      <c r="O259" s="8">
        <v>2168.7399999999998</v>
      </c>
      <c r="P259" s="8">
        <v>2424.09</v>
      </c>
      <c r="Q259" s="8">
        <v>2454.91</v>
      </c>
      <c r="R259" s="8">
        <v>2099.62</v>
      </c>
      <c r="S259" s="8">
        <v>2096.86</v>
      </c>
      <c r="T259" s="8">
        <v>2104.3000000000002</v>
      </c>
      <c r="U259" s="8">
        <v>2101.84</v>
      </c>
      <c r="V259" s="8">
        <v>2060.9699999999998</v>
      </c>
      <c r="W259" s="8">
        <v>1933.5</v>
      </c>
      <c r="X259" s="8">
        <v>1890.68</v>
      </c>
      <c r="Y259" s="8">
        <v>1846.42</v>
      </c>
      <c r="Z259" s="8">
        <v>1742.59</v>
      </c>
    </row>
    <row r="260" spans="2:26" x14ac:dyDescent="0.3">
      <c r="B260" s="10">
        <v>30</v>
      </c>
      <c r="C260" s="8">
        <v>1598.59</v>
      </c>
      <c r="D260" s="8">
        <v>1563.29</v>
      </c>
      <c r="E260" s="8">
        <v>1561.9</v>
      </c>
      <c r="F260" s="8">
        <v>1594.4</v>
      </c>
      <c r="G260" s="8">
        <v>1644.75</v>
      </c>
      <c r="H260" s="8">
        <v>1912.63</v>
      </c>
      <c r="I260" s="8">
        <v>2032.47</v>
      </c>
      <c r="J260" s="8">
        <v>1982.12</v>
      </c>
      <c r="K260" s="8">
        <v>1951.08</v>
      </c>
      <c r="L260" s="8">
        <v>2093.96</v>
      </c>
      <c r="M260" s="8">
        <v>2050.85</v>
      </c>
      <c r="N260" s="8">
        <v>1920.29</v>
      </c>
      <c r="O260" s="8">
        <v>1950.5</v>
      </c>
      <c r="P260" s="8">
        <v>2445.0700000000002</v>
      </c>
      <c r="Q260" s="8">
        <v>2446.58</v>
      </c>
      <c r="R260" s="8">
        <v>1907.23</v>
      </c>
      <c r="S260" s="8">
        <v>2083.92</v>
      </c>
      <c r="T260" s="8">
        <v>2041.57</v>
      </c>
      <c r="U260" s="8">
        <v>1949.35</v>
      </c>
      <c r="V260" s="8">
        <v>1900.47</v>
      </c>
      <c r="W260" s="8">
        <v>1726.31</v>
      </c>
      <c r="X260" s="8">
        <v>1902.45</v>
      </c>
      <c r="Y260" s="8">
        <v>1889.91</v>
      </c>
      <c r="Z260" s="8">
        <v>1715.02</v>
      </c>
    </row>
    <row r="261" spans="2:26" hidden="1" x14ac:dyDescent="0.3">
      <c r="B261" s="9">
        <v>31</v>
      </c>
      <c r="C261" s="8" t="e">
        <v>#N/A</v>
      </c>
      <c r="D261" s="8" t="e">
        <v>#N/A</v>
      </c>
      <c r="E261" s="8" t="e">
        <v>#N/A</v>
      </c>
      <c r="F261" s="8" t="e">
        <v>#N/A</v>
      </c>
      <c r="G261" s="8" t="e">
        <v>#N/A</v>
      </c>
      <c r="H261" s="8" t="e">
        <v>#N/A</v>
      </c>
      <c r="I261" s="8" t="e">
        <v>#N/A</v>
      </c>
      <c r="J261" s="8" t="e">
        <v>#N/A</v>
      </c>
      <c r="K261" s="8" t="e">
        <v>#N/A</v>
      </c>
      <c r="L261" s="8" t="e">
        <v>#N/A</v>
      </c>
      <c r="M261" s="8" t="e">
        <v>#N/A</v>
      </c>
      <c r="N261" s="8" t="e">
        <v>#N/A</v>
      </c>
      <c r="O261" s="8" t="e">
        <v>#N/A</v>
      </c>
      <c r="P261" s="8" t="e">
        <v>#N/A</v>
      </c>
      <c r="Q261" s="8" t="e">
        <v>#N/A</v>
      </c>
      <c r="R261" s="8" t="e">
        <v>#N/A</v>
      </c>
      <c r="S261" s="8" t="e">
        <v>#N/A</v>
      </c>
      <c r="T261" s="8" t="e">
        <v>#N/A</v>
      </c>
      <c r="U261" s="8" t="e">
        <v>#N/A</v>
      </c>
      <c r="V261" s="8" t="e">
        <v>#N/A</v>
      </c>
      <c r="W261" s="8" t="e">
        <v>#N/A</v>
      </c>
      <c r="X261" s="8" t="e">
        <v>#N/A</v>
      </c>
      <c r="Y261" s="8" t="e">
        <v>#N/A</v>
      </c>
      <c r="Z261" s="8" t="e">
        <v>#N/A</v>
      </c>
    </row>
    <row r="262" spans="2:26" x14ac:dyDescent="0.3">
      <c r="B262" s="141"/>
      <c r="C262" s="141"/>
      <c r="D262" s="141"/>
      <c r="E262" s="141"/>
      <c r="F262" s="141"/>
      <c r="G262" s="141"/>
      <c r="H262" s="141"/>
      <c r="I262" s="141"/>
      <c r="J262" s="141"/>
      <c r="K262" s="141"/>
      <c r="L262" s="141"/>
      <c r="M262" s="141"/>
      <c r="N262" s="141"/>
      <c r="O262" s="141"/>
      <c r="P262" s="141"/>
      <c r="Q262" s="141"/>
      <c r="R262" s="141"/>
      <c r="S262" s="141"/>
      <c r="T262" s="141"/>
      <c r="U262" s="141"/>
      <c r="V262" s="141"/>
      <c r="W262" s="141"/>
      <c r="X262" s="141"/>
      <c r="Y262" s="141"/>
      <c r="Z262" s="141"/>
    </row>
    <row r="263" spans="2:26" x14ac:dyDescent="0.3">
      <c r="B263" s="26" t="s">
        <v>1</v>
      </c>
      <c r="C263" s="158" t="s">
        <v>15</v>
      </c>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c r="Z263" s="160"/>
    </row>
    <row r="264" spans="2:26" x14ac:dyDescent="0.3">
      <c r="B264" s="138" t="s">
        <v>13</v>
      </c>
      <c r="C264" s="13">
        <v>0</v>
      </c>
      <c r="D264" s="13">
        <v>4.1666666666666664E-2</v>
      </c>
      <c r="E264" s="13">
        <v>8.3333333333333329E-2</v>
      </c>
      <c r="F264" s="13">
        <v>0.125</v>
      </c>
      <c r="G264" s="13">
        <v>0.16666666666666666</v>
      </c>
      <c r="H264" s="13">
        <v>0.20833333333333334</v>
      </c>
      <c r="I264" s="13">
        <v>0.25</v>
      </c>
      <c r="J264" s="13">
        <v>0.29166666666666669</v>
      </c>
      <c r="K264" s="13">
        <v>0.33333333333333331</v>
      </c>
      <c r="L264" s="13">
        <v>0.375</v>
      </c>
      <c r="M264" s="13">
        <v>0.41666666666666669</v>
      </c>
      <c r="N264" s="13">
        <v>0.45833333333333331</v>
      </c>
      <c r="O264" s="13">
        <v>0.5</v>
      </c>
      <c r="P264" s="13">
        <v>0.54166666666666663</v>
      </c>
      <c r="Q264" s="13">
        <v>0.58333333333333337</v>
      </c>
      <c r="R264" s="13">
        <v>0.625</v>
      </c>
      <c r="S264" s="13">
        <v>0.66666666666666663</v>
      </c>
      <c r="T264" s="13">
        <v>0.70833333333333337</v>
      </c>
      <c r="U264" s="13">
        <v>0.75</v>
      </c>
      <c r="V264" s="13">
        <v>0.79166666666666663</v>
      </c>
      <c r="W264" s="13">
        <v>0.83333333333333337</v>
      </c>
      <c r="X264" s="13">
        <v>0.875</v>
      </c>
      <c r="Y264" s="13">
        <v>0.91666666666666663</v>
      </c>
      <c r="Z264" s="13">
        <v>0.95833333333333337</v>
      </c>
    </row>
    <row r="265" spans="2:26" x14ac:dyDescent="0.3">
      <c r="B265" s="139"/>
      <c r="C265" s="12" t="s">
        <v>11</v>
      </c>
      <c r="D265" s="12" t="s">
        <v>11</v>
      </c>
      <c r="E265" s="12" t="s">
        <v>11</v>
      </c>
      <c r="F265" s="12" t="s">
        <v>11</v>
      </c>
      <c r="G265" s="12" t="s">
        <v>11</v>
      </c>
      <c r="H265" s="12" t="s">
        <v>11</v>
      </c>
      <c r="I265" s="12" t="s">
        <v>11</v>
      </c>
      <c r="J265" s="12" t="s">
        <v>11</v>
      </c>
      <c r="K265" s="12" t="s">
        <v>11</v>
      </c>
      <c r="L265" s="12" t="s">
        <v>11</v>
      </c>
      <c r="M265" s="12" t="s">
        <v>11</v>
      </c>
      <c r="N265" s="12" t="s">
        <v>11</v>
      </c>
      <c r="O265" s="12" t="s">
        <v>11</v>
      </c>
      <c r="P265" s="12" t="s">
        <v>11</v>
      </c>
      <c r="Q265" s="12" t="s">
        <v>11</v>
      </c>
      <c r="R265" s="12" t="s">
        <v>11</v>
      </c>
      <c r="S265" s="12" t="s">
        <v>11</v>
      </c>
      <c r="T265" s="12" t="s">
        <v>11</v>
      </c>
      <c r="U265" s="12" t="s">
        <v>11</v>
      </c>
      <c r="V265" s="12" t="s">
        <v>11</v>
      </c>
      <c r="W265" s="12" t="s">
        <v>11</v>
      </c>
      <c r="X265" s="12" t="s">
        <v>11</v>
      </c>
      <c r="Y265" s="12" t="s">
        <v>11</v>
      </c>
      <c r="Z265" s="12" t="s">
        <v>10</v>
      </c>
    </row>
    <row r="266" spans="2:26" x14ac:dyDescent="0.3">
      <c r="B266" s="140"/>
      <c r="C266" s="11">
        <v>4.1666666666666664E-2</v>
      </c>
      <c r="D266" s="11">
        <v>8.3333333333333329E-2</v>
      </c>
      <c r="E266" s="11">
        <v>0.125</v>
      </c>
      <c r="F266" s="11">
        <v>0.16666666666666666</v>
      </c>
      <c r="G266" s="11">
        <v>0.20833333333333334</v>
      </c>
      <c r="H266" s="11">
        <v>0.25</v>
      </c>
      <c r="I266" s="11">
        <v>0.29166666666666669</v>
      </c>
      <c r="J266" s="11">
        <v>0.33333333333333331</v>
      </c>
      <c r="K266" s="11">
        <v>0.375</v>
      </c>
      <c r="L266" s="11">
        <v>0.41666666666666669</v>
      </c>
      <c r="M266" s="11">
        <v>0.45833333333333331</v>
      </c>
      <c r="N266" s="11">
        <v>0.5</v>
      </c>
      <c r="O266" s="11">
        <v>0.54166666666666663</v>
      </c>
      <c r="P266" s="11">
        <v>0.58333333333333337</v>
      </c>
      <c r="Q266" s="11">
        <v>0.625</v>
      </c>
      <c r="R266" s="11">
        <v>0.66666666666666663</v>
      </c>
      <c r="S266" s="11">
        <v>0.70833333333333337</v>
      </c>
      <c r="T266" s="11">
        <v>0.75</v>
      </c>
      <c r="U266" s="11">
        <v>0.79166666666666663</v>
      </c>
      <c r="V266" s="11">
        <v>0.83333333333333337</v>
      </c>
      <c r="W266" s="11">
        <v>0.875</v>
      </c>
      <c r="X266" s="11">
        <v>0.91666666666666663</v>
      </c>
      <c r="Y266" s="11">
        <v>0.95833333333333337</v>
      </c>
      <c r="Z266" s="11">
        <v>0</v>
      </c>
    </row>
    <row r="267" spans="2:26" x14ac:dyDescent="0.3">
      <c r="B267" s="10">
        <v>1</v>
      </c>
      <c r="C267" s="8">
        <v>2245.17</v>
      </c>
      <c r="D267" s="8">
        <v>2241.42</v>
      </c>
      <c r="E267" s="8">
        <v>2240.9699999999998</v>
      </c>
      <c r="F267" s="8">
        <v>2354.2800000000002</v>
      </c>
      <c r="G267" s="8">
        <v>2366.5700000000002</v>
      </c>
      <c r="H267" s="8">
        <v>2382.61</v>
      </c>
      <c r="I267" s="8">
        <v>2449.23</v>
      </c>
      <c r="J267" s="8">
        <v>2583.63</v>
      </c>
      <c r="K267" s="8">
        <v>2575.09</v>
      </c>
      <c r="L267" s="8">
        <v>2559.87</v>
      </c>
      <c r="M267" s="8">
        <v>2458.52</v>
      </c>
      <c r="N267" s="8">
        <v>2534.79</v>
      </c>
      <c r="O267" s="8">
        <v>2447.15</v>
      </c>
      <c r="P267" s="8">
        <v>2519.08</v>
      </c>
      <c r="Q267" s="8">
        <v>2675.76</v>
      </c>
      <c r="R267" s="8">
        <v>2521.85</v>
      </c>
      <c r="S267" s="8">
        <v>2724.57</v>
      </c>
      <c r="T267" s="8">
        <v>2675.55</v>
      </c>
      <c r="U267" s="8">
        <v>2694.58</v>
      </c>
      <c r="V267" s="8">
        <v>2441.64</v>
      </c>
      <c r="W267" s="8">
        <v>2374.5300000000002</v>
      </c>
      <c r="X267" s="8">
        <v>2347.16</v>
      </c>
      <c r="Y267" s="8">
        <v>2312.67</v>
      </c>
      <c r="Z267" s="8">
        <v>2242.61</v>
      </c>
    </row>
    <row r="268" spans="2:26" x14ac:dyDescent="0.3">
      <c r="B268" s="10">
        <v>2</v>
      </c>
      <c r="C268" s="8">
        <v>2240.65</v>
      </c>
      <c r="D268" s="8">
        <v>2231.69</v>
      </c>
      <c r="E268" s="8">
        <v>2230.36</v>
      </c>
      <c r="F268" s="8">
        <v>2257.9899999999998</v>
      </c>
      <c r="G268" s="8">
        <v>2275.48</v>
      </c>
      <c r="H268" s="8">
        <v>2295.4699999999998</v>
      </c>
      <c r="I268" s="8">
        <v>2473.14</v>
      </c>
      <c r="J268" s="8">
        <v>2480.36</v>
      </c>
      <c r="K268" s="8">
        <v>2507.16</v>
      </c>
      <c r="L268" s="8">
        <v>2524.3000000000002</v>
      </c>
      <c r="M268" s="8">
        <v>2500.89</v>
      </c>
      <c r="N268" s="8">
        <v>2467.91</v>
      </c>
      <c r="O268" s="8">
        <v>2393.87</v>
      </c>
      <c r="P268" s="8">
        <v>2482.5100000000002</v>
      </c>
      <c r="Q268" s="8">
        <v>2546.62</v>
      </c>
      <c r="R268" s="8">
        <v>2395.5700000000002</v>
      </c>
      <c r="S268" s="8">
        <v>2390.89</v>
      </c>
      <c r="T268" s="8">
        <v>2434.63</v>
      </c>
      <c r="U268" s="8">
        <v>2451.87</v>
      </c>
      <c r="V268" s="8">
        <v>2419.42</v>
      </c>
      <c r="W268" s="8">
        <v>2371.71</v>
      </c>
      <c r="X268" s="8">
        <v>2345.59</v>
      </c>
      <c r="Y268" s="8">
        <v>2288.86</v>
      </c>
      <c r="Z268" s="8">
        <v>2281.04</v>
      </c>
    </row>
    <row r="269" spans="2:26" x14ac:dyDescent="0.3">
      <c r="B269" s="10">
        <v>3</v>
      </c>
      <c r="C269" s="8">
        <v>2283.79</v>
      </c>
      <c r="D269" s="8">
        <v>2277.1</v>
      </c>
      <c r="E269" s="8">
        <v>2268.6999999999998</v>
      </c>
      <c r="F269" s="8">
        <v>2271.27</v>
      </c>
      <c r="G269" s="8">
        <v>2276.54</v>
      </c>
      <c r="H269" s="8">
        <v>2307.6</v>
      </c>
      <c r="I269" s="8">
        <v>2438.66</v>
      </c>
      <c r="J269" s="8">
        <v>2519.3200000000002</v>
      </c>
      <c r="K269" s="8">
        <v>2521.31</v>
      </c>
      <c r="L269" s="8">
        <v>2496.7800000000002</v>
      </c>
      <c r="M269" s="8">
        <v>2494.41</v>
      </c>
      <c r="N269" s="8">
        <v>2478.11</v>
      </c>
      <c r="O269" s="8">
        <v>2470.06</v>
      </c>
      <c r="P269" s="8">
        <v>2463.7600000000002</v>
      </c>
      <c r="Q269" s="8">
        <v>2506.19</v>
      </c>
      <c r="R269" s="8">
        <v>2472.81</v>
      </c>
      <c r="S269" s="8">
        <v>2452.11</v>
      </c>
      <c r="T269" s="8">
        <v>2470.25</v>
      </c>
      <c r="U269" s="8">
        <v>2741.62</v>
      </c>
      <c r="V269" s="8">
        <v>2661.56</v>
      </c>
      <c r="W269" s="8">
        <v>2380.9299999999998</v>
      </c>
      <c r="X269" s="8">
        <v>2352.0100000000002</v>
      </c>
      <c r="Y269" s="8">
        <v>2334.8200000000002</v>
      </c>
      <c r="Z269" s="8">
        <v>2280.71</v>
      </c>
    </row>
    <row r="270" spans="2:26" x14ac:dyDescent="0.3">
      <c r="B270" s="10">
        <v>4</v>
      </c>
      <c r="C270" s="8">
        <v>2244.79</v>
      </c>
      <c r="D270" s="8">
        <v>2241.31</v>
      </c>
      <c r="E270" s="8">
        <v>2237.77</v>
      </c>
      <c r="F270" s="8">
        <v>2194.0300000000002</v>
      </c>
      <c r="G270" s="8">
        <v>2207.6799999999998</v>
      </c>
      <c r="H270" s="8">
        <v>2244.8000000000002</v>
      </c>
      <c r="I270" s="8">
        <v>2288.4899999999998</v>
      </c>
      <c r="J270" s="8">
        <v>2319.0500000000002</v>
      </c>
      <c r="K270" s="8">
        <v>2374.2800000000002</v>
      </c>
      <c r="L270" s="8">
        <v>2443.46</v>
      </c>
      <c r="M270" s="8">
        <v>2443.7399999999998</v>
      </c>
      <c r="N270" s="8">
        <v>2464.58</v>
      </c>
      <c r="O270" s="8">
        <v>2455.5100000000002</v>
      </c>
      <c r="P270" s="8">
        <v>2458.75</v>
      </c>
      <c r="Q270" s="8">
        <v>2444.33</v>
      </c>
      <c r="R270" s="8">
        <v>2438.16</v>
      </c>
      <c r="S270" s="8">
        <v>2438.11</v>
      </c>
      <c r="T270" s="8">
        <v>2420.48</v>
      </c>
      <c r="U270" s="8">
        <v>2541.04</v>
      </c>
      <c r="V270" s="8">
        <v>2529.6999999999998</v>
      </c>
      <c r="W270" s="8">
        <v>2384.2199999999998</v>
      </c>
      <c r="X270" s="8">
        <v>2300.56</v>
      </c>
      <c r="Y270" s="8">
        <v>2275.69</v>
      </c>
      <c r="Z270" s="8">
        <v>2241.7800000000002</v>
      </c>
    </row>
    <row r="271" spans="2:26" x14ac:dyDescent="0.3">
      <c r="B271" s="10">
        <v>5</v>
      </c>
      <c r="C271" s="8">
        <v>2184.27</v>
      </c>
      <c r="D271" s="8">
        <v>2134.54</v>
      </c>
      <c r="E271" s="8">
        <v>2074.87</v>
      </c>
      <c r="F271" s="8">
        <v>2091.62</v>
      </c>
      <c r="G271" s="8">
        <v>2151.0700000000002</v>
      </c>
      <c r="H271" s="8">
        <v>2247.41</v>
      </c>
      <c r="I271" s="8">
        <v>2362.8000000000002</v>
      </c>
      <c r="J271" s="8">
        <v>2416.04</v>
      </c>
      <c r="K271" s="8">
        <v>2476.3000000000002</v>
      </c>
      <c r="L271" s="8">
        <v>2491.13</v>
      </c>
      <c r="M271" s="8">
        <v>2487.5500000000002</v>
      </c>
      <c r="N271" s="8">
        <v>2478.4499999999998</v>
      </c>
      <c r="O271" s="8">
        <v>2473.89</v>
      </c>
      <c r="P271" s="8">
        <v>2478.79</v>
      </c>
      <c r="Q271" s="8">
        <v>2579.77</v>
      </c>
      <c r="R271" s="8">
        <v>2454.04</v>
      </c>
      <c r="S271" s="8">
        <v>2474.5300000000002</v>
      </c>
      <c r="T271" s="8">
        <v>2407.2600000000002</v>
      </c>
      <c r="U271" s="8">
        <v>2376.0700000000002</v>
      </c>
      <c r="V271" s="8">
        <v>2257.87</v>
      </c>
      <c r="W271" s="8">
        <v>2135.81</v>
      </c>
      <c r="X271" s="8">
        <v>2127.2199999999998</v>
      </c>
      <c r="Y271" s="8">
        <v>2100.14</v>
      </c>
      <c r="Z271" s="8">
        <v>2093.9699999999998</v>
      </c>
    </row>
    <row r="272" spans="2:26" x14ac:dyDescent="0.3">
      <c r="B272" s="10">
        <v>6</v>
      </c>
      <c r="C272" s="8">
        <v>1858.01</v>
      </c>
      <c r="D272" s="8">
        <v>1871.7</v>
      </c>
      <c r="E272" s="8">
        <v>1866.1</v>
      </c>
      <c r="F272" s="8">
        <v>1889.21</v>
      </c>
      <c r="G272" s="8">
        <v>2015.15</v>
      </c>
      <c r="H272" s="8">
        <v>2162.7800000000002</v>
      </c>
      <c r="I272" s="8">
        <v>2316.2399999999998</v>
      </c>
      <c r="J272" s="8">
        <v>2321.29</v>
      </c>
      <c r="K272" s="8">
        <v>2474.83</v>
      </c>
      <c r="L272" s="8">
        <v>2427.85</v>
      </c>
      <c r="M272" s="8">
        <v>2479.62</v>
      </c>
      <c r="N272" s="8">
        <v>2400.96</v>
      </c>
      <c r="O272" s="8">
        <v>2398.16</v>
      </c>
      <c r="P272" s="8">
        <v>2386.6</v>
      </c>
      <c r="Q272" s="8">
        <v>2474.73</v>
      </c>
      <c r="R272" s="8">
        <v>2466.38</v>
      </c>
      <c r="S272" s="8">
        <v>2418.96</v>
      </c>
      <c r="T272" s="8">
        <v>2399.9899999999998</v>
      </c>
      <c r="U272" s="8">
        <v>2372.31</v>
      </c>
      <c r="V272" s="8">
        <v>2293.63</v>
      </c>
      <c r="W272" s="8">
        <v>2238.2399999999998</v>
      </c>
      <c r="X272" s="8">
        <v>1957.97</v>
      </c>
      <c r="Y272" s="8">
        <v>1927.78</v>
      </c>
      <c r="Z272" s="8">
        <v>1890.77</v>
      </c>
    </row>
    <row r="273" spans="2:26" x14ac:dyDescent="0.3">
      <c r="B273" s="10">
        <v>7</v>
      </c>
      <c r="C273" s="8">
        <v>2078.59</v>
      </c>
      <c r="D273" s="8">
        <v>2047.47</v>
      </c>
      <c r="E273" s="8">
        <v>1972.96</v>
      </c>
      <c r="F273" s="8">
        <v>2014.4</v>
      </c>
      <c r="G273" s="8">
        <v>2130.77</v>
      </c>
      <c r="H273" s="8">
        <v>2223.5500000000002</v>
      </c>
      <c r="I273" s="8">
        <v>2403.61</v>
      </c>
      <c r="J273" s="8">
        <v>2432.69</v>
      </c>
      <c r="K273" s="8">
        <v>2499.8200000000002</v>
      </c>
      <c r="L273" s="8">
        <v>2568.1799999999998</v>
      </c>
      <c r="M273" s="8">
        <v>2668.29</v>
      </c>
      <c r="N273" s="8">
        <v>2543.39</v>
      </c>
      <c r="O273" s="8">
        <v>2491.1</v>
      </c>
      <c r="P273" s="8">
        <v>2327.73</v>
      </c>
      <c r="Q273" s="8">
        <v>2382.12</v>
      </c>
      <c r="R273" s="8">
        <v>2273.96</v>
      </c>
      <c r="S273" s="8">
        <v>2310.0100000000002</v>
      </c>
      <c r="T273" s="8">
        <v>2297.06</v>
      </c>
      <c r="U273" s="8">
        <v>2296.4299999999998</v>
      </c>
      <c r="V273" s="8">
        <v>2262.85</v>
      </c>
      <c r="W273" s="8">
        <v>2211.88</v>
      </c>
      <c r="X273" s="8">
        <v>2236.5100000000002</v>
      </c>
      <c r="Y273" s="8">
        <v>2191.63</v>
      </c>
      <c r="Z273" s="8">
        <v>2148.25</v>
      </c>
    </row>
    <row r="274" spans="2:26" x14ac:dyDescent="0.3">
      <c r="B274" s="10">
        <v>8</v>
      </c>
      <c r="C274" s="8">
        <v>1974.06</v>
      </c>
      <c r="D274" s="8">
        <v>1903.23</v>
      </c>
      <c r="E274" s="8">
        <v>1897.81</v>
      </c>
      <c r="F274" s="8">
        <v>1939.36</v>
      </c>
      <c r="G274" s="8">
        <v>2080.16</v>
      </c>
      <c r="H274" s="8">
        <v>2168.4</v>
      </c>
      <c r="I274" s="8">
        <v>2325.7600000000002</v>
      </c>
      <c r="J274" s="8">
        <v>2310.73</v>
      </c>
      <c r="K274" s="8">
        <v>2263.4499999999998</v>
      </c>
      <c r="L274" s="8">
        <v>2274.4499999999998</v>
      </c>
      <c r="M274" s="8">
        <v>2402.5300000000002</v>
      </c>
      <c r="N274" s="8">
        <v>2553.06</v>
      </c>
      <c r="O274" s="8">
        <v>2328.86</v>
      </c>
      <c r="P274" s="8">
        <v>2562.69</v>
      </c>
      <c r="Q274" s="8">
        <v>2550.77</v>
      </c>
      <c r="R274" s="8">
        <v>2265.81</v>
      </c>
      <c r="S274" s="8">
        <v>2280.1999999999998</v>
      </c>
      <c r="T274" s="8">
        <v>2633.69</v>
      </c>
      <c r="U274" s="8">
        <v>2601.92</v>
      </c>
      <c r="V274" s="8">
        <v>2240.81</v>
      </c>
      <c r="W274" s="8">
        <v>2138.1999999999998</v>
      </c>
      <c r="X274" s="8">
        <v>2171.6799999999998</v>
      </c>
      <c r="Y274" s="8">
        <v>2164.81</v>
      </c>
      <c r="Z274" s="8">
        <v>2099.16</v>
      </c>
    </row>
    <row r="275" spans="2:26" x14ac:dyDescent="0.3">
      <c r="B275" s="10">
        <v>9</v>
      </c>
      <c r="C275" s="8">
        <v>2042.55</v>
      </c>
      <c r="D275" s="8">
        <v>2004.07</v>
      </c>
      <c r="E275" s="8">
        <v>2030.31</v>
      </c>
      <c r="F275" s="8">
        <v>2185.29</v>
      </c>
      <c r="G275" s="8">
        <v>2252.6799999999998</v>
      </c>
      <c r="H275" s="8">
        <v>2273.7399999999998</v>
      </c>
      <c r="I275" s="8">
        <v>2416.13</v>
      </c>
      <c r="J275" s="8">
        <v>2425.61</v>
      </c>
      <c r="K275" s="8">
        <v>2443.4299999999998</v>
      </c>
      <c r="L275" s="8">
        <v>2443.96</v>
      </c>
      <c r="M275" s="8">
        <v>2594.7399999999998</v>
      </c>
      <c r="N275" s="8">
        <v>2768.33</v>
      </c>
      <c r="O275" s="8">
        <v>2441.21</v>
      </c>
      <c r="P275" s="8">
        <v>2440.12</v>
      </c>
      <c r="Q275" s="8">
        <v>2439.58</v>
      </c>
      <c r="R275" s="8">
        <v>2439.6799999999998</v>
      </c>
      <c r="S275" s="8">
        <v>2439.4499999999998</v>
      </c>
      <c r="T275" s="8">
        <v>2760.37</v>
      </c>
      <c r="U275" s="8">
        <v>2442.59</v>
      </c>
      <c r="V275" s="8">
        <v>2344.91</v>
      </c>
      <c r="W275" s="8">
        <v>2359.61</v>
      </c>
      <c r="X275" s="8">
        <v>2359.9299999999998</v>
      </c>
      <c r="Y275" s="8">
        <v>2322.21</v>
      </c>
      <c r="Z275" s="8">
        <v>2251.7800000000002</v>
      </c>
    </row>
    <row r="276" spans="2:26" x14ac:dyDescent="0.3">
      <c r="B276" s="10">
        <v>10</v>
      </c>
      <c r="C276" s="8">
        <v>2347.91</v>
      </c>
      <c r="D276" s="8">
        <v>2332.58</v>
      </c>
      <c r="E276" s="8">
        <v>2319.6</v>
      </c>
      <c r="F276" s="8">
        <v>2258.19</v>
      </c>
      <c r="G276" s="8">
        <v>2290.94</v>
      </c>
      <c r="H276" s="8">
        <v>2467.79</v>
      </c>
      <c r="I276" s="8">
        <v>2472.5500000000002</v>
      </c>
      <c r="J276" s="8">
        <v>2777.92</v>
      </c>
      <c r="K276" s="8">
        <v>2802.22</v>
      </c>
      <c r="L276" s="8">
        <v>2808.86</v>
      </c>
      <c r="M276" s="8">
        <v>2805.18</v>
      </c>
      <c r="N276" s="8">
        <v>2802.17</v>
      </c>
      <c r="O276" s="8">
        <v>2514.67</v>
      </c>
      <c r="P276" s="8">
        <v>2792.09</v>
      </c>
      <c r="Q276" s="8">
        <v>2853.43</v>
      </c>
      <c r="R276" s="8">
        <v>2861.7</v>
      </c>
      <c r="S276" s="8">
        <v>2792.02</v>
      </c>
      <c r="T276" s="8">
        <v>2789.06</v>
      </c>
      <c r="U276" s="8">
        <v>2766.63</v>
      </c>
      <c r="V276" s="8">
        <v>2506.96</v>
      </c>
      <c r="W276" s="8">
        <v>2453.69</v>
      </c>
      <c r="X276" s="8">
        <v>2420.6999999999998</v>
      </c>
      <c r="Y276" s="8">
        <v>2352.8000000000002</v>
      </c>
      <c r="Z276" s="8">
        <v>2259</v>
      </c>
    </row>
    <row r="277" spans="2:26" x14ac:dyDescent="0.3">
      <c r="B277" s="10">
        <v>11</v>
      </c>
      <c r="C277" s="8">
        <v>2253.9499999999998</v>
      </c>
      <c r="D277" s="8">
        <v>2230.85</v>
      </c>
      <c r="E277" s="8">
        <v>2197.9899999999998</v>
      </c>
      <c r="F277" s="8">
        <v>2108.4699999999998</v>
      </c>
      <c r="G277" s="8">
        <v>2175.94</v>
      </c>
      <c r="H277" s="8">
        <v>2215.2199999999998</v>
      </c>
      <c r="I277" s="8">
        <v>2347.0500000000002</v>
      </c>
      <c r="J277" s="8">
        <v>2435.06</v>
      </c>
      <c r="K277" s="8">
        <v>2447.27</v>
      </c>
      <c r="L277" s="8">
        <v>2447.2800000000002</v>
      </c>
      <c r="M277" s="8">
        <v>2447.2399999999998</v>
      </c>
      <c r="N277" s="8">
        <v>2446.85</v>
      </c>
      <c r="O277" s="8">
        <v>2447.0700000000002</v>
      </c>
      <c r="P277" s="8">
        <v>2457.09</v>
      </c>
      <c r="Q277" s="8">
        <v>2463.9499999999998</v>
      </c>
      <c r="R277" s="8">
        <v>2451.3200000000002</v>
      </c>
      <c r="S277" s="8">
        <v>2452.36</v>
      </c>
      <c r="T277" s="8">
        <v>2458.88</v>
      </c>
      <c r="U277" s="8">
        <v>2447.5100000000002</v>
      </c>
      <c r="V277" s="8">
        <v>2421.27</v>
      </c>
      <c r="W277" s="8">
        <v>2416.65</v>
      </c>
      <c r="X277" s="8">
        <v>2332.13</v>
      </c>
      <c r="Y277" s="8">
        <v>2282.6</v>
      </c>
      <c r="Z277" s="8">
        <v>2252.44</v>
      </c>
    </row>
    <row r="278" spans="2:26" x14ac:dyDescent="0.3">
      <c r="B278" s="10">
        <v>12</v>
      </c>
      <c r="C278" s="8">
        <v>2234.86</v>
      </c>
      <c r="D278" s="8">
        <v>2180.0500000000002</v>
      </c>
      <c r="E278" s="8">
        <v>2151.2399999999998</v>
      </c>
      <c r="F278" s="8">
        <v>2056.48</v>
      </c>
      <c r="G278" s="8">
        <v>2110.86</v>
      </c>
      <c r="H278" s="8">
        <v>2198.6</v>
      </c>
      <c r="I278" s="8">
        <v>2350.8000000000002</v>
      </c>
      <c r="J278" s="8">
        <v>2436.4299999999998</v>
      </c>
      <c r="K278" s="8">
        <v>2467.15</v>
      </c>
      <c r="L278" s="8">
        <v>2494.7399999999998</v>
      </c>
      <c r="M278" s="8">
        <v>2491.9</v>
      </c>
      <c r="N278" s="8">
        <v>2494.9699999999998</v>
      </c>
      <c r="O278" s="8">
        <v>2496.67</v>
      </c>
      <c r="P278" s="8">
        <v>2497.85</v>
      </c>
      <c r="Q278" s="8">
        <v>2499.06</v>
      </c>
      <c r="R278" s="8">
        <v>2488.84</v>
      </c>
      <c r="S278" s="8">
        <v>2493.5700000000002</v>
      </c>
      <c r="T278" s="8">
        <v>2498.4699999999998</v>
      </c>
      <c r="U278" s="8">
        <v>2491.8200000000002</v>
      </c>
      <c r="V278" s="8">
        <v>2456.58</v>
      </c>
      <c r="W278" s="8">
        <v>2438.6999999999998</v>
      </c>
      <c r="X278" s="8">
        <v>2295.4699999999998</v>
      </c>
      <c r="Y278" s="8">
        <v>2282.0100000000002</v>
      </c>
      <c r="Z278" s="8">
        <v>2220.63</v>
      </c>
    </row>
    <row r="279" spans="2:26" x14ac:dyDescent="0.3">
      <c r="B279" s="10">
        <v>13</v>
      </c>
      <c r="C279" s="8">
        <v>2040.96</v>
      </c>
      <c r="D279" s="8">
        <v>2011.71</v>
      </c>
      <c r="E279" s="8">
        <v>2022.74</v>
      </c>
      <c r="F279" s="8">
        <v>2052.02</v>
      </c>
      <c r="G279" s="8">
        <v>2056.48</v>
      </c>
      <c r="H279" s="8">
        <v>2271.87</v>
      </c>
      <c r="I279" s="8">
        <v>2668.23</v>
      </c>
      <c r="J279" s="8">
        <v>2685.5</v>
      </c>
      <c r="K279" s="8">
        <v>2687.38</v>
      </c>
      <c r="L279" s="8">
        <v>2679.18</v>
      </c>
      <c r="M279" s="8">
        <v>2674.34</v>
      </c>
      <c r="N279" s="8">
        <v>2531.73</v>
      </c>
      <c r="O279" s="8">
        <v>2575.92</v>
      </c>
      <c r="P279" s="8">
        <v>2538.0100000000002</v>
      </c>
      <c r="Q279" s="8">
        <v>2618.2199999999998</v>
      </c>
      <c r="R279" s="8">
        <v>2506.12</v>
      </c>
      <c r="S279" s="8">
        <v>2494.1</v>
      </c>
      <c r="T279" s="8">
        <v>2506.0500000000002</v>
      </c>
      <c r="U279" s="8">
        <v>2493.6</v>
      </c>
      <c r="V279" s="8">
        <v>2339.46</v>
      </c>
      <c r="W279" s="8">
        <v>2253.41</v>
      </c>
      <c r="X279" s="8">
        <v>2236.0500000000002</v>
      </c>
      <c r="Y279" s="8">
        <v>2211.0300000000002</v>
      </c>
      <c r="Z279" s="8">
        <v>2034.5</v>
      </c>
    </row>
    <row r="280" spans="2:26" x14ac:dyDescent="0.3">
      <c r="B280" s="10">
        <v>14</v>
      </c>
      <c r="C280" s="8">
        <v>2036.03</v>
      </c>
      <c r="D280" s="8">
        <v>1940.91</v>
      </c>
      <c r="E280" s="8">
        <v>1979.74</v>
      </c>
      <c r="F280" s="8">
        <v>1956.66</v>
      </c>
      <c r="G280" s="8">
        <v>2056.85</v>
      </c>
      <c r="H280" s="8">
        <v>2191.39</v>
      </c>
      <c r="I280" s="8">
        <v>2281.27</v>
      </c>
      <c r="J280" s="8">
        <v>2315.0100000000002</v>
      </c>
      <c r="K280" s="8">
        <v>2328.4899999999998</v>
      </c>
      <c r="L280" s="8">
        <v>2339.88</v>
      </c>
      <c r="M280" s="8">
        <v>2302.12</v>
      </c>
      <c r="N280" s="8">
        <v>2297.42</v>
      </c>
      <c r="O280" s="8">
        <v>2292.94</v>
      </c>
      <c r="P280" s="8">
        <v>2294.16</v>
      </c>
      <c r="Q280" s="8">
        <v>2292.19</v>
      </c>
      <c r="R280" s="8">
        <v>2303.41</v>
      </c>
      <c r="S280" s="8">
        <v>2301.9299999999998</v>
      </c>
      <c r="T280" s="8">
        <v>2280.0500000000002</v>
      </c>
      <c r="U280" s="8">
        <v>2285.14</v>
      </c>
      <c r="V280" s="8">
        <v>2263.9499999999998</v>
      </c>
      <c r="W280" s="8">
        <v>2257.52</v>
      </c>
      <c r="X280" s="8">
        <v>2245.5</v>
      </c>
      <c r="Y280" s="8">
        <v>2202.39</v>
      </c>
      <c r="Z280" s="8">
        <v>2090.71</v>
      </c>
    </row>
    <row r="281" spans="2:26" x14ac:dyDescent="0.3">
      <c r="B281" s="10">
        <v>15</v>
      </c>
      <c r="C281" s="8">
        <v>2040.54</v>
      </c>
      <c r="D281" s="8">
        <v>1962.66</v>
      </c>
      <c r="E281" s="8">
        <v>2107.66</v>
      </c>
      <c r="F281" s="8">
        <v>2156.33</v>
      </c>
      <c r="G281" s="8">
        <v>2166.2399999999998</v>
      </c>
      <c r="H281" s="8">
        <v>2189.71</v>
      </c>
      <c r="I281" s="8">
        <v>2289.58</v>
      </c>
      <c r="J281" s="8">
        <v>2296.5700000000002</v>
      </c>
      <c r="K281" s="8">
        <v>2319.0300000000002</v>
      </c>
      <c r="L281" s="8">
        <v>2326.21</v>
      </c>
      <c r="M281" s="8">
        <v>2318.7199999999998</v>
      </c>
      <c r="N281" s="8">
        <v>2323.58</v>
      </c>
      <c r="O281" s="8">
        <v>2311.89</v>
      </c>
      <c r="P281" s="8">
        <v>2305.98</v>
      </c>
      <c r="Q281" s="8">
        <v>2305.5</v>
      </c>
      <c r="R281" s="8">
        <v>2288.4</v>
      </c>
      <c r="S281" s="8">
        <v>2286.4699999999998</v>
      </c>
      <c r="T281" s="8">
        <v>2288.0300000000002</v>
      </c>
      <c r="U281" s="8">
        <v>2272.87</v>
      </c>
      <c r="V281" s="8">
        <v>2274.27</v>
      </c>
      <c r="W281" s="8">
        <v>2257.8000000000002</v>
      </c>
      <c r="X281" s="8">
        <v>2255.77</v>
      </c>
      <c r="Y281" s="8">
        <v>2238.5700000000002</v>
      </c>
      <c r="Z281" s="8">
        <v>2198.36</v>
      </c>
    </row>
    <row r="282" spans="2:26" x14ac:dyDescent="0.3">
      <c r="B282" s="10">
        <v>16</v>
      </c>
      <c r="C282" s="8">
        <v>2107.85</v>
      </c>
      <c r="D282" s="8">
        <v>2055.29</v>
      </c>
      <c r="E282" s="8">
        <v>2170.75</v>
      </c>
      <c r="F282" s="8">
        <v>2142.62</v>
      </c>
      <c r="G282" s="8">
        <v>2131.42</v>
      </c>
      <c r="H282" s="8">
        <v>2184.13</v>
      </c>
      <c r="I282" s="8">
        <v>2265.25</v>
      </c>
      <c r="J282" s="8">
        <v>2369.16</v>
      </c>
      <c r="K282" s="8">
        <v>2366.9699999999998</v>
      </c>
      <c r="L282" s="8">
        <v>2429.91</v>
      </c>
      <c r="M282" s="8">
        <v>2426.85</v>
      </c>
      <c r="N282" s="8">
        <v>2362.9499999999998</v>
      </c>
      <c r="O282" s="8">
        <v>2364.3200000000002</v>
      </c>
      <c r="P282" s="8">
        <v>2372.42</v>
      </c>
      <c r="Q282" s="8">
        <v>2383.56</v>
      </c>
      <c r="R282" s="8">
        <v>2344.2399999999998</v>
      </c>
      <c r="S282" s="8">
        <v>2336.3200000000002</v>
      </c>
      <c r="T282" s="8">
        <v>2308.58</v>
      </c>
      <c r="U282" s="8">
        <v>2324.39</v>
      </c>
      <c r="V282" s="8">
        <v>2319.69</v>
      </c>
      <c r="W282" s="8">
        <v>2301.8200000000002</v>
      </c>
      <c r="X282" s="8">
        <v>2269.89</v>
      </c>
      <c r="Y282" s="8">
        <v>2256.46</v>
      </c>
      <c r="Z282" s="8">
        <v>2225.9299999999998</v>
      </c>
    </row>
    <row r="283" spans="2:26" x14ac:dyDescent="0.3">
      <c r="B283" s="10">
        <v>17</v>
      </c>
      <c r="C283" s="8">
        <v>2216.69</v>
      </c>
      <c r="D283" s="8">
        <v>2145.44</v>
      </c>
      <c r="E283" s="8">
        <v>2114.96</v>
      </c>
      <c r="F283" s="8">
        <v>2002.59</v>
      </c>
      <c r="G283" s="8">
        <v>1996.29</v>
      </c>
      <c r="H283" s="8">
        <v>2145.37</v>
      </c>
      <c r="I283" s="8">
        <v>2251.58</v>
      </c>
      <c r="J283" s="8">
        <v>2354.0700000000002</v>
      </c>
      <c r="K283" s="8">
        <v>2398.8000000000002</v>
      </c>
      <c r="L283" s="8">
        <v>2403.04</v>
      </c>
      <c r="M283" s="8">
        <v>2400.9299999999998</v>
      </c>
      <c r="N283" s="8">
        <v>2386.58</v>
      </c>
      <c r="O283" s="8">
        <v>2388.02</v>
      </c>
      <c r="P283" s="8">
        <v>2417.7199999999998</v>
      </c>
      <c r="Q283" s="8">
        <v>2382.52</v>
      </c>
      <c r="R283" s="8">
        <v>2548.48</v>
      </c>
      <c r="S283" s="8">
        <v>2464.44</v>
      </c>
      <c r="T283" s="8">
        <v>2557.0700000000002</v>
      </c>
      <c r="U283" s="8">
        <v>2380.73</v>
      </c>
      <c r="V283" s="8">
        <v>2381.66</v>
      </c>
      <c r="W283" s="8">
        <v>2379.39</v>
      </c>
      <c r="X283" s="8">
        <v>2346.6</v>
      </c>
      <c r="Y283" s="8">
        <v>2281.56</v>
      </c>
      <c r="Z283" s="8">
        <v>2265.5500000000002</v>
      </c>
    </row>
    <row r="284" spans="2:26" x14ac:dyDescent="0.3">
      <c r="B284" s="10">
        <v>18</v>
      </c>
      <c r="C284" s="8">
        <v>2029.5</v>
      </c>
      <c r="D284" s="8">
        <v>1987.01</v>
      </c>
      <c r="E284" s="8">
        <v>1974.16</v>
      </c>
      <c r="F284" s="8">
        <v>1936.98</v>
      </c>
      <c r="G284" s="8">
        <v>1890.03</v>
      </c>
      <c r="H284" s="8">
        <v>1935.97</v>
      </c>
      <c r="I284" s="8">
        <v>1952.69</v>
      </c>
      <c r="J284" s="8">
        <v>2253.0500000000002</v>
      </c>
      <c r="K284" s="8">
        <v>2327.1999999999998</v>
      </c>
      <c r="L284" s="8">
        <v>2341.36</v>
      </c>
      <c r="M284" s="8">
        <v>2314.56</v>
      </c>
      <c r="N284" s="8">
        <v>2172.81</v>
      </c>
      <c r="O284" s="8">
        <v>2086.42</v>
      </c>
      <c r="P284" s="8">
        <v>2310.4299999999998</v>
      </c>
      <c r="Q284" s="8">
        <v>2326.83</v>
      </c>
      <c r="R284" s="8">
        <v>2314.33</v>
      </c>
      <c r="S284" s="8">
        <v>2077.29</v>
      </c>
      <c r="T284" s="8">
        <v>2309.13</v>
      </c>
      <c r="U284" s="8">
        <v>2236.62</v>
      </c>
      <c r="V284" s="8">
        <v>2237.44</v>
      </c>
      <c r="W284" s="8">
        <v>2060.34</v>
      </c>
      <c r="X284" s="8">
        <v>2033.03</v>
      </c>
      <c r="Y284" s="8">
        <v>2015.77</v>
      </c>
      <c r="Z284" s="8">
        <v>2032.85</v>
      </c>
    </row>
    <row r="285" spans="2:26" x14ac:dyDescent="0.3">
      <c r="B285" s="10">
        <v>19</v>
      </c>
      <c r="C285" s="8">
        <v>1932.56</v>
      </c>
      <c r="D285" s="8">
        <v>1922.93</v>
      </c>
      <c r="E285" s="8">
        <v>1926.35</v>
      </c>
      <c r="F285" s="8">
        <v>1917.03</v>
      </c>
      <c r="G285" s="8">
        <v>1926.98</v>
      </c>
      <c r="H285" s="8">
        <v>2062.19</v>
      </c>
      <c r="I285" s="8">
        <v>2399.33</v>
      </c>
      <c r="J285" s="8">
        <v>2460.5300000000002</v>
      </c>
      <c r="K285" s="8">
        <v>2516.04</v>
      </c>
      <c r="L285" s="8">
        <v>2545.4899999999998</v>
      </c>
      <c r="M285" s="8">
        <v>2517.2399999999998</v>
      </c>
      <c r="N285" s="8">
        <v>2528.4</v>
      </c>
      <c r="O285" s="8">
        <v>2457.56</v>
      </c>
      <c r="P285" s="8">
        <v>2486.34</v>
      </c>
      <c r="Q285" s="8">
        <v>2455.33</v>
      </c>
      <c r="R285" s="8">
        <v>2397.94</v>
      </c>
      <c r="S285" s="8">
        <v>2281.86</v>
      </c>
      <c r="T285" s="8">
        <v>2303.4</v>
      </c>
      <c r="U285" s="8">
        <v>2019.01</v>
      </c>
      <c r="V285" s="8">
        <v>2247.6999999999998</v>
      </c>
      <c r="W285" s="8">
        <v>2242.13</v>
      </c>
      <c r="X285" s="8">
        <v>2003.88</v>
      </c>
      <c r="Y285" s="8">
        <v>1980.88</v>
      </c>
      <c r="Z285" s="8">
        <v>1975.25</v>
      </c>
    </row>
    <row r="286" spans="2:26" x14ac:dyDescent="0.3">
      <c r="B286" s="10">
        <v>20</v>
      </c>
      <c r="C286" s="8">
        <v>1623.95</v>
      </c>
      <c r="D286" s="8">
        <v>1719.79</v>
      </c>
      <c r="E286" s="8">
        <v>1766.11</v>
      </c>
      <c r="F286" s="8">
        <v>1634.98</v>
      </c>
      <c r="G286" s="8">
        <v>1582</v>
      </c>
      <c r="H286" s="8">
        <v>2155.29</v>
      </c>
      <c r="I286" s="8">
        <v>2384.17</v>
      </c>
      <c r="J286" s="8">
        <v>2472.0500000000002</v>
      </c>
      <c r="K286" s="8">
        <v>2511.59</v>
      </c>
      <c r="L286" s="8">
        <v>2585.6</v>
      </c>
      <c r="M286" s="8">
        <v>2620.94</v>
      </c>
      <c r="N286" s="8">
        <v>2526.2600000000002</v>
      </c>
      <c r="O286" s="8">
        <v>2571.31</v>
      </c>
      <c r="P286" s="8">
        <v>2568.11</v>
      </c>
      <c r="Q286" s="8">
        <v>2561.85</v>
      </c>
      <c r="R286" s="8">
        <v>2489.58</v>
      </c>
      <c r="S286" s="8">
        <v>2252.8200000000002</v>
      </c>
      <c r="T286" s="8">
        <v>2243.6999999999998</v>
      </c>
      <c r="U286" s="8">
        <v>2251.2600000000002</v>
      </c>
      <c r="V286" s="8">
        <v>2231.5500000000002</v>
      </c>
      <c r="W286" s="8">
        <v>2183.91</v>
      </c>
      <c r="X286" s="8">
        <v>2131.02</v>
      </c>
      <c r="Y286" s="8">
        <v>2052.15</v>
      </c>
      <c r="Z286" s="8">
        <v>2002.18</v>
      </c>
    </row>
    <row r="287" spans="2:26" x14ac:dyDescent="0.3">
      <c r="B287" s="10">
        <v>21</v>
      </c>
      <c r="C287" s="8">
        <v>2099.79</v>
      </c>
      <c r="D287" s="8">
        <v>2066.4</v>
      </c>
      <c r="E287" s="8">
        <v>2069.33</v>
      </c>
      <c r="F287" s="8">
        <v>2100.9899999999998</v>
      </c>
      <c r="G287" s="8">
        <v>2066.5300000000002</v>
      </c>
      <c r="H287" s="8">
        <v>2146.98</v>
      </c>
      <c r="I287" s="8">
        <v>2246.1799999999998</v>
      </c>
      <c r="J287" s="8">
        <v>2288.0700000000002</v>
      </c>
      <c r="K287" s="8">
        <v>2303.83</v>
      </c>
      <c r="L287" s="8">
        <v>2384.0700000000002</v>
      </c>
      <c r="M287" s="8">
        <v>2551.0100000000002</v>
      </c>
      <c r="N287" s="8">
        <v>2494.75</v>
      </c>
      <c r="O287" s="8">
        <v>2524.4</v>
      </c>
      <c r="P287" s="8">
        <v>2293.02</v>
      </c>
      <c r="Q287" s="8">
        <v>2529.5700000000002</v>
      </c>
      <c r="R287" s="8">
        <v>2345.46</v>
      </c>
      <c r="S287" s="8">
        <v>2329.36</v>
      </c>
      <c r="T287" s="8">
        <v>2335.48</v>
      </c>
      <c r="U287" s="8">
        <v>2258.67</v>
      </c>
      <c r="V287" s="8">
        <v>2243.4299999999998</v>
      </c>
      <c r="W287" s="8">
        <v>2208.2399999999998</v>
      </c>
      <c r="X287" s="8">
        <v>2222.4499999999998</v>
      </c>
      <c r="Y287" s="8">
        <v>2168.4699999999998</v>
      </c>
      <c r="Z287" s="8">
        <v>2138.91</v>
      </c>
    </row>
    <row r="288" spans="2:26" x14ac:dyDescent="0.3">
      <c r="B288" s="10">
        <v>22</v>
      </c>
      <c r="C288" s="8">
        <v>1942</v>
      </c>
      <c r="D288" s="8">
        <v>1941.87</v>
      </c>
      <c r="E288" s="8">
        <v>1945.93</v>
      </c>
      <c r="F288" s="8">
        <v>1938.38</v>
      </c>
      <c r="G288" s="8">
        <v>1992.68</v>
      </c>
      <c r="H288" s="8">
        <v>2029.57</v>
      </c>
      <c r="I288" s="8">
        <v>2098.52</v>
      </c>
      <c r="J288" s="8">
        <v>2184.91</v>
      </c>
      <c r="K288" s="8">
        <v>2151.08</v>
      </c>
      <c r="L288" s="8">
        <v>2257.7199999999998</v>
      </c>
      <c r="M288" s="8">
        <v>2272.2199999999998</v>
      </c>
      <c r="N288" s="8">
        <v>2260.27</v>
      </c>
      <c r="O288" s="8">
        <v>2247.66</v>
      </c>
      <c r="P288" s="8">
        <v>2245.75</v>
      </c>
      <c r="Q288" s="8">
        <v>2190.1799999999998</v>
      </c>
      <c r="R288" s="8">
        <v>2150.75</v>
      </c>
      <c r="S288" s="8">
        <v>2145.61</v>
      </c>
      <c r="T288" s="8">
        <v>2080.7800000000002</v>
      </c>
      <c r="U288" s="8">
        <v>2240.29</v>
      </c>
      <c r="V288" s="8">
        <v>2238.9899999999998</v>
      </c>
      <c r="W288" s="8">
        <v>2154.35</v>
      </c>
      <c r="X288" s="8">
        <v>2079.17</v>
      </c>
      <c r="Y288" s="8">
        <v>2056.84</v>
      </c>
      <c r="Z288" s="8">
        <v>2027.93</v>
      </c>
    </row>
    <row r="289" spans="2:26" x14ac:dyDescent="0.3">
      <c r="B289" s="10">
        <v>23</v>
      </c>
      <c r="C289" s="8">
        <v>1958.65</v>
      </c>
      <c r="D289" s="8">
        <v>1938.92</v>
      </c>
      <c r="E289" s="8">
        <v>1934.86</v>
      </c>
      <c r="F289" s="8">
        <v>1924.16</v>
      </c>
      <c r="G289" s="8">
        <v>1965.57</v>
      </c>
      <c r="H289" s="8">
        <v>1969.31</v>
      </c>
      <c r="I289" s="8">
        <v>2157.79</v>
      </c>
      <c r="J289" s="8">
        <v>2173.4499999999998</v>
      </c>
      <c r="K289" s="8">
        <v>2242.08</v>
      </c>
      <c r="L289" s="8">
        <v>2246.38</v>
      </c>
      <c r="M289" s="8">
        <v>2245.0700000000002</v>
      </c>
      <c r="N289" s="8">
        <v>2243.9499999999998</v>
      </c>
      <c r="O289" s="8">
        <v>2245.5500000000002</v>
      </c>
      <c r="P289" s="8">
        <v>2242.9699999999998</v>
      </c>
      <c r="Q289" s="8">
        <v>2302.67</v>
      </c>
      <c r="R289" s="8">
        <v>2241.25</v>
      </c>
      <c r="S289" s="8">
        <v>2240.91</v>
      </c>
      <c r="T289" s="8">
        <v>2190.06</v>
      </c>
      <c r="U289" s="8">
        <v>2241.14</v>
      </c>
      <c r="V289" s="8">
        <v>2241.5</v>
      </c>
      <c r="W289" s="8">
        <v>2152.62</v>
      </c>
      <c r="X289" s="8">
        <v>2145.3200000000002</v>
      </c>
      <c r="Y289" s="8">
        <v>1987.4</v>
      </c>
      <c r="Z289" s="8">
        <v>1977</v>
      </c>
    </row>
    <row r="290" spans="2:26" x14ac:dyDescent="0.3">
      <c r="B290" s="10">
        <v>24</v>
      </c>
      <c r="C290" s="8">
        <v>2153.2199999999998</v>
      </c>
      <c r="D290" s="8">
        <v>2085.4899999999998</v>
      </c>
      <c r="E290" s="8">
        <v>2078.09</v>
      </c>
      <c r="F290" s="8">
        <v>2047.91</v>
      </c>
      <c r="G290" s="8">
        <v>2080.04</v>
      </c>
      <c r="H290" s="8">
        <v>2107.92</v>
      </c>
      <c r="I290" s="8">
        <v>2180.23</v>
      </c>
      <c r="J290" s="8">
        <v>2252.9899999999998</v>
      </c>
      <c r="K290" s="8">
        <v>2394.52</v>
      </c>
      <c r="L290" s="8">
        <v>2381.73</v>
      </c>
      <c r="M290" s="8">
        <v>2536.9</v>
      </c>
      <c r="N290" s="8">
        <v>2525.5100000000002</v>
      </c>
      <c r="O290" s="8">
        <v>2404.9499999999998</v>
      </c>
      <c r="P290" s="8">
        <v>2525.1</v>
      </c>
      <c r="Q290" s="8">
        <v>2360.0300000000002</v>
      </c>
      <c r="R290" s="8">
        <v>2481.08</v>
      </c>
      <c r="S290" s="8">
        <v>2397.85</v>
      </c>
      <c r="T290" s="8">
        <v>2362.2600000000002</v>
      </c>
      <c r="U290" s="8">
        <v>2332.94</v>
      </c>
      <c r="V290" s="8">
        <v>2357.41</v>
      </c>
      <c r="W290" s="8">
        <v>2290.84</v>
      </c>
      <c r="X290" s="8">
        <v>2289.7399999999998</v>
      </c>
      <c r="Y290" s="8">
        <v>2235.65</v>
      </c>
      <c r="Z290" s="8">
        <v>2180.63</v>
      </c>
    </row>
    <row r="291" spans="2:26" x14ac:dyDescent="0.3">
      <c r="B291" s="10">
        <v>25</v>
      </c>
      <c r="C291" s="8">
        <v>2099.27</v>
      </c>
      <c r="D291" s="8">
        <v>2034.45</v>
      </c>
      <c r="E291" s="8">
        <v>2013.75</v>
      </c>
      <c r="F291" s="8">
        <v>1969.83</v>
      </c>
      <c r="G291" s="8">
        <v>2008.56</v>
      </c>
      <c r="H291" s="8">
        <v>2025.85</v>
      </c>
      <c r="I291" s="8">
        <v>2086.59</v>
      </c>
      <c r="J291" s="8">
        <v>2182.73</v>
      </c>
      <c r="K291" s="8">
        <v>2298.46</v>
      </c>
      <c r="L291" s="8">
        <v>2461.71</v>
      </c>
      <c r="M291" s="8">
        <v>2472.21</v>
      </c>
      <c r="N291" s="8">
        <v>2454.4699999999998</v>
      </c>
      <c r="O291" s="8">
        <v>2398.98</v>
      </c>
      <c r="P291" s="8">
        <v>2457.6</v>
      </c>
      <c r="Q291" s="8">
        <v>2396.71</v>
      </c>
      <c r="R291" s="8">
        <v>2411.56</v>
      </c>
      <c r="S291" s="8">
        <v>2410.98</v>
      </c>
      <c r="T291" s="8">
        <v>2332.77</v>
      </c>
      <c r="U291" s="8">
        <v>2395.4699999999998</v>
      </c>
      <c r="V291" s="8">
        <v>2399.84</v>
      </c>
      <c r="W291" s="8">
        <v>2151.77</v>
      </c>
      <c r="X291" s="8">
        <v>2175.6799999999998</v>
      </c>
      <c r="Y291" s="8">
        <v>2158.81</v>
      </c>
      <c r="Z291" s="8">
        <v>2132.2399999999998</v>
      </c>
    </row>
    <row r="292" spans="2:26" x14ac:dyDescent="0.3">
      <c r="B292" s="10">
        <v>26</v>
      </c>
      <c r="C292" s="8">
        <v>1934.96</v>
      </c>
      <c r="D292" s="8">
        <v>1866.47</v>
      </c>
      <c r="E292" s="8">
        <v>1858.35</v>
      </c>
      <c r="F292" s="8">
        <v>1897.24</v>
      </c>
      <c r="G292" s="8">
        <v>2000.91</v>
      </c>
      <c r="H292" s="8">
        <v>2265.09</v>
      </c>
      <c r="I292" s="8">
        <v>2458</v>
      </c>
      <c r="J292" s="8">
        <v>2474.21</v>
      </c>
      <c r="K292" s="8">
        <v>2312.13</v>
      </c>
      <c r="L292" s="8">
        <v>2314.46</v>
      </c>
      <c r="M292" s="8">
        <v>2311.4499999999998</v>
      </c>
      <c r="N292" s="8">
        <v>2315.23</v>
      </c>
      <c r="O292" s="8">
        <v>2292.75</v>
      </c>
      <c r="P292" s="8">
        <v>2293.21</v>
      </c>
      <c r="Q292" s="8">
        <v>2291.2800000000002</v>
      </c>
      <c r="R292" s="8">
        <v>2275.11</v>
      </c>
      <c r="S292" s="8">
        <v>2219.98</v>
      </c>
      <c r="T292" s="8">
        <v>2296.34</v>
      </c>
      <c r="U292" s="8">
        <v>2295.2800000000002</v>
      </c>
      <c r="V292" s="8">
        <v>2272.08</v>
      </c>
      <c r="W292" s="8">
        <v>2267.46</v>
      </c>
      <c r="X292" s="8">
        <v>2233.13</v>
      </c>
      <c r="Y292" s="8">
        <v>2059.9699999999998</v>
      </c>
      <c r="Z292" s="8">
        <v>2000.86</v>
      </c>
    </row>
    <row r="293" spans="2:26" x14ac:dyDescent="0.3">
      <c r="B293" s="10">
        <v>27</v>
      </c>
      <c r="C293" s="8">
        <v>1918.89</v>
      </c>
      <c r="D293" s="8">
        <v>1871.15</v>
      </c>
      <c r="E293" s="8">
        <v>1904.5</v>
      </c>
      <c r="F293" s="8">
        <v>1891.38</v>
      </c>
      <c r="G293" s="8">
        <v>1929.13</v>
      </c>
      <c r="H293" s="8">
        <v>2077.84</v>
      </c>
      <c r="I293" s="8">
        <v>2240.16</v>
      </c>
      <c r="J293" s="8">
        <v>2290.4899999999998</v>
      </c>
      <c r="K293" s="8">
        <v>2297.0100000000002</v>
      </c>
      <c r="L293" s="8">
        <v>2311.5500000000002</v>
      </c>
      <c r="M293" s="8">
        <v>2313.9499999999998</v>
      </c>
      <c r="N293" s="8">
        <v>2315.0500000000002</v>
      </c>
      <c r="O293" s="8">
        <v>2311.91</v>
      </c>
      <c r="P293" s="8">
        <v>2304.48</v>
      </c>
      <c r="Q293" s="8">
        <v>2295.91</v>
      </c>
      <c r="R293" s="8">
        <v>2296.9899999999998</v>
      </c>
      <c r="S293" s="8">
        <v>2280.83</v>
      </c>
      <c r="T293" s="8">
        <v>2291.46</v>
      </c>
      <c r="U293" s="8">
        <v>2280.52</v>
      </c>
      <c r="V293" s="8">
        <v>2282.6</v>
      </c>
      <c r="W293" s="8">
        <v>2230.77</v>
      </c>
      <c r="X293" s="8">
        <v>2136.63</v>
      </c>
      <c r="Y293" s="8">
        <v>2043.56</v>
      </c>
      <c r="Z293" s="8">
        <v>1933.12</v>
      </c>
    </row>
    <row r="294" spans="2:26" x14ac:dyDescent="0.3">
      <c r="B294" s="10">
        <v>28</v>
      </c>
      <c r="C294" s="8">
        <v>1874.52</v>
      </c>
      <c r="D294" s="8">
        <v>1849.73</v>
      </c>
      <c r="E294" s="8">
        <v>1871.31</v>
      </c>
      <c r="F294" s="8">
        <v>1882.49</v>
      </c>
      <c r="G294" s="8">
        <v>1923.93</v>
      </c>
      <c r="H294" s="8">
        <v>1975.63</v>
      </c>
      <c r="I294" s="8">
        <v>2273.17</v>
      </c>
      <c r="J294" s="8">
        <v>2287.87</v>
      </c>
      <c r="K294" s="8">
        <v>2290.1799999999998</v>
      </c>
      <c r="L294" s="8">
        <v>2340.2399999999998</v>
      </c>
      <c r="M294" s="8">
        <v>2399.9699999999998</v>
      </c>
      <c r="N294" s="8">
        <v>2308.3000000000002</v>
      </c>
      <c r="O294" s="8">
        <v>2389.9</v>
      </c>
      <c r="P294" s="8">
        <v>2715.35</v>
      </c>
      <c r="Q294" s="8">
        <v>2760.74</v>
      </c>
      <c r="R294" s="8">
        <v>2296.83</v>
      </c>
      <c r="S294" s="8">
        <v>2349.54</v>
      </c>
      <c r="T294" s="8">
        <v>2348.0300000000002</v>
      </c>
      <c r="U294" s="8">
        <v>2334.85</v>
      </c>
      <c r="V294" s="8">
        <v>2285.9299999999998</v>
      </c>
      <c r="W294" s="8">
        <v>2234.66</v>
      </c>
      <c r="X294" s="8">
        <v>2149.3200000000002</v>
      </c>
      <c r="Y294" s="8">
        <v>2143.3200000000002</v>
      </c>
      <c r="Z294" s="8">
        <v>2039.99</v>
      </c>
    </row>
    <row r="295" spans="2:26" x14ac:dyDescent="0.3">
      <c r="B295" s="10">
        <v>29</v>
      </c>
      <c r="C295" s="8">
        <v>1920.65</v>
      </c>
      <c r="D295" s="8">
        <v>1907.91</v>
      </c>
      <c r="E295" s="8">
        <v>1914.9</v>
      </c>
      <c r="F295" s="8">
        <v>1914.5</v>
      </c>
      <c r="G295" s="8">
        <v>1966.98</v>
      </c>
      <c r="H295" s="8">
        <v>2001.67</v>
      </c>
      <c r="I295" s="8">
        <v>2224.9899999999998</v>
      </c>
      <c r="J295" s="8">
        <v>2279.69</v>
      </c>
      <c r="K295" s="8">
        <v>2402.2800000000002</v>
      </c>
      <c r="L295" s="8">
        <v>2472.6999999999998</v>
      </c>
      <c r="M295" s="8">
        <v>2470.81</v>
      </c>
      <c r="N295" s="8">
        <v>2463.35</v>
      </c>
      <c r="O295" s="8">
        <v>2468.14</v>
      </c>
      <c r="P295" s="8">
        <v>2723.49</v>
      </c>
      <c r="Q295" s="8">
        <v>2754.31</v>
      </c>
      <c r="R295" s="8">
        <v>2399.02</v>
      </c>
      <c r="S295" s="8">
        <v>2396.2600000000002</v>
      </c>
      <c r="T295" s="8">
        <v>2403.6999999999998</v>
      </c>
      <c r="U295" s="8">
        <v>2401.2399999999998</v>
      </c>
      <c r="V295" s="8">
        <v>2360.37</v>
      </c>
      <c r="W295" s="8">
        <v>2232.9</v>
      </c>
      <c r="X295" s="8">
        <v>2190.08</v>
      </c>
      <c r="Y295" s="8">
        <v>2145.8200000000002</v>
      </c>
      <c r="Z295" s="8">
        <v>2041.99</v>
      </c>
    </row>
    <row r="296" spans="2:26" x14ac:dyDescent="0.3">
      <c r="B296" s="10">
        <v>30</v>
      </c>
      <c r="C296" s="8">
        <v>1897.99</v>
      </c>
      <c r="D296" s="8">
        <v>1862.69</v>
      </c>
      <c r="E296" s="8">
        <v>1861.3</v>
      </c>
      <c r="F296" s="8">
        <v>1893.8</v>
      </c>
      <c r="G296" s="8">
        <v>1944.15</v>
      </c>
      <c r="H296" s="8">
        <v>2212.0300000000002</v>
      </c>
      <c r="I296" s="8">
        <v>2331.87</v>
      </c>
      <c r="J296" s="8">
        <v>2281.52</v>
      </c>
      <c r="K296" s="8">
        <v>2250.48</v>
      </c>
      <c r="L296" s="8">
        <v>2393.36</v>
      </c>
      <c r="M296" s="8">
        <v>2350.25</v>
      </c>
      <c r="N296" s="8">
        <v>2219.69</v>
      </c>
      <c r="O296" s="8">
        <v>2249.9</v>
      </c>
      <c r="P296" s="8">
        <v>2744.47</v>
      </c>
      <c r="Q296" s="8">
        <v>2745.98</v>
      </c>
      <c r="R296" s="8">
        <v>2206.63</v>
      </c>
      <c r="S296" s="8">
        <v>2383.3200000000002</v>
      </c>
      <c r="T296" s="8">
        <v>2340.9699999999998</v>
      </c>
      <c r="U296" s="8">
        <v>2248.75</v>
      </c>
      <c r="V296" s="8">
        <v>2199.87</v>
      </c>
      <c r="W296" s="8">
        <v>2025.71</v>
      </c>
      <c r="X296" s="8">
        <v>2201.85</v>
      </c>
      <c r="Y296" s="8">
        <v>2189.31</v>
      </c>
      <c r="Z296" s="8">
        <v>2014.42</v>
      </c>
    </row>
    <row r="297" spans="2:26" hidden="1" x14ac:dyDescent="0.3">
      <c r="B297" s="9">
        <v>31</v>
      </c>
      <c r="C297" s="8" t="e">
        <v>#N/A</v>
      </c>
      <c r="D297" s="8" t="e">
        <v>#N/A</v>
      </c>
      <c r="E297" s="8" t="e">
        <v>#N/A</v>
      </c>
      <c r="F297" s="8" t="e">
        <v>#N/A</v>
      </c>
      <c r="G297" s="8" t="e">
        <v>#N/A</v>
      </c>
      <c r="H297" s="8" t="e">
        <v>#N/A</v>
      </c>
      <c r="I297" s="8" t="e">
        <v>#N/A</v>
      </c>
      <c r="J297" s="8" t="e">
        <v>#N/A</v>
      </c>
      <c r="K297" s="8" t="e">
        <v>#N/A</v>
      </c>
      <c r="L297" s="8" t="e">
        <v>#N/A</v>
      </c>
      <c r="M297" s="8" t="e">
        <v>#N/A</v>
      </c>
      <c r="N297" s="8" t="e">
        <v>#N/A</v>
      </c>
      <c r="O297" s="8" t="e">
        <v>#N/A</v>
      </c>
      <c r="P297" s="8" t="e">
        <v>#N/A</v>
      </c>
      <c r="Q297" s="8" t="e">
        <v>#N/A</v>
      </c>
      <c r="R297" s="8" t="e">
        <v>#N/A</v>
      </c>
      <c r="S297" s="8" t="e">
        <v>#N/A</v>
      </c>
      <c r="T297" s="8" t="e">
        <v>#N/A</v>
      </c>
      <c r="U297" s="8" t="e">
        <v>#N/A</v>
      </c>
      <c r="V297" s="8" t="e">
        <v>#N/A</v>
      </c>
      <c r="W297" s="8" t="e">
        <v>#N/A</v>
      </c>
      <c r="X297" s="8" t="e">
        <v>#N/A</v>
      </c>
      <c r="Y297" s="8" t="e">
        <v>#N/A</v>
      </c>
      <c r="Z297" s="8" t="e">
        <v>#N/A</v>
      </c>
    </row>
    <row r="298" spans="2:26" ht="15.75" customHeight="1" x14ac:dyDescent="0.3">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spans="2:26" x14ac:dyDescent="0.3">
      <c r="B299" s="145" t="s">
        <v>7</v>
      </c>
      <c r="C299" s="146"/>
      <c r="D299" s="146"/>
      <c r="E299" s="146"/>
      <c r="F299" s="146"/>
      <c r="G299" s="146"/>
      <c r="H299" s="146"/>
      <c r="I299" s="146"/>
      <c r="J299" s="146"/>
      <c r="K299" s="146"/>
      <c r="L299" s="146"/>
      <c r="M299" s="146"/>
      <c r="N299" s="146"/>
      <c r="O299" s="146"/>
      <c r="P299" s="146"/>
      <c r="Q299" s="146"/>
      <c r="R299" s="146"/>
      <c r="S299" s="146"/>
      <c r="T299" s="147"/>
      <c r="U299" s="161">
        <v>813276.13</v>
      </c>
      <c r="V299" s="149"/>
      <c r="W299" s="149"/>
      <c r="X299" s="149"/>
      <c r="Y299" s="149"/>
      <c r="Z299" s="150"/>
    </row>
    <row r="300" spans="2:26" ht="15" customHeight="1" x14ac:dyDescent="0.3">
      <c r="B300" s="145" t="s">
        <v>6</v>
      </c>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7"/>
    </row>
    <row r="301" spans="2:26" ht="16.5" customHeight="1" x14ac:dyDescent="0.3">
      <c r="B301" s="96"/>
      <c r="C301" s="96"/>
      <c r="D301" s="96"/>
      <c r="E301" s="96"/>
      <c r="F301" s="96"/>
      <c r="G301" s="96"/>
      <c r="H301" s="96"/>
      <c r="I301" s="96"/>
      <c r="J301" s="96"/>
      <c r="K301" s="96"/>
      <c r="L301" s="96"/>
      <c r="M301" s="96"/>
      <c r="N301" s="96"/>
      <c r="O301" s="96" t="s">
        <v>5</v>
      </c>
      <c r="P301" s="96"/>
      <c r="Q301" s="96"/>
      <c r="R301" s="96"/>
      <c r="S301" s="96"/>
      <c r="T301" s="96"/>
      <c r="U301" s="96"/>
      <c r="V301" s="96"/>
      <c r="W301" s="96"/>
      <c r="X301" s="96"/>
      <c r="Y301" s="96"/>
      <c r="Z301" s="96"/>
    </row>
    <row r="302" spans="2:26" x14ac:dyDescent="0.3">
      <c r="B302" s="96"/>
      <c r="C302" s="96"/>
      <c r="D302" s="96"/>
      <c r="E302" s="96"/>
      <c r="F302" s="96"/>
      <c r="G302" s="96"/>
      <c r="H302" s="96"/>
      <c r="I302" s="96"/>
      <c r="J302" s="96"/>
      <c r="K302" s="96"/>
      <c r="L302" s="96"/>
      <c r="M302" s="96"/>
      <c r="N302" s="96"/>
      <c r="O302" s="96" t="s">
        <v>4</v>
      </c>
      <c r="P302" s="96"/>
      <c r="Q302" s="96"/>
      <c r="R302" s="96" t="s">
        <v>3</v>
      </c>
      <c r="S302" s="96"/>
      <c r="T302" s="96"/>
      <c r="U302" s="96" t="s">
        <v>2</v>
      </c>
      <c r="V302" s="96"/>
      <c r="W302" s="96"/>
      <c r="X302" s="96" t="s">
        <v>1</v>
      </c>
      <c r="Y302" s="96"/>
      <c r="Z302" s="96"/>
    </row>
    <row r="303" spans="2:26" ht="16.5" customHeight="1" x14ac:dyDescent="0.3">
      <c r="B303" s="93" t="s">
        <v>0</v>
      </c>
      <c r="C303" s="94"/>
      <c r="D303" s="94"/>
      <c r="E303" s="94"/>
      <c r="F303" s="94"/>
      <c r="G303" s="94"/>
      <c r="H303" s="94"/>
      <c r="I303" s="94"/>
      <c r="J303" s="94"/>
      <c r="K303" s="94"/>
      <c r="L303" s="94"/>
      <c r="M303" s="94"/>
      <c r="N303" s="95"/>
      <c r="O303" s="162">
        <v>873149.57</v>
      </c>
      <c r="P303" s="162"/>
      <c r="Q303" s="162"/>
      <c r="R303" s="162">
        <v>1184685.6200000001</v>
      </c>
      <c r="S303" s="162"/>
      <c r="T303" s="162"/>
      <c r="U303" s="162">
        <v>1141561.74</v>
      </c>
      <c r="V303" s="162"/>
      <c r="W303" s="162"/>
      <c r="X303" s="162">
        <v>1119316.3</v>
      </c>
      <c r="Y303" s="162"/>
      <c r="Z303" s="162"/>
    </row>
    <row r="304" spans="2:26" x14ac:dyDescent="0.3">
      <c r="B304" s="25"/>
      <c r="C304" s="25"/>
      <c r="D304" s="25"/>
      <c r="E304" s="25"/>
      <c r="F304" s="25"/>
      <c r="G304" s="25"/>
      <c r="H304" s="25"/>
      <c r="I304" s="25"/>
      <c r="J304" s="25"/>
      <c r="K304" s="25"/>
      <c r="L304" s="25"/>
      <c r="M304" s="25"/>
      <c r="N304" s="25"/>
      <c r="O304" s="25"/>
      <c r="P304" s="25"/>
      <c r="Q304" s="24"/>
      <c r="R304" s="24"/>
      <c r="S304" s="24"/>
      <c r="T304" s="24"/>
      <c r="U304" s="24"/>
      <c r="V304" s="24"/>
      <c r="W304" s="24"/>
      <c r="X304" s="24"/>
      <c r="Y304" s="24"/>
      <c r="Z304" s="24"/>
    </row>
    <row r="305" spans="2:26" ht="18" x14ac:dyDescent="0.35">
      <c r="B305" s="152" t="s">
        <v>24</v>
      </c>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4"/>
    </row>
    <row r="306" spans="2:26" ht="32.25" customHeight="1" x14ac:dyDescent="0.3">
      <c r="B306" s="125" t="s">
        <v>23</v>
      </c>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7"/>
    </row>
    <row r="307" spans="2:26" ht="15" customHeight="1" x14ac:dyDescent="0.3">
      <c r="B307" s="145" t="s">
        <v>19</v>
      </c>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row>
    <row r="308" spans="2:26" ht="15" customHeight="1" x14ac:dyDescent="0.3">
      <c r="B308" s="23" t="s">
        <v>4</v>
      </c>
      <c r="C308" s="155" t="s">
        <v>18</v>
      </c>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7"/>
    </row>
    <row r="309" spans="2:26" x14ac:dyDescent="0.3">
      <c r="B309" s="163" t="s">
        <v>13</v>
      </c>
      <c r="C309" s="13">
        <v>0</v>
      </c>
      <c r="D309" s="13">
        <v>4.1666666666666664E-2</v>
      </c>
      <c r="E309" s="13">
        <v>8.3333333333333329E-2</v>
      </c>
      <c r="F309" s="13">
        <v>0.125</v>
      </c>
      <c r="G309" s="13">
        <v>0.16666666666666666</v>
      </c>
      <c r="H309" s="13">
        <v>0.20833333333333334</v>
      </c>
      <c r="I309" s="13">
        <v>0.25</v>
      </c>
      <c r="J309" s="13">
        <v>0.29166666666666669</v>
      </c>
      <c r="K309" s="13">
        <v>0.33333333333333331</v>
      </c>
      <c r="L309" s="13">
        <v>0.375</v>
      </c>
      <c r="M309" s="13">
        <v>0.41666666666666669</v>
      </c>
      <c r="N309" s="13">
        <v>0.45833333333333331</v>
      </c>
      <c r="O309" s="13">
        <v>0.5</v>
      </c>
      <c r="P309" s="13">
        <v>0.54166666666666663</v>
      </c>
      <c r="Q309" s="13">
        <v>0.58333333333333337</v>
      </c>
      <c r="R309" s="13">
        <v>0.625</v>
      </c>
      <c r="S309" s="13">
        <v>0.66666666666666663</v>
      </c>
      <c r="T309" s="13">
        <v>0.70833333333333337</v>
      </c>
      <c r="U309" s="13">
        <v>0.75</v>
      </c>
      <c r="V309" s="13">
        <v>0.79166666666666663</v>
      </c>
      <c r="W309" s="13">
        <v>0.83333333333333337</v>
      </c>
      <c r="X309" s="13">
        <v>0.875</v>
      </c>
      <c r="Y309" s="13">
        <v>0.91666666666666663</v>
      </c>
      <c r="Z309" s="13">
        <v>0.95833333333333337</v>
      </c>
    </row>
    <row r="310" spans="2:26" x14ac:dyDescent="0.3">
      <c r="B310" s="164"/>
      <c r="C310" s="12" t="s">
        <v>11</v>
      </c>
      <c r="D310" s="12" t="s">
        <v>11</v>
      </c>
      <c r="E310" s="12" t="s">
        <v>11</v>
      </c>
      <c r="F310" s="12" t="s">
        <v>11</v>
      </c>
      <c r="G310" s="12" t="s">
        <v>11</v>
      </c>
      <c r="H310" s="12" t="s">
        <v>11</v>
      </c>
      <c r="I310" s="12" t="s">
        <v>11</v>
      </c>
      <c r="J310" s="12" t="s">
        <v>11</v>
      </c>
      <c r="K310" s="12" t="s">
        <v>11</v>
      </c>
      <c r="L310" s="12" t="s">
        <v>11</v>
      </c>
      <c r="M310" s="12" t="s">
        <v>11</v>
      </c>
      <c r="N310" s="12" t="s">
        <v>11</v>
      </c>
      <c r="O310" s="12" t="s">
        <v>11</v>
      </c>
      <c r="P310" s="12" t="s">
        <v>11</v>
      </c>
      <c r="Q310" s="12" t="s">
        <v>11</v>
      </c>
      <c r="R310" s="12" t="s">
        <v>11</v>
      </c>
      <c r="S310" s="12" t="s">
        <v>11</v>
      </c>
      <c r="T310" s="12" t="s">
        <v>11</v>
      </c>
      <c r="U310" s="12" t="s">
        <v>11</v>
      </c>
      <c r="V310" s="12" t="s">
        <v>11</v>
      </c>
      <c r="W310" s="12" t="s">
        <v>11</v>
      </c>
      <c r="X310" s="12" t="s">
        <v>11</v>
      </c>
      <c r="Y310" s="12" t="s">
        <v>11</v>
      </c>
      <c r="Z310" s="12" t="s">
        <v>10</v>
      </c>
    </row>
    <row r="311" spans="2:26" x14ac:dyDescent="0.3">
      <c r="B311" s="165"/>
      <c r="C311" s="11">
        <v>4.1666666666666664E-2</v>
      </c>
      <c r="D311" s="11">
        <v>8.3333333333333329E-2</v>
      </c>
      <c r="E311" s="11">
        <v>0.125</v>
      </c>
      <c r="F311" s="11">
        <v>0.16666666666666666</v>
      </c>
      <c r="G311" s="11">
        <v>0.20833333333333334</v>
      </c>
      <c r="H311" s="11">
        <v>0.25</v>
      </c>
      <c r="I311" s="11">
        <v>0.29166666666666669</v>
      </c>
      <c r="J311" s="11">
        <v>0.33333333333333331</v>
      </c>
      <c r="K311" s="11">
        <v>0.375</v>
      </c>
      <c r="L311" s="11">
        <v>0.41666666666666669</v>
      </c>
      <c r="M311" s="11">
        <v>0.45833333333333331</v>
      </c>
      <c r="N311" s="11">
        <v>0.5</v>
      </c>
      <c r="O311" s="11">
        <v>0.54166666666666663</v>
      </c>
      <c r="P311" s="11">
        <v>0.58333333333333337</v>
      </c>
      <c r="Q311" s="11">
        <v>0.625</v>
      </c>
      <c r="R311" s="11">
        <v>0.66666666666666663</v>
      </c>
      <c r="S311" s="11">
        <v>0.70833333333333337</v>
      </c>
      <c r="T311" s="11">
        <v>0.75</v>
      </c>
      <c r="U311" s="11">
        <v>0.79166666666666663</v>
      </c>
      <c r="V311" s="11">
        <v>0.83333333333333337</v>
      </c>
      <c r="W311" s="11">
        <v>0.875</v>
      </c>
      <c r="X311" s="11">
        <v>0.91666666666666663</v>
      </c>
      <c r="Y311" s="11">
        <v>0.95833333333333337</v>
      </c>
      <c r="Z311" s="11">
        <v>0</v>
      </c>
    </row>
    <row r="312" spans="2:26" x14ac:dyDescent="0.3">
      <c r="B312" s="10">
        <v>1</v>
      </c>
      <c r="C312" s="8">
        <v>3007.19</v>
      </c>
      <c r="D312" s="8">
        <v>3003.44</v>
      </c>
      <c r="E312" s="8">
        <v>3002.99</v>
      </c>
      <c r="F312" s="8">
        <v>3116.3</v>
      </c>
      <c r="G312" s="8">
        <v>3128.59</v>
      </c>
      <c r="H312" s="8">
        <v>3144.63</v>
      </c>
      <c r="I312" s="8">
        <v>3211.25</v>
      </c>
      <c r="J312" s="8">
        <v>3345.65</v>
      </c>
      <c r="K312" s="8">
        <v>3337.11</v>
      </c>
      <c r="L312" s="8">
        <v>3321.89</v>
      </c>
      <c r="M312" s="8">
        <v>3220.54</v>
      </c>
      <c r="N312" s="8">
        <v>3296.81</v>
      </c>
      <c r="O312" s="8">
        <v>3209.17</v>
      </c>
      <c r="P312" s="8">
        <v>3281.1</v>
      </c>
      <c r="Q312" s="8">
        <v>3437.78</v>
      </c>
      <c r="R312" s="8">
        <v>3283.87</v>
      </c>
      <c r="S312" s="8">
        <v>3486.59</v>
      </c>
      <c r="T312" s="8">
        <v>3437.57</v>
      </c>
      <c r="U312" s="8">
        <v>3456.6</v>
      </c>
      <c r="V312" s="8">
        <v>3203.66</v>
      </c>
      <c r="W312" s="8">
        <v>3136.55</v>
      </c>
      <c r="X312" s="8">
        <v>3109.18</v>
      </c>
      <c r="Y312" s="8">
        <v>3074.69</v>
      </c>
      <c r="Z312" s="8">
        <v>3004.63</v>
      </c>
    </row>
    <row r="313" spans="2:26" x14ac:dyDescent="0.3">
      <c r="B313" s="10">
        <v>2</v>
      </c>
      <c r="C313" s="8">
        <v>3002.67</v>
      </c>
      <c r="D313" s="8">
        <v>2993.71</v>
      </c>
      <c r="E313" s="8">
        <v>2992.38</v>
      </c>
      <c r="F313" s="8">
        <v>3020.01</v>
      </c>
      <c r="G313" s="8">
        <v>3037.5</v>
      </c>
      <c r="H313" s="8">
        <v>3057.49</v>
      </c>
      <c r="I313" s="8">
        <v>3235.16</v>
      </c>
      <c r="J313" s="8">
        <v>3242.38</v>
      </c>
      <c r="K313" s="8">
        <v>3269.18</v>
      </c>
      <c r="L313" s="8">
        <v>3286.32</v>
      </c>
      <c r="M313" s="8">
        <v>3262.91</v>
      </c>
      <c r="N313" s="8">
        <v>3229.93</v>
      </c>
      <c r="O313" s="8">
        <v>3155.89</v>
      </c>
      <c r="P313" s="8">
        <v>3244.53</v>
      </c>
      <c r="Q313" s="8">
        <v>3308.64</v>
      </c>
      <c r="R313" s="8">
        <v>3157.59</v>
      </c>
      <c r="S313" s="8">
        <v>3152.91</v>
      </c>
      <c r="T313" s="8">
        <v>3196.65</v>
      </c>
      <c r="U313" s="8">
        <v>3213.89</v>
      </c>
      <c r="V313" s="8">
        <v>3181.44</v>
      </c>
      <c r="W313" s="8">
        <v>3133.73</v>
      </c>
      <c r="X313" s="8">
        <v>3107.61</v>
      </c>
      <c r="Y313" s="8">
        <v>3050.88</v>
      </c>
      <c r="Z313" s="8">
        <v>3043.06</v>
      </c>
    </row>
    <row r="314" spans="2:26" x14ac:dyDescent="0.3">
      <c r="B314" s="10">
        <v>3</v>
      </c>
      <c r="C314" s="8">
        <v>3045.81</v>
      </c>
      <c r="D314" s="8">
        <v>3039.12</v>
      </c>
      <c r="E314" s="8">
        <v>3030.72</v>
      </c>
      <c r="F314" s="8">
        <v>3033.29</v>
      </c>
      <c r="G314" s="8">
        <v>3038.56</v>
      </c>
      <c r="H314" s="8">
        <v>3069.62</v>
      </c>
      <c r="I314" s="8">
        <v>3200.68</v>
      </c>
      <c r="J314" s="8">
        <v>3281.34</v>
      </c>
      <c r="K314" s="8">
        <v>3283.33</v>
      </c>
      <c r="L314" s="8">
        <v>3258.8</v>
      </c>
      <c r="M314" s="8">
        <v>3256.43</v>
      </c>
      <c r="N314" s="8">
        <v>3240.13</v>
      </c>
      <c r="O314" s="8">
        <v>3232.08</v>
      </c>
      <c r="P314" s="8">
        <v>3225.78</v>
      </c>
      <c r="Q314" s="8">
        <v>3268.21</v>
      </c>
      <c r="R314" s="8">
        <v>3234.83</v>
      </c>
      <c r="S314" s="8">
        <v>3214.13</v>
      </c>
      <c r="T314" s="8">
        <v>3232.27</v>
      </c>
      <c r="U314" s="8">
        <v>3503.64</v>
      </c>
      <c r="V314" s="8">
        <v>3423.58</v>
      </c>
      <c r="W314" s="8">
        <v>3142.95</v>
      </c>
      <c r="X314" s="8">
        <v>3114.03</v>
      </c>
      <c r="Y314" s="8">
        <v>3096.84</v>
      </c>
      <c r="Z314" s="8">
        <v>3042.73</v>
      </c>
    </row>
    <row r="315" spans="2:26" x14ac:dyDescent="0.3">
      <c r="B315" s="10">
        <v>4</v>
      </c>
      <c r="C315" s="8">
        <v>3006.81</v>
      </c>
      <c r="D315" s="8">
        <v>3003.33</v>
      </c>
      <c r="E315" s="8">
        <v>2999.79</v>
      </c>
      <c r="F315" s="8">
        <v>2956.05</v>
      </c>
      <c r="G315" s="8">
        <v>2969.7</v>
      </c>
      <c r="H315" s="8">
        <v>3006.82</v>
      </c>
      <c r="I315" s="8">
        <v>3050.51</v>
      </c>
      <c r="J315" s="8">
        <v>3081.07</v>
      </c>
      <c r="K315" s="8">
        <v>3136.3</v>
      </c>
      <c r="L315" s="8">
        <v>3205.48</v>
      </c>
      <c r="M315" s="8">
        <v>3205.76</v>
      </c>
      <c r="N315" s="8">
        <v>3226.6</v>
      </c>
      <c r="O315" s="8">
        <v>3217.53</v>
      </c>
      <c r="P315" s="8">
        <v>3220.77</v>
      </c>
      <c r="Q315" s="8">
        <v>3206.35</v>
      </c>
      <c r="R315" s="8">
        <v>3200.18</v>
      </c>
      <c r="S315" s="8">
        <v>3200.13</v>
      </c>
      <c r="T315" s="8">
        <v>3182.5</v>
      </c>
      <c r="U315" s="8">
        <v>3303.06</v>
      </c>
      <c r="V315" s="8">
        <v>3291.72</v>
      </c>
      <c r="W315" s="8">
        <v>3146.24</v>
      </c>
      <c r="X315" s="8">
        <v>3062.58</v>
      </c>
      <c r="Y315" s="8">
        <v>3037.71</v>
      </c>
      <c r="Z315" s="8">
        <v>3003.8</v>
      </c>
    </row>
    <row r="316" spans="2:26" ht="15" customHeight="1" x14ac:dyDescent="0.3">
      <c r="B316" s="10">
        <v>5</v>
      </c>
      <c r="C316" s="8">
        <v>2946.29</v>
      </c>
      <c r="D316" s="8">
        <v>2896.56</v>
      </c>
      <c r="E316" s="8">
        <v>2836.89</v>
      </c>
      <c r="F316" s="8">
        <v>2853.64</v>
      </c>
      <c r="G316" s="8">
        <v>2913.09</v>
      </c>
      <c r="H316" s="8">
        <v>3009.43</v>
      </c>
      <c r="I316" s="8">
        <v>3124.82</v>
      </c>
      <c r="J316" s="8">
        <v>3178.06</v>
      </c>
      <c r="K316" s="8">
        <v>3238.32</v>
      </c>
      <c r="L316" s="8">
        <v>3253.15</v>
      </c>
      <c r="M316" s="8">
        <v>3249.57</v>
      </c>
      <c r="N316" s="8">
        <v>3240.47</v>
      </c>
      <c r="O316" s="8">
        <v>3235.91</v>
      </c>
      <c r="P316" s="8">
        <v>3240.81</v>
      </c>
      <c r="Q316" s="8">
        <v>3341.79</v>
      </c>
      <c r="R316" s="8">
        <v>3216.06</v>
      </c>
      <c r="S316" s="8">
        <v>3236.55</v>
      </c>
      <c r="T316" s="8">
        <v>3169.28</v>
      </c>
      <c r="U316" s="8">
        <v>3138.09</v>
      </c>
      <c r="V316" s="8">
        <v>3019.89</v>
      </c>
      <c r="W316" s="8">
        <v>2897.83</v>
      </c>
      <c r="X316" s="8">
        <v>2889.24</v>
      </c>
      <c r="Y316" s="8">
        <v>2862.16</v>
      </c>
      <c r="Z316" s="8">
        <v>2855.99</v>
      </c>
    </row>
    <row r="317" spans="2:26" x14ac:dyDescent="0.3">
      <c r="B317" s="10">
        <v>6</v>
      </c>
      <c r="C317" s="8">
        <v>2620.0300000000002</v>
      </c>
      <c r="D317" s="8">
        <v>2633.72</v>
      </c>
      <c r="E317" s="8">
        <v>2628.12</v>
      </c>
      <c r="F317" s="8">
        <v>2651.23</v>
      </c>
      <c r="G317" s="8">
        <v>2777.17</v>
      </c>
      <c r="H317" s="8">
        <v>2924.8</v>
      </c>
      <c r="I317" s="8">
        <v>3078.26</v>
      </c>
      <c r="J317" s="8">
        <v>3083.31</v>
      </c>
      <c r="K317" s="8">
        <v>3236.85</v>
      </c>
      <c r="L317" s="8">
        <v>3189.87</v>
      </c>
      <c r="M317" s="8">
        <v>3241.64</v>
      </c>
      <c r="N317" s="8">
        <v>3162.98</v>
      </c>
      <c r="O317" s="8">
        <v>3160.18</v>
      </c>
      <c r="P317" s="8">
        <v>3148.62</v>
      </c>
      <c r="Q317" s="8">
        <v>3236.75</v>
      </c>
      <c r="R317" s="8">
        <v>3228.4</v>
      </c>
      <c r="S317" s="8">
        <v>3180.98</v>
      </c>
      <c r="T317" s="8">
        <v>3162.01</v>
      </c>
      <c r="U317" s="8">
        <v>3134.33</v>
      </c>
      <c r="V317" s="8">
        <v>3055.65</v>
      </c>
      <c r="W317" s="8">
        <v>3000.26</v>
      </c>
      <c r="X317" s="8">
        <v>2719.99</v>
      </c>
      <c r="Y317" s="8">
        <v>2689.8</v>
      </c>
      <c r="Z317" s="8">
        <v>2652.79</v>
      </c>
    </row>
    <row r="318" spans="2:26" x14ac:dyDescent="0.3">
      <c r="B318" s="10">
        <v>7</v>
      </c>
      <c r="C318" s="8">
        <v>2840.61</v>
      </c>
      <c r="D318" s="8">
        <v>2809.49</v>
      </c>
      <c r="E318" s="8">
        <v>2734.98</v>
      </c>
      <c r="F318" s="8">
        <v>2776.42</v>
      </c>
      <c r="G318" s="8">
        <v>2892.79</v>
      </c>
      <c r="H318" s="8">
        <v>2985.57</v>
      </c>
      <c r="I318" s="8">
        <v>3165.63</v>
      </c>
      <c r="J318" s="8">
        <v>3194.71</v>
      </c>
      <c r="K318" s="8">
        <v>3261.84</v>
      </c>
      <c r="L318" s="8">
        <v>3330.2</v>
      </c>
      <c r="M318" s="8">
        <v>3430.31</v>
      </c>
      <c r="N318" s="8">
        <v>3305.41</v>
      </c>
      <c r="O318" s="8">
        <v>3253.12</v>
      </c>
      <c r="P318" s="8">
        <v>3089.75</v>
      </c>
      <c r="Q318" s="8">
        <v>3144.14</v>
      </c>
      <c r="R318" s="8">
        <v>3035.98</v>
      </c>
      <c r="S318" s="8">
        <v>3072.03</v>
      </c>
      <c r="T318" s="8">
        <v>3059.08</v>
      </c>
      <c r="U318" s="8">
        <v>3058.45</v>
      </c>
      <c r="V318" s="8">
        <v>3024.87</v>
      </c>
      <c r="W318" s="8">
        <v>2973.9</v>
      </c>
      <c r="X318" s="8">
        <v>2998.53</v>
      </c>
      <c r="Y318" s="8">
        <v>2953.65</v>
      </c>
      <c r="Z318" s="8">
        <v>2910.27</v>
      </c>
    </row>
    <row r="319" spans="2:26" x14ac:dyDescent="0.3">
      <c r="B319" s="10">
        <v>8</v>
      </c>
      <c r="C319" s="8">
        <v>2736.08</v>
      </c>
      <c r="D319" s="8">
        <v>2665.25</v>
      </c>
      <c r="E319" s="8">
        <v>2659.83</v>
      </c>
      <c r="F319" s="8">
        <v>2701.38</v>
      </c>
      <c r="G319" s="8">
        <v>2842.18</v>
      </c>
      <c r="H319" s="8">
        <v>2930.42</v>
      </c>
      <c r="I319" s="8">
        <v>3087.78</v>
      </c>
      <c r="J319" s="8">
        <v>3072.75</v>
      </c>
      <c r="K319" s="8">
        <v>3025.47</v>
      </c>
      <c r="L319" s="8">
        <v>3036.47</v>
      </c>
      <c r="M319" s="8">
        <v>3164.55</v>
      </c>
      <c r="N319" s="8">
        <v>3315.08</v>
      </c>
      <c r="O319" s="8">
        <v>3090.88</v>
      </c>
      <c r="P319" s="8">
        <v>3324.71</v>
      </c>
      <c r="Q319" s="8">
        <v>3312.79</v>
      </c>
      <c r="R319" s="8">
        <v>3027.83</v>
      </c>
      <c r="S319" s="8">
        <v>3042.22</v>
      </c>
      <c r="T319" s="8">
        <v>3395.71</v>
      </c>
      <c r="U319" s="8">
        <v>3363.94</v>
      </c>
      <c r="V319" s="8">
        <v>3002.83</v>
      </c>
      <c r="W319" s="8">
        <v>2900.22</v>
      </c>
      <c r="X319" s="8">
        <v>2933.7</v>
      </c>
      <c r="Y319" s="8">
        <v>2926.83</v>
      </c>
      <c r="Z319" s="8">
        <v>2861.18</v>
      </c>
    </row>
    <row r="320" spans="2:26" x14ac:dyDescent="0.3">
      <c r="B320" s="10">
        <v>9</v>
      </c>
      <c r="C320" s="8">
        <v>2804.57</v>
      </c>
      <c r="D320" s="8">
        <v>2766.09</v>
      </c>
      <c r="E320" s="8">
        <v>2792.33</v>
      </c>
      <c r="F320" s="8">
        <v>2947.31</v>
      </c>
      <c r="G320" s="8">
        <v>3014.7</v>
      </c>
      <c r="H320" s="8">
        <v>3035.76</v>
      </c>
      <c r="I320" s="8">
        <v>3178.15</v>
      </c>
      <c r="J320" s="8">
        <v>3187.63</v>
      </c>
      <c r="K320" s="8">
        <v>3205.45</v>
      </c>
      <c r="L320" s="8">
        <v>3205.98</v>
      </c>
      <c r="M320" s="8">
        <v>3356.76</v>
      </c>
      <c r="N320" s="8">
        <v>3530.35</v>
      </c>
      <c r="O320" s="8">
        <v>3203.23</v>
      </c>
      <c r="P320" s="8">
        <v>3202.14</v>
      </c>
      <c r="Q320" s="8">
        <v>3201.6</v>
      </c>
      <c r="R320" s="8">
        <v>3201.7</v>
      </c>
      <c r="S320" s="8">
        <v>3201.47</v>
      </c>
      <c r="T320" s="8">
        <v>3522.39</v>
      </c>
      <c r="U320" s="8">
        <v>3204.61</v>
      </c>
      <c r="V320" s="8">
        <v>3106.93</v>
      </c>
      <c r="W320" s="8">
        <v>3121.63</v>
      </c>
      <c r="X320" s="8">
        <v>3121.95</v>
      </c>
      <c r="Y320" s="8">
        <v>3084.23</v>
      </c>
      <c r="Z320" s="8">
        <v>3013.8</v>
      </c>
    </row>
    <row r="321" spans="2:26" x14ac:dyDescent="0.3">
      <c r="B321" s="10">
        <v>10</v>
      </c>
      <c r="C321" s="8">
        <v>3109.93</v>
      </c>
      <c r="D321" s="8">
        <v>3094.6</v>
      </c>
      <c r="E321" s="8">
        <v>3081.62</v>
      </c>
      <c r="F321" s="8">
        <v>3020.21</v>
      </c>
      <c r="G321" s="8">
        <v>3052.96</v>
      </c>
      <c r="H321" s="8">
        <v>3229.81</v>
      </c>
      <c r="I321" s="8">
        <v>3234.57</v>
      </c>
      <c r="J321" s="8">
        <v>3539.94</v>
      </c>
      <c r="K321" s="8">
        <v>3564.24</v>
      </c>
      <c r="L321" s="8">
        <v>3570.88</v>
      </c>
      <c r="M321" s="8">
        <v>3567.2</v>
      </c>
      <c r="N321" s="8">
        <v>3564.19</v>
      </c>
      <c r="O321" s="8">
        <v>3276.69</v>
      </c>
      <c r="P321" s="8">
        <v>3554.11</v>
      </c>
      <c r="Q321" s="8">
        <v>3615.45</v>
      </c>
      <c r="R321" s="8">
        <v>3623.72</v>
      </c>
      <c r="S321" s="8">
        <v>3554.04</v>
      </c>
      <c r="T321" s="8">
        <v>3551.08</v>
      </c>
      <c r="U321" s="8">
        <v>3528.65</v>
      </c>
      <c r="V321" s="8">
        <v>3268.98</v>
      </c>
      <c r="W321" s="8">
        <v>3215.71</v>
      </c>
      <c r="X321" s="8">
        <v>3182.72</v>
      </c>
      <c r="Y321" s="8">
        <v>3114.82</v>
      </c>
      <c r="Z321" s="8">
        <v>3021.02</v>
      </c>
    </row>
    <row r="322" spans="2:26" x14ac:dyDescent="0.3">
      <c r="B322" s="10">
        <v>11</v>
      </c>
      <c r="C322" s="8">
        <v>3015.97</v>
      </c>
      <c r="D322" s="8">
        <v>2992.87</v>
      </c>
      <c r="E322" s="8">
        <v>2960.01</v>
      </c>
      <c r="F322" s="8">
        <v>2870.49</v>
      </c>
      <c r="G322" s="8">
        <v>2937.96</v>
      </c>
      <c r="H322" s="8">
        <v>2977.24</v>
      </c>
      <c r="I322" s="8">
        <v>3109.07</v>
      </c>
      <c r="J322" s="8">
        <v>3197.08</v>
      </c>
      <c r="K322" s="8">
        <v>3209.29</v>
      </c>
      <c r="L322" s="8">
        <v>3209.3</v>
      </c>
      <c r="M322" s="8">
        <v>3209.26</v>
      </c>
      <c r="N322" s="8">
        <v>3208.87</v>
      </c>
      <c r="O322" s="8">
        <v>3209.09</v>
      </c>
      <c r="P322" s="8">
        <v>3219.11</v>
      </c>
      <c r="Q322" s="8">
        <v>3225.97</v>
      </c>
      <c r="R322" s="8">
        <v>3213.34</v>
      </c>
      <c r="S322" s="8">
        <v>3214.38</v>
      </c>
      <c r="T322" s="8">
        <v>3220.9</v>
      </c>
      <c r="U322" s="8">
        <v>3209.53</v>
      </c>
      <c r="V322" s="8">
        <v>3183.29</v>
      </c>
      <c r="W322" s="8">
        <v>3178.67</v>
      </c>
      <c r="X322" s="8">
        <v>3094.15</v>
      </c>
      <c r="Y322" s="8">
        <v>3044.62</v>
      </c>
      <c r="Z322" s="8">
        <v>3014.46</v>
      </c>
    </row>
    <row r="323" spans="2:26" x14ac:dyDescent="0.3">
      <c r="B323" s="10">
        <v>12</v>
      </c>
      <c r="C323" s="8">
        <v>2996.88</v>
      </c>
      <c r="D323" s="8">
        <v>2942.07</v>
      </c>
      <c r="E323" s="8">
        <v>2913.26</v>
      </c>
      <c r="F323" s="8">
        <v>2818.5</v>
      </c>
      <c r="G323" s="8">
        <v>2872.88</v>
      </c>
      <c r="H323" s="8">
        <v>2960.62</v>
      </c>
      <c r="I323" s="8">
        <v>3112.82</v>
      </c>
      <c r="J323" s="8">
        <v>3198.45</v>
      </c>
      <c r="K323" s="8">
        <v>3229.17</v>
      </c>
      <c r="L323" s="8">
        <v>3256.76</v>
      </c>
      <c r="M323" s="8">
        <v>3253.92</v>
      </c>
      <c r="N323" s="8">
        <v>3256.99</v>
      </c>
      <c r="O323" s="8">
        <v>3258.69</v>
      </c>
      <c r="P323" s="8">
        <v>3259.87</v>
      </c>
      <c r="Q323" s="8">
        <v>3261.08</v>
      </c>
      <c r="R323" s="8">
        <v>3250.86</v>
      </c>
      <c r="S323" s="8">
        <v>3255.59</v>
      </c>
      <c r="T323" s="8">
        <v>3260.49</v>
      </c>
      <c r="U323" s="8">
        <v>3253.84</v>
      </c>
      <c r="V323" s="8">
        <v>3218.6</v>
      </c>
      <c r="W323" s="8">
        <v>3200.72</v>
      </c>
      <c r="X323" s="8">
        <v>3057.49</v>
      </c>
      <c r="Y323" s="8">
        <v>3044.03</v>
      </c>
      <c r="Z323" s="8">
        <v>2982.65</v>
      </c>
    </row>
    <row r="324" spans="2:26" x14ac:dyDescent="0.3">
      <c r="B324" s="10">
        <v>13</v>
      </c>
      <c r="C324" s="8">
        <v>2802.98</v>
      </c>
      <c r="D324" s="8">
        <v>2773.73</v>
      </c>
      <c r="E324" s="8">
        <v>2784.76</v>
      </c>
      <c r="F324" s="8">
        <v>2814.04</v>
      </c>
      <c r="G324" s="8">
        <v>2818.5</v>
      </c>
      <c r="H324" s="8">
        <v>3033.89</v>
      </c>
      <c r="I324" s="8">
        <v>3430.25</v>
      </c>
      <c r="J324" s="8">
        <v>3447.52</v>
      </c>
      <c r="K324" s="8">
        <v>3449.4</v>
      </c>
      <c r="L324" s="8">
        <v>3441.2</v>
      </c>
      <c r="M324" s="8">
        <v>3436.36</v>
      </c>
      <c r="N324" s="8">
        <v>3293.75</v>
      </c>
      <c r="O324" s="8">
        <v>3337.94</v>
      </c>
      <c r="P324" s="8">
        <v>3300.03</v>
      </c>
      <c r="Q324" s="8">
        <v>3380.24</v>
      </c>
      <c r="R324" s="8">
        <v>3268.14</v>
      </c>
      <c r="S324" s="8">
        <v>3256.12</v>
      </c>
      <c r="T324" s="8">
        <v>3268.07</v>
      </c>
      <c r="U324" s="8">
        <v>3255.62</v>
      </c>
      <c r="V324" s="8">
        <v>3101.48</v>
      </c>
      <c r="W324" s="8">
        <v>3015.43</v>
      </c>
      <c r="X324" s="8">
        <v>2998.07</v>
      </c>
      <c r="Y324" s="8">
        <v>2973.05</v>
      </c>
      <c r="Z324" s="8">
        <v>2796.52</v>
      </c>
    </row>
    <row r="325" spans="2:26" x14ac:dyDescent="0.3">
      <c r="B325" s="10">
        <v>14</v>
      </c>
      <c r="C325" s="8">
        <v>2798.05</v>
      </c>
      <c r="D325" s="8">
        <v>2702.93</v>
      </c>
      <c r="E325" s="8">
        <v>2741.76</v>
      </c>
      <c r="F325" s="8">
        <v>2718.68</v>
      </c>
      <c r="G325" s="8">
        <v>2818.87</v>
      </c>
      <c r="H325" s="8">
        <v>2953.41</v>
      </c>
      <c r="I325" s="8">
        <v>3043.29</v>
      </c>
      <c r="J325" s="8">
        <v>3077.03</v>
      </c>
      <c r="K325" s="8">
        <v>3090.51</v>
      </c>
      <c r="L325" s="8">
        <v>3101.9</v>
      </c>
      <c r="M325" s="8">
        <v>3064.14</v>
      </c>
      <c r="N325" s="8">
        <v>3059.44</v>
      </c>
      <c r="O325" s="8">
        <v>3054.96</v>
      </c>
      <c r="P325" s="8">
        <v>3056.18</v>
      </c>
      <c r="Q325" s="8">
        <v>3054.21</v>
      </c>
      <c r="R325" s="8">
        <v>3065.43</v>
      </c>
      <c r="S325" s="8">
        <v>3063.95</v>
      </c>
      <c r="T325" s="8">
        <v>3042.07</v>
      </c>
      <c r="U325" s="8">
        <v>3047.16</v>
      </c>
      <c r="V325" s="8">
        <v>3025.97</v>
      </c>
      <c r="W325" s="8">
        <v>3019.54</v>
      </c>
      <c r="X325" s="8">
        <v>3007.52</v>
      </c>
      <c r="Y325" s="8">
        <v>2964.41</v>
      </c>
      <c r="Z325" s="8">
        <v>2852.73</v>
      </c>
    </row>
    <row r="326" spans="2:26" x14ac:dyDescent="0.3">
      <c r="B326" s="10">
        <v>15</v>
      </c>
      <c r="C326" s="8">
        <v>2802.56</v>
      </c>
      <c r="D326" s="8">
        <v>2724.68</v>
      </c>
      <c r="E326" s="8">
        <v>2869.68</v>
      </c>
      <c r="F326" s="8">
        <v>2918.35</v>
      </c>
      <c r="G326" s="8">
        <v>2928.26</v>
      </c>
      <c r="H326" s="8">
        <v>2951.73</v>
      </c>
      <c r="I326" s="8">
        <v>3051.6</v>
      </c>
      <c r="J326" s="8">
        <v>3058.59</v>
      </c>
      <c r="K326" s="8">
        <v>3081.05</v>
      </c>
      <c r="L326" s="8">
        <v>3088.23</v>
      </c>
      <c r="M326" s="8">
        <v>3080.74</v>
      </c>
      <c r="N326" s="8">
        <v>3085.6</v>
      </c>
      <c r="O326" s="8">
        <v>3073.91</v>
      </c>
      <c r="P326" s="8">
        <v>3068</v>
      </c>
      <c r="Q326" s="8">
        <v>3067.52</v>
      </c>
      <c r="R326" s="8">
        <v>3050.42</v>
      </c>
      <c r="S326" s="8">
        <v>3048.49</v>
      </c>
      <c r="T326" s="8">
        <v>3050.05</v>
      </c>
      <c r="U326" s="8">
        <v>3034.89</v>
      </c>
      <c r="V326" s="8">
        <v>3036.29</v>
      </c>
      <c r="W326" s="8">
        <v>3019.82</v>
      </c>
      <c r="X326" s="8">
        <v>3017.79</v>
      </c>
      <c r="Y326" s="8">
        <v>3000.59</v>
      </c>
      <c r="Z326" s="8">
        <v>2960.38</v>
      </c>
    </row>
    <row r="327" spans="2:26" x14ac:dyDescent="0.3">
      <c r="B327" s="10">
        <v>16</v>
      </c>
      <c r="C327" s="8">
        <v>2869.87</v>
      </c>
      <c r="D327" s="8">
        <v>2817.31</v>
      </c>
      <c r="E327" s="8">
        <v>2932.77</v>
      </c>
      <c r="F327" s="8">
        <v>2904.64</v>
      </c>
      <c r="G327" s="8">
        <v>2893.44</v>
      </c>
      <c r="H327" s="8">
        <v>2946.15</v>
      </c>
      <c r="I327" s="8">
        <v>3027.27</v>
      </c>
      <c r="J327" s="8">
        <v>3131.18</v>
      </c>
      <c r="K327" s="8">
        <v>3128.99</v>
      </c>
      <c r="L327" s="8">
        <v>3191.93</v>
      </c>
      <c r="M327" s="8">
        <v>3188.87</v>
      </c>
      <c r="N327" s="8">
        <v>3124.97</v>
      </c>
      <c r="O327" s="8">
        <v>3126.34</v>
      </c>
      <c r="P327" s="8">
        <v>3134.44</v>
      </c>
      <c r="Q327" s="8">
        <v>3145.58</v>
      </c>
      <c r="R327" s="8">
        <v>3106.26</v>
      </c>
      <c r="S327" s="8">
        <v>3098.34</v>
      </c>
      <c r="T327" s="8">
        <v>3070.6</v>
      </c>
      <c r="U327" s="8">
        <v>3086.41</v>
      </c>
      <c r="V327" s="8">
        <v>3081.71</v>
      </c>
      <c r="W327" s="8">
        <v>3063.84</v>
      </c>
      <c r="X327" s="8">
        <v>3031.91</v>
      </c>
      <c r="Y327" s="8">
        <v>3018.48</v>
      </c>
      <c r="Z327" s="8">
        <v>2987.95</v>
      </c>
    </row>
    <row r="328" spans="2:26" x14ac:dyDescent="0.3">
      <c r="B328" s="10">
        <v>17</v>
      </c>
      <c r="C328" s="8">
        <v>2978.71</v>
      </c>
      <c r="D328" s="8">
        <v>2907.46</v>
      </c>
      <c r="E328" s="8">
        <v>2876.98</v>
      </c>
      <c r="F328" s="8">
        <v>2764.61</v>
      </c>
      <c r="G328" s="8">
        <v>2758.31</v>
      </c>
      <c r="H328" s="8">
        <v>2907.39</v>
      </c>
      <c r="I328" s="8">
        <v>3013.6</v>
      </c>
      <c r="J328" s="8">
        <v>3116.09</v>
      </c>
      <c r="K328" s="8">
        <v>3160.82</v>
      </c>
      <c r="L328" s="8">
        <v>3165.06</v>
      </c>
      <c r="M328" s="8">
        <v>3162.95</v>
      </c>
      <c r="N328" s="8">
        <v>3148.6</v>
      </c>
      <c r="O328" s="8">
        <v>3150.04</v>
      </c>
      <c r="P328" s="8">
        <v>3179.74</v>
      </c>
      <c r="Q328" s="8">
        <v>3144.54</v>
      </c>
      <c r="R328" s="8">
        <v>3310.5</v>
      </c>
      <c r="S328" s="8">
        <v>3226.46</v>
      </c>
      <c r="T328" s="8">
        <v>3319.09</v>
      </c>
      <c r="U328" s="8">
        <v>3142.75</v>
      </c>
      <c r="V328" s="8">
        <v>3143.68</v>
      </c>
      <c r="W328" s="8">
        <v>3141.41</v>
      </c>
      <c r="X328" s="8">
        <v>3108.62</v>
      </c>
      <c r="Y328" s="8">
        <v>3043.58</v>
      </c>
      <c r="Z328" s="8">
        <v>3027.57</v>
      </c>
    </row>
    <row r="329" spans="2:26" x14ac:dyDescent="0.3">
      <c r="B329" s="10">
        <v>18</v>
      </c>
      <c r="C329" s="8">
        <v>2791.52</v>
      </c>
      <c r="D329" s="8">
        <v>2749.03</v>
      </c>
      <c r="E329" s="8">
        <v>2736.18</v>
      </c>
      <c r="F329" s="8">
        <v>2699</v>
      </c>
      <c r="G329" s="8">
        <v>2652.05</v>
      </c>
      <c r="H329" s="8">
        <v>2697.99</v>
      </c>
      <c r="I329" s="8">
        <v>2714.71</v>
      </c>
      <c r="J329" s="8">
        <v>3015.07</v>
      </c>
      <c r="K329" s="8">
        <v>3089.22</v>
      </c>
      <c r="L329" s="8">
        <v>3103.38</v>
      </c>
      <c r="M329" s="8">
        <v>3076.58</v>
      </c>
      <c r="N329" s="8">
        <v>2934.83</v>
      </c>
      <c r="O329" s="8">
        <v>2848.44</v>
      </c>
      <c r="P329" s="8">
        <v>3072.45</v>
      </c>
      <c r="Q329" s="8">
        <v>3088.85</v>
      </c>
      <c r="R329" s="8">
        <v>3076.35</v>
      </c>
      <c r="S329" s="8">
        <v>2839.31</v>
      </c>
      <c r="T329" s="8">
        <v>3071.15</v>
      </c>
      <c r="U329" s="8">
        <v>2998.64</v>
      </c>
      <c r="V329" s="8">
        <v>2999.46</v>
      </c>
      <c r="W329" s="8">
        <v>2822.36</v>
      </c>
      <c r="X329" s="8">
        <v>2795.05</v>
      </c>
      <c r="Y329" s="8">
        <v>2777.79</v>
      </c>
      <c r="Z329" s="8">
        <v>2794.87</v>
      </c>
    </row>
    <row r="330" spans="2:26" x14ac:dyDescent="0.3">
      <c r="B330" s="10">
        <v>19</v>
      </c>
      <c r="C330" s="8">
        <v>2694.58</v>
      </c>
      <c r="D330" s="8">
        <v>2684.95</v>
      </c>
      <c r="E330" s="8">
        <v>2688.37</v>
      </c>
      <c r="F330" s="8">
        <v>2679.05</v>
      </c>
      <c r="G330" s="8">
        <v>2689</v>
      </c>
      <c r="H330" s="8">
        <v>2824.21</v>
      </c>
      <c r="I330" s="8">
        <v>3161.35</v>
      </c>
      <c r="J330" s="8">
        <v>3222.55</v>
      </c>
      <c r="K330" s="8">
        <v>3278.06</v>
      </c>
      <c r="L330" s="8">
        <v>3307.51</v>
      </c>
      <c r="M330" s="8">
        <v>3279.26</v>
      </c>
      <c r="N330" s="8">
        <v>3290.42</v>
      </c>
      <c r="O330" s="8">
        <v>3219.58</v>
      </c>
      <c r="P330" s="8">
        <v>3248.36</v>
      </c>
      <c r="Q330" s="8">
        <v>3217.35</v>
      </c>
      <c r="R330" s="8">
        <v>3159.96</v>
      </c>
      <c r="S330" s="8">
        <v>3043.88</v>
      </c>
      <c r="T330" s="8">
        <v>3065.42</v>
      </c>
      <c r="U330" s="8">
        <v>2781.03</v>
      </c>
      <c r="V330" s="8">
        <v>3009.72</v>
      </c>
      <c r="W330" s="8">
        <v>3004.15</v>
      </c>
      <c r="X330" s="8">
        <v>2765.9</v>
      </c>
      <c r="Y330" s="8">
        <v>2742.9</v>
      </c>
      <c r="Z330" s="8">
        <v>2737.27</v>
      </c>
    </row>
    <row r="331" spans="2:26" x14ac:dyDescent="0.3">
      <c r="B331" s="10">
        <v>20</v>
      </c>
      <c r="C331" s="8">
        <v>2385.9699999999998</v>
      </c>
      <c r="D331" s="8">
        <v>2481.81</v>
      </c>
      <c r="E331" s="8">
        <v>2528.13</v>
      </c>
      <c r="F331" s="8">
        <v>2397</v>
      </c>
      <c r="G331" s="8">
        <v>2344.02</v>
      </c>
      <c r="H331" s="8">
        <v>2917.31</v>
      </c>
      <c r="I331" s="8">
        <v>3146.19</v>
      </c>
      <c r="J331" s="8">
        <v>3234.07</v>
      </c>
      <c r="K331" s="8">
        <v>3273.61</v>
      </c>
      <c r="L331" s="8">
        <v>3347.62</v>
      </c>
      <c r="M331" s="8">
        <v>3382.96</v>
      </c>
      <c r="N331" s="8">
        <v>3288.28</v>
      </c>
      <c r="O331" s="8">
        <v>3333.33</v>
      </c>
      <c r="P331" s="8">
        <v>3330.13</v>
      </c>
      <c r="Q331" s="8">
        <v>3323.87</v>
      </c>
      <c r="R331" s="8">
        <v>3251.6</v>
      </c>
      <c r="S331" s="8">
        <v>3014.84</v>
      </c>
      <c r="T331" s="8">
        <v>3005.72</v>
      </c>
      <c r="U331" s="8">
        <v>3013.28</v>
      </c>
      <c r="V331" s="8">
        <v>2993.57</v>
      </c>
      <c r="W331" s="8">
        <v>2945.93</v>
      </c>
      <c r="X331" s="8">
        <v>2893.04</v>
      </c>
      <c r="Y331" s="8">
        <v>2814.17</v>
      </c>
      <c r="Z331" s="8">
        <v>2764.2</v>
      </c>
    </row>
    <row r="332" spans="2:26" x14ac:dyDescent="0.3">
      <c r="B332" s="10">
        <v>21</v>
      </c>
      <c r="C332" s="8">
        <v>2861.81</v>
      </c>
      <c r="D332" s="8">
        <v>2828.42</v>
      </c>
      <c r="E332" s="8">
        <v>2831.35</v>
      </c>
      <c r="F332" s="8">
        <v>2863.01</v>
      </c>
      <c r="G332" s="8">
        <v>2828.55</v>
      </c>
      <c r="H332" s="8">
        <v>2909</v>
      </c>
      <c r="I332" s="8">
        <v>3008.2</v>
      </c>
      <c r="J332" s="8">
        <v>3050.09</v>
      </c>
      <c r="K332" s="8">
        <v>3065.85</v>
      </c>
      <c r="L332" s="8">
        <v>3146.09</v>
      </c>
      <c r="M332" s="8">
        <v>3313.03</v>
      </c>
      <c r="N332" s="8">
        <v>3256.77</v>
      </c>
      <c r="O332" s="8">
        <v>3286.42</v>
      </c>
      <c r="P332" s="8">
        <v>3055.04</v>
      </c>
      <c r="Q332" s="8">
        <v>3291.59</v>
      </c>
      <c r="R332" s="8">
        <v>3107.48</v>
      </c>
      <c r="S332" s="8">
        <v>3091.38</v>
      </c>
      <c r="T332" s="8">
        <v>3097.5</v>
      </c>
      <c r="U332" s="8">
        <v>3020.69</v>
      </c>
      <c r="V332" s="8">
        <v>3005.45</v>
      </c>
      <c r="W332" s="8">
        <v>2970.26</v>
      </c>
      <c r="X332" s="8">
        <v>2984.47</v>
      </c>
      <c r="Y332" s="8">
        <v>2930.49</v>
      </c>
      <c r="Z332" s="8">
        <v>2900.93</v>
      </c>
    </row>
    <row r="333" spans="2:26" x14ac:dyDescent="0.3">
      <c r="B333" s="10">
        <v>22</v>
      </c>
      <c r="C333" s="8">
        <v>2704.02</v>
      </c>
      <c r="D333" s="8">
        <v>2703.89</v>
      </c>
      <c r="E333" s="8">
        <v>2707.95</v>
      </c>
      <c r="F333" s="8">
        <v>2700.4</v>
      </c>
      <c r="G333" s="8">
        <v>2754.7</v>
      </c>
      <c r="H333" s="8">
        <v>2791.59</v>
      </c>
      <c r="I333" s="8">
        <v>2860.54</v>
      </c>
      <c r="J333" s="8">
        <v>2946.93</v>
      </c>
      <c r="K333" s="8">
        <v>2913.1</v>
      </c>
      <c r="L333" s="8">
        <v>3019.74</v>
      </c>
      <c r="M333" s="8">
        <v>3034.24</v>
      </c>
      <c r="N333" s="8">
        <v>3022.29</v>
      </c>
      <c r="O333" s="8">
        <v>3009.68</v>
      </c>
      <c r="P333" s="8">
        <v>3007.77</v>
      </c>
      <c r="Q333" s="8">
        <v>2952.2</v>
      </c>
      <c r="R333" s="8">
        <v>2912.77</v>
      </c>
      <c r="S333" s="8">
        <v>2907.63</v>
      </c>
      <c r="T333" s="8">
        <v>2842.8</v>
      </c>
      <c r="U333" s="8">
        <v>3002.31</v>
      </c>
      <c r="V333" s="8">
        <v>3001.01</v>
      </c>
      <c r="W333" s="8">
        <v>2916.37</v>
      </c>
      <c r="X333" s="8">
        <v>2841.19</v>
      </c>
      <c r="Y333" s="8">
        <v>2818.86</v>
      </c>
      <c r="Z333" s="8">
        <v>2789.95</v>
      </c>
    </row>
    <row r="334" spans="2:26" x14ac:dyDescent="0.3">
      <c r="B334" s="10">
        <v>23</v>
      </c>
      <c r="C334" s="8">
        <v>2720.67</v>
      </c>
      <c r="D334" s="8">
        <v>2700.94</v>
      </c>
      <c r="E334" s="8">
        <v>2696.88</v>
      </c>
      <c r="F334" s="8">
        <v>2686.18</v>
      </c>
      <c r="G334" s="8">
        <v>2727.59</v>
      </c>
      <c r="H334" s="8">
        <v>2731.33</v>
      </c>
      <c r="I334" s="8">
        <v>2919.81</v>
      </c>
      <c r="J334" s="8">
        <v>2935.47</v>
      </c>
      <c r="K334" s="8">
        <v>3004.1</v>
      </c>
      <c r="L334" s="8">
        <v>3008.4</v>
      </c>
      <c r="M334" s="8">
        <v>3007.09</v>
      </c>
      <c r="N334" s="8">
        <v>3005.97</v>
      </c>
      <c r="O334" s="8">
        <v>3007.57</v>
      </c>
      <c r="P334" s="8">
        <v>3004.99</v>
      </c>
      <c r="Q334" s="8">
        <v>3064.69</v>
      </c>
      <c r="R334" s="8">
        <v>3003.27</v>
      </c>
      <c r="S334" s="8">
        <v>3002.93</v>
      </c>
      <c r="T334" s="8">
        <v>2952.08</v>
      </c>
      <c r="U334" s="8">
        <v>3003.16</v>
      </c>
      <c r="V334" s="8">
        <v>3003.52</v>
      </c>
      <c r="W334" s="8">
        <v>2914.64</v>
      </c>
      <c r="X334" s="8">
        <v>2907.34</v>
      </c>
      <c r="Y334" s="8">
        <v>2749.42</v>
      </c>
      <c r="Z334" s="8">
        <v>2739.02</v>
      </c>
    </row>
    <row r="335" spans="2:26" x14ac:dyDescent="0.3">
      <c r="B335" s="10">
        <v>24</v>
      </c>
      <c r="C335" s="8">
        <v>2915.24</v>
      </c>
      <c r="D335" s="8">
        <v>2847.51</v>
      </c>
      <c r="E335" s="8">
        <v>2840.11</v>
      </c>
      <c r="F335" s="8">
        <v>2809.93</v>
      </c>
      <c r="G335" s="8">
        <v>2842.06</v>
      </c>
      <c r="H335" s="8">
        <v>2869.94</v>
      </c>
      <c r="I335" s="8">
        <v>2942.25</v>
      </c>
      <c r="J335" s="8">
        <v>3015.01</v>
      </c>
      <c r="K335" s="8">
        <v>3156.54</v>
      </c>
      <c r="L335" s="8">
        <v>3143.75</v>
      </c>
      <c r="M335" s="8">
        <v>3298.92</v>
      </c>
      <c r="N335" s="8">
        <v>3287.53</v>
      </c>
      <c r="O335" s="8">
        <v>3166.97</v>
      </c>
      <c r="P335" s="8">
        <v>3287.12</v>
      </c>
      <c r="Q335" s="8">
        <v>3122.05</v>
      </c>
      <c r="R335" s="8">
        <v>3243.1</v>
      </c>
      <c r="S335" s="8">
        <v>3159.87</v>
      </c>
      <c r="T335" s="8">
        <v>3124.28</v>
      </c>
      <c r="U335" s="8">
        <v>3094.96</v>
      </c>
      <c r="V335" s="8">
        <v>3119.43</v>
      </c>
      <c r="W335" s="8">
        <v>3052.86</v>
      </c>
      <c r="X335" s="8">
        <v>3051.76</v>
      </c>
      <c r="Y335" s="8">
        <v>2997.67</v>
      </c>
      <c r="Z335" s="8">
        <v>2942.65</v>
      </c>
    </row>
    <row r="336" spans="2:26" x14ac:dyDescent="0.3">
      <c r="B336" s="10">
        <v>25</v>
      </c>
      <c r="C336" s="8">
        <v>2861.29</v>
      </c>
      <c r="D336" s="8">
        <v>2796.47</v>
      </c>
      <c r="E336" s="8">
        <v>2775.77</v>
      </c>
      <c r="F336" s="8">
        <v>2731.85</v>
      </c>
      <c r="G336" s="8">
        <v>2770.58</v>
      </c>
      <c r="H336" s="8">
        <v>2787.87</v>
      </c>
      <c r="I336" s="8">
        <v>2848.61</v>
      </c>
      <c r="J336" s="8">
        <v>2944.75</v>
      </c>
      <c r="K336" s="8">
        <v>3060.48</v>
      </c>
      <c r="L336" s="8">
        <v>3223.73</v>
      </c>
      <c r="M336" s="8">
        <v>3234.23</v>
      </c>
      <c r="N336" s="8">
        <v>3216.49</v>
      </c>
      <c r="O336" s="8">
        <v>3161</v>
      </c>
      <c r="P336" s="8">
        <v>3219.62</v>
      </c>
      <c r="Q336" s="8">
        <v>3158.73</v>
      </c>
      <c r="R336" s="8">
        <v>3173.58</v>
      </c>
      <c r="S336" s="8">
        <v>3173</v>
      </c>
      <c r="T336" s="8">
        <v>3094.79</v>
      </c>
      <c r="U336" s="8">
        <v>3157.49</v>
      </c>
      <c r="V336" s="8">
        <v>3161.86</v>
      </c>
      <c r="W336" s="8">
        <v>2913.79</v>
      </c>
      <c r="X336" s="8">
        <v>2937.7</v>
      </c>
      <c r="Y336" s="8">
        <v>2920.83</v>
      </c>
      <c r="Z336" s="8">
        <v>2894.26</v>
      </c>
    </row>
    <row r="337" spans="2:26" x14ac:dyDescent="0.3">
      <c r="B337" s="10">
        <v>26</v>
      </c>
      <c r="C337" s="8">
        <v>2696.98</v>
      </c>
      <c r="D337" s="8">
        <v>2628.49</v>
      </c>
      <c r="E337" s="8">
        <v>2620.37</v>
      </c>
      <c r="F337" s="8">
        <v>2659.26</v>
      </c>
      <c r="G337" s="8">
        <v>2762.93</v>
      </c>
      <c r="H337" s="8">
        <v>3027.11</v>
      </c>
      <c r="I337" s="8">
        <v>3220.02</v>
      </c>
      <c r="J337" s="8">
        <v>3236.23</v>
      </c>
      <c r="K337" s="8">
        <v>3074.15</v>
      </c>
      <c r="L337" s="8">
        <v>3076.48</v>
      </c>
      <c r="M337" s="8">
        <v>3073.47</v>
      </c>
      <c r="N337" s="8">
        <v>3077.25</v>
      </c>
      <c r="O337" s="8">
        <v>3054.77</v>
      </c>
      <c r="P337" s="8">
        <v>3055.23</v>
      </c>
      <c r="Q337" s="8">
        <v>3053.3</v>
      </c>
      <c r="R337" s="8">
        <v>3037.13</v>
      </c>
      <c r="S337" s="8">
        <v>2982</v>
      </c>
      <c r="T337" s="8">
        <v>3058.36</v>
      </c>
      <c r="U337" s="8">
        <v>3057.3</v>
      </c>
      <c r="V337" s="8">
        <v>3034.1</v>
      </c>
      <c r="W337" s="8">
        <v>3029.48</v>
      </c>
      <c r="X337" s="8">
        <v>2995.15</v>
      </c>
      <c r="Y337" s="8">
        <v>2821.99</v>
      </c>
      <c r="Z337" s="8">
        <v>2762.88</v>
      </c>
    </row>
    <row r="338" spans="2:26" x14ac:dyDescent="0.3">
      <c r="B338" s="10">
        <v>27</v>
      </c>
      <c r="C338" s="8">
        <v>2680.91</v>
      </c>
      <c r="D338" s="8">
        <v>2633.17</v>
      </c>
      <c r="E338" s="8">
        <v>2666.52</v>
      </c>
      <c r="F338" s="8">
        <v>2653.4</v>
      </c>
      <c r="G338" s="8">
        <v>2691.15</v>
      </c>
      <c r="H338" s="8">
        <v>2839.86</v>
      </c>
      <c r="I338" s="8">
        <v>3002.18</v>
      </c>
      <c r="J338" s="8">
        <v>3052.51</v>
      </c>
      <c r="K338" s="8">
        <v>3059.03</v>
      </c>
      <c r="L338" s="8">
        <v>3073.57</v>
      </c>
      <c r="M338" s="8">
        <v>3075.97</v>
      </c>
      <c r="N338" s="8">
        <v>3077.07</v>
      </c>
      <c r="O338" s="8">
        <v>3073.93</v>
      </c>
      <c r="P338" s="8">
        <v>3066.5</v>
      </c>
      <c r="Q338" s="8">
        <v>3057.93</v>
      </c>
      <c r="R338" s="8">
        <v>3059.01</v>
      </c>
      <c r="S338" s="8">
        <v>3042.85</v>
      </c>
      <c r="T338" s="8">
        <v>3053.48</v>
      </c>
      <c r="U338" s="8">
        <v>3042.54</v>
      </c>
      <c r="V338" s="8">
        <v>3044.62</v>
      </c>
      <c r="W338" s="8">
        <v>2992.79</v>
      </c>
      <c r="X338" s="8">
        <v>2898.65</v>
      </c>
      <c r="Y338" s="8">
        <v>2805.58</v>
      </c>
      <c r="Z338" s="8">
        <v>2695.14</v>
      </c>
    </row>
    <row r="339" spans="2:26" x14ac:dyDescent="0.3">
      <c r="B339" s="10">
        <v>28</v>
      </c>
      <c r="C339" s="8">
        <v>2636.54</v>
      </c>
      <c r="D339" s="8">
        <v>2611.75</v>
      </c>
      <c r="E339" s="8">
        <v>2633.33</v>
      </c>
      <c r="F339" s="8">
        <v>2644.51</v>
      </c>
      <c r="G339" s="8">
        <v>2685.95</v>
      </c>
      <c r="H339" s="8">
        <v>2737.65</v>
      </c>
      <c r="I339" s="8">
        <v>3035.19</v>
      </c>
      <c r="J339" s="8">
        <v>3049.89</v>
      </c>
      <c r="K339" s="8">
        <v>3052.2</v>
      </c>
      <c r="L339" s="8">
        <v>3102.26</v>
      </c>
      <c r="M339" s="8">
        <v>3161.99</v>
      </c>
      <c r="N339" s="8">
        <v>3070.32</v>
      </c>
      <c r="O339" s="8">
        <v>3151.92</v>
      </c>
      <c r="P339" s="8">
        <v>3477.37</v>
      </c>
      <c r="Q339" s="8">
        <v>3522.76</v>
      </c>
      <c r="R339" s="8">
        <v>3058.85</v>
      </c>
      <c r="S339" s="8">
        <v>3111.56</v>
      </c>
      <c r="T339" s="8">
        <v>3110.05</v>
      </c>
      <c r="U339" s="8">
        <v>3096.87</v>
      </c>
      <c r="V339" s="8">
        <v>3047.95</v>
      </c>
      <c r="W339" s="8">
        <v>2996.68</v>
      </c>
      <c r="X339" s="8">
        <v>2911.34</v>
      </c>
      <c r="Y339" s="8">
        <v>2905.34</v>
      </c>
      <c r="Z339" s="8">
        <v>2802.01</v>
      </c>
    </row>
    <row r="340" spans="2:26" x14ac:dyDescent="0.3">
      <c r="B340" s="10">
        <v>29</v>
      </c>
      <c r="C340" s="8">
        <v>2682.67</v>
      </c>
      <c r="D340" s="8">
        <v>2669.93</v>
      </c>
      <c r="E340" s="8">
        <v>2676.92</v>
      </c>
      <c r="F340" s="8">
        <v>2676.52</v>
      </c>
      <c r="G340" s="8">
        <v>2729</v>
      </c>
      <c r="H340" s="8">
        <v>2763.69</v>
      </c>
      <c r="I340" s="8">
        <v>2987.01</v>
      </c>
      <c r="J340" s="8">
        <v>3041.71</v>
      </c>
      <c r="K340" s="8">
        <v>3164.3</v>
      </c>
      <c r="L340" s="8">
        <v>3234.72</v>
      </c>
      <c r="M340" s="8">
        <v>3232.83</v>
      </c>
      <c r="N340" s="8">
        <v>3225.37</v>
      </c>
      <c r="O340" s="8">
        <v>3230.16</v>
      </c>
      <c r="P340" s="8">
        <v>3485.51</v>
      </c>
      <c r="Q340" s="8">
        <v>3516.33</v>
      </c>
      <c r="R340" s="8">
        <v>3161.04</v>
      </c>
      <c r="S340" s="8">
        <v>3158.28</v>
      </c>
      <c r="T340" s="8">
        <v>3165.72</v>
      </c>
      <c r="U340" s="8">
        <v>3163.26</v>
      </c>
      <c r="V340" s="8">
        <v>3122.39</v>
      </c>
      <c r="W340" s="8">
        <v>2994.92</v>
      </c>
      <c r="X340" s="8">
        <v>2952.1</v>
      </c>
      <c r="Y340" s="8">
        <v>2907.84</v>
      </c>
      <c r="Z340" s="8">
        <v>2804.01</v>
      </c>
    </row>
    <row r="341" spans="2:26" x14ac:dyDescent="0.3">
      <c r="B341" s="10">
        <v>30</v>
      </c>
      <c r="C341" s="8">
        <v>2660.01</v>
      </c>
      <c r="D341" s="8">
        <v>2624.71</v>
      </c>
      <c r="E341" s="8">
        <v>2623.32</v>
      </c>
      <c r="F341" s="8">
        <v>2655.82</v>
      </c>
      <c r="G341" s="8">
        <v>2706.17</v>
      </c>
      <c r="H341" s="8">
        <v>2974.05</v>
      </c>
      <c r="I341" s="8">
        <v>3093.89</v>
      </c>
      <c r="J341" s="8">
        <v>3043.54</v>
      </c>
      <c r="K341" s="8">
        <v>3012.5</v>
      </c>
      <c r="L341" s="8">
        <v>3155.38</v>
      </c>
      <c r="M341" s="8">
        <v>3112.27</v>
      </c>
      <c r="N341" s="8">
        <v>2981.71</v>
      </c>
      <c r="O341" s="8">
        <v>3011.92</v>
      </c>
      <c r="P341" s="8">
        <v>3506.49</v>
      </c>
      <c r="Q341" s="8">
        <v>3508</v>
      </c>
      <c r="R341" s="8">
        <v>2968.65</v>
      </c>
      <c r="S341" s="8">
        <v>3145.34</v>
      </c>
      <c r="T341" s="8">
        <v>3102.99</v>
      </c>
      <c r="U341" s="8">
        <v>3010.77</v>
      </c>
      <c r="V341" s="8">
        <v>2961.89</v>
      </c>
      <c r="W341" s="8">
        <v>2787.73</v>
      </c>
      <c r="X341" s="8">
        <v>2963.87</v>
      </c>
      <c r="Y341" s="8">
        <v>2951.33</v>
      </c>
      <c r="Z341" s="8">
        <v>2776.44</v>
      </c>
    </row>
    <row r="342" spans="2:26" hidden="1" x14ac:dyDescent="0.3">
      <c r="B342" s="10">
        <v>31</v>
      </c>
      <c r="C342" s="8" t="e">
        <v>#N/A</v>
      </c>
      <c r="D342" s="8" t="e">
        <v>#N/A</v>
      </c>
      <c r="E342" s="8" t="e">
        <v>#N/A</v>
      </c>
      <c r="F342" s="8" t="e">
        <v>#N/A</v>
      </c>
      <c r="G342" s="8" t="e">
        <v>#N/A</v>
      </c>
      <c r="H342" s="8" t="e">
        <v>#N/A</v>
      </c>
      <c r="I342" s="8" t="e">
        <v>#N/A</v>
      </c>
      <c r="J342" s="8" t="e">
        <v>#N/A</v>
      </c>
      <c r="K342" s="8" t="e">
        <v>#N/A</v>
      </c>
      <c r="L342" s="8" t="e">
        <v>#N/A</v>
      </c>
      <c r="M342" s="8" t="e">
        <v>#N/A</v>
      </c>
      <c r="N342" s="8" t="e">
        <v>#N/A</v>
      </c>
      <c r="O342" s="8" t="e">
        <v>#N/A</v>
      </c>
      <c r="P342" s="8" t="e">
        <v>#N/A</v>
      </c>
      <c r="Q342" s="8" t="e">
        <v>#N/A</v>
      </c>
      <c r="R342" s="8" t="e">
        <v>#N/A</v>
      </c>
      <c r="S342" s="8" t="e">
        <v>#N/A</v>
      </c>
      <c r="T342" s="8" t="e">
        <v>#N/A</v>
      </c>
      <c r="U342" s="8" t="e">
        <v>#N/A</v>
      </c>
      <c r="V342" s="8" t="e">
        <v>#N/A</v>
      </c>
      <c r="W342" s="8" t="e">
        <v>#N/A</v>
      </c>
      <c r="X342" s="8" t="e">
        <v>#N/A</v>
      </c>
      <c r="Y342" s="8" t="e">
        <v>#N/A</v>
      </c>
      <c r="Z342" s="8" t="e">
        <v>#N/A</v>
      </c>
    </row>
    <row r="344" spans="2:26" x14ac:dyDescent="0.3">
      <c r="B344" s="22" t="s">
        <v>3</v>
      </c>
      <c r="C344" s="166" t="s">
        <v>17</v>
      </c>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6"/>
      <c r="Z344" s="166"/>
    </row>
    <row r="345" spans="2:26" x14ac:dyDescent="0.3">
      <c r="B345" s="163" t="s">
        <v>13</v>
      </c>
      <c r="C345" s="13">
        <v>0</v>
      </c>
      <c r="D345" s="13">
        <v>4.1666666666666664E-2</v>
      </c>
      <c r="E345" s="13">
        <v>8.3333333333333329E-2</v>
      </c>
      <c r="F345" s="13">
        <v>0.125</v>
      </c>
      <c r="G345" s="13">
        <v>0.16666666666666666</v>
      </c>
      <c r="H345" s="13">
        <v>0.20833333333333334</v>
      </c>
      <c r="I345" s="13">
        <v>0.25</v>
      </c>
      <c r="J345" s="13">
        <v>0.29166666666666669</v>
      </c>
      <c r="K345" s="13">
        <v>0.33333333333333331</v>
      </c>
      <c r="L345" s="13">
        <v>0.375</v>
      </c>
      <c r="M345" s="13">
        <v>0.41666666666666669</v>
      </c>
      <c r="N345" s="13">
        <v>0.45833333333333331</v>
      </c>
      <c r="O345" s="13">
        <v>0.5</v>
      </c>
      <c r="P345" s="13">
        <v>0.54166666666666663</v>
      </c>
      <c r="Q345" s="13">
        <v>0.58333333333333337</v>
      </c>
      <c r="R345" s="13">
        <v>0.625</v>
      </c>
      <c r="S345" s="13">
        <v>0.66666666666666663</v>
      </c>
      <c r="T345" s="13">
        <v>0.70833333333333337</v>
      </c>
      <c r="U345" s="13">
        <v>0.75</v>
      </c>
      <c r="V345" s="13">
        <v>0.79166666666666663</v>
      </c>
      <c r="W345" s="13">
        <v>0.83333333333333337</v>
      </c>
      <c r="X345" s="13">
        <v>0.875</v>
      </c>
      <c r="Y345" s="13">
        <v>0.91666666666666663</v>
      </c>
      <c r="Z345" s="13">
        <v>0.95833333333333337</v>
      </c>
    </row>
    <row r="346" spans="2:26" x14ac:dyDescent="0.3">
      <c r="B346" s="164"/>
      <c r="C346" s="12" t="s">
        <v>11</v>
      </c>
      <c r="D346" s="12" t="s">
        <v>11</v>
      </c>
      <c r="E346" s="12" t="s">
        <v>11</v>
      </c>
      <c r="F346" s="12" t="s">
        <v>11</v>
      </c>
      <c r="G346" s="12" t="s">
        <v>11</v>
      </c>
      <c r="H346" s="12" t="s">
        <v>11</v>
      </c>
      <c r="I346" s="12" t="s">
        <v>11</v>
      </c>
      <c r="J346" s="12" t="s">
        <v>11</v>
      </c>
      <c r="K346" s="12" t="s">
        <v>11</v>
      </c>
      <c r="L346" s="12" t="s">
        <v>11</v>
      </c>
      <c r="M346" s="12" t="s">
        <v>11</v>
      </c>
      <c r="N346" s="12" t="s">
        <v>11</v>
      </c>
      <c r="O346" s="12" t="s">
        <v>11</v>
      </c>
      <c r="P346" s="12" t="s">
        <v>11</v>
      </c>
      <c r="Q346" s="12" t="s">
        <v>11</v>
      </c>
      <c r="R346" s="12" t="s">
        <v>11</v>
      </c>
      <c r="S346" s="12" t="s">
        <v>11</v>
      </c>
      <c r="T346" s="12" t="s">
        <v>11</v>
      </c>
      <c r="U346" s="12" t="s">
        <v>11</v>
      </c>
      <c r="V346" s="12" t="s">
        <v>11</v>
      </c>
      <c r="W346" s="12" t="s">
        <v>11</v>
      </c>
      <c r="X346" s="12" t="s">
        <v>11</v>
      </c>
      <c r="Y346" s="12" t="s">
        <v>11</v>
      </c>
      <c r="Z346" s="12" t="s">
        <v>10</v>
      </c>
    </row>
    <row r="347" spans="2:26" x14ac:dyDescent="0.3">
      <c r="B347" s="165"/>
      <c r="C347" s="11">
        <v>4.1666666666666664E-2</v>
      </c>
      <c r="D347" s="11">
        <v>8.3333333333333329E-2</v>
      </c>
      <c r="E347" s="11">
        <v>0.125</v>
      </c>
      <c r="F347" s="11">
        <v>0.16666666666666666</v>
      </c>
      <c r="G347" s="11">
        <v>0.20833333333333334</v>
      </c>
      <c r="H347" s="11">
        <v>0.25</v>
      </c>
      <c r="I347" s="11">
        <v>0.29166666666666669</v>
      </c>
      <c r="J347" s="11">
        <v>0.33333333333333331</v>
      </c>
      <c r="K347" s="11">
        <v>0.375</v>
      </c>
      <c r="L347" s="11">
        <v>0.41666666666666669</v>
      </c>
      <c r="M347" s="11">
        <v>0.45833333333333331</v>
      </c>
      <c r="N347" s="11">
        <v>0.5</v>
      </c>
      <c r="O347" s="11">
        <v>0.54166666666666663</v>
      </c>
      <c r="P347" s="11">
        <v>0.58333333333333337</v>
      </c>
      <c r="Q347" s="11">
        <v>0.625</v>
      </c>
      <c r="R347" s="11">
        <v>0.66666666666666663</v>
      </c>
      <c r="S347" s="11">
        <v>0.70833333333333337</v>
      </c>
      <c r="T347" s="11">
        <v>0.75</v>
      </c>
      <c r="U347" s="11">
        <v>0.79166666666666663</v>
      </c>
      <c r="V347" s="11">
        <v>0.83333333333333337</v>
      </c>
      <c r="W347" s="11">
        <v>0.875</v>
      </c>
      <c r="X347" s="11">
        <v>0.91666666666666663</v>
      </c>
      <c r="Y347" s="11">
        <v>0.95833333333333337</v>
      </c>
      <c r="Z347" s="11">
        <v>0</v>
      </c>
    </row>
    <row r="348" spans="2:26" x14ac:dyDescent="0.3">
      <c r="B348" s="10">
        <v>1</v>
      </c>
      <c r="C348" s="8">
        <v>3575.94</v>
      </c>
      <c r="D348" s="8">
        <v>3572.19</v>
      </c>
      <c r="E348" s="8">
        <v>3571.74</v>
      </c>
      <c r="F348" s="8">
        <v>3685.05</v>
      </c>
      <c r="G348" s="8">
        <v>3697.34</v>
      </c>
      <c r="H348" s="8">
        <v>3713.38</v>
      </c>
      <c r="I348" s="8">
        <v>3780</v>
      </c>
      <c r="J348" s="8">
        <v>3914.4</v>
      </c>
      <c r="K348" s="8">
        <v>3905.86</v>
      </c>
      <c r="L348" s="8">
        <v>3890.64</v>
      </c>
      <c r="M348" s="8">
        <v>3789.29</v>
      </c>
      <c r="N348" s="8">
        <v>3865.56</v>
      </c>
      <c r="O348" s="8">
        <v>3777.92</v>
      </c>
      <c r="P348" s="8">
        <v>3849.85</v>
      </c>
      <c r="Q348" s="8">
        <v>4006.53</v>
      </c>
      <c r="R348" s="8">
        <v>3852.62</v>
      </c>
      <c r="S348" s="8">
        <v>4055.34</v>
      </c>
      <c r="T348" s="8">
        <v>4006.32</v>
      </c>
      <c r="U348" s="8">
        <v>4025.35</v>
      </c>
      <c r="V348" s="8">
        <v>3772.41</v>
      </c>
      <c r="W348" s="8">
        <v>3705.3</v>
      </c>
      <c r="X348" s="8">
        <v>3677.93</v>
      </c>
      <c r="Y348" s="8">
        <v>3643.44</v>
      </c>
      <c r="Z348" s="8">
        <v>3573.38</v>
      </c>
    </row>
    <row r="349" spans="2:26" x14ac:dyDescent="0.3">
      <c r="B349" s="10">
        <v>2</v>
      </c>
      <c r="C349" s="8">
        <v>3571.42</v>
      </c>
      <c r="D349" s="8">
        <v>3562.46</v>
      </c>
      <c r="E349" s="8">
        <v>3561.13</v>
      </c>
      <c r="F349" s="8">
        <v>3588.76</v>
      </c>
      <c r="G349" s="8">
        <v>3606.25</v>
      </c>
      <c r="H349" s="8">
        <v>3626.24</v>
      </c>
      <c r="I349" s="8">
        <v>3803.91</v>
      </c>
      <c r="J349" s="8">
        <v>3811.13</v>
      </c>
      <c r="K349" s="8">
        <v>3837.93</v>
      </c>
      <c r="L349" s="8">
        <v>3855.07</v>
      </c>
      <c r="M349" s="8">
        <v>3831.66</v>
      </c>
      <c r="N349" s="8">
        <v>3798.68</v>
      </c>
      <c r="O349" s="8">
        <v>3724.64</v>
      </c>
      <c r="P349" s="8">
        <v>3813.28</v>
      </c>
      <c r="Q349" s="8">
        <v>3877.39</v>
      </c>
      <c r="R349" s="8">
        <v>3726.34</v>
      </c>
      <c r="S349" s="8">
        <v>3721.66</v>
      </c>
      <c r="T349" s="8">
        <v>3765.4</v>
      </c>
      <c r="U349" s="8">
        <v>3782.64</v>
      </c>
      <c r="V349" s="8">
        <v>3750.19</v>
      </c>
      <c r="W349" s="8">
        <v>3702.48</v>
      </c>
      <c r="X349" s="8">
        <v>3676.36</v>
      </c>
      <c r="Y349" s="8">
        <v>3619.63</v>
      </c>
      <c r="Z349" s="8">
        <v>3611.81</v>
      </c>
    </row>
    <row r="350" spans="2:26" x14ac:dyDescent="0.3">
      <c r="B350" s="10">
        <v>3</v>
      </c>
      <c r="C350" s="8">
        <v>3614.56</v>
      </c>
      <c r="D350" s="8">
        <v>3607.87</v>
      </c>
      <c r="E350" s="8">
        <v>3599.47</v>
      </c>
      <c r="F350" s="8">
        <v>3602.04</v>
      </c>
      <c r="G350" s="8">
        <v>3607.31</v>
      </c>
      <c r="H350" s="8">
        <v>3638.37</v>
      </c>
      <c r="I350" s="8">
        <v>3769.43</v>
      </c>
      <c r="J350" s="8">
        <v>3850.09</v>
      </c>
      <c r="K350" s="8">
        <v>3852.08</v>
      </c>
      <c r="L350" s="8">
        <v>3827.55</v>
      </c>
      <c r="M350" s="8">
        <v>3825.18</v>
      </c>
      <c r="N350" s="8">
        <v>3808.88</v>
      </c>
      <c r="O350" s="8">
        <v>3800.83</v>
      </c>
      <c r="P350" s="8">
        <v>3794.53</v>
      </c>
      <c r="Q350" s="8">
        <v>3836.96</v>
      </c>
      <c r="R350" s="8">
        <v>3803.58</v>
      </c>
      <c r="S350" s="8">
        <v>3782.88</v>
      </c>
      <c r="T350" s="8">
        <v>3801.02</v>
      </c>
      <c r="U350" s="8">
        <v>4072.39</v>
      </c>
      <c r="V350" s="8">
        <v>3992.33</v>
      </c>
      <c r="W350" s="8">
        <v>3711.7</v>
      </c>
      <c r="X350" s="8">
        <v>3682.78</v>
      </c>
      <c r="Y350" s="8">
        <v>3665.59</v>
      </c>
      <c r="Z350" s="8">
        <v>3611.48</v>
      </c>
    </row>
    <row r="351" spans="2:26" x14ac:dyDescent="0.3">
      <c r="B351" s="10">
        <v>4</v>
      </c>
      <c r="C351" s="8">
        <v>3575.56</v>
      </c>
      <c r="D351" s="8">
        <v>3572.08</v>
      </c>
      <c r="E351" s="8">
        <v>3568.54</v>
      </c>
      <c r="F351" s="8">
        <v>3524.8</v>
      </c>
      <c r="G351" s="8">
        <v>3538.45</v>
      </c>
      <c r="H351" s="8">
        <v>3575.57</v>
      </c>
      <c r="I351" s="8">
        <v>3619.26</v>
      </c>
      <c r="J351" s="8">
        <v>3649.82</v>
      </c>
      <c r="K351" s="8">
        <v>3705.05</v>
      </c>
      <c r="L351" s="8">
        <v>3774.23</v>
      </c>
      <c r="M351" s="8">
        <v>3774.51</v>
      </c>
      <c r="N351" s="8">
        <v>3795.35</v>
      </c>
      <c r="O351" s="8">
        <v>3786.28</v>
      </c>
      <c r="P351" s="8">
        <v>3789.52</v>
      </c>
      <c r="Q351" s="8">
        <v>3775.1</v>
      </c>
      <c r="R351" s="8">
        <v>3768.93</v>
      </c>
      <c r="S351" s="8">
        <v>3768.88</v>
      </c>
      <c r="T351" s="8">
        <v>3751.25</v>
      </c>
      <c r="U351" s="8">
        <v>3871.81</v>
      </c>
      <c r="V351" s="8">
        <v>3860.47</v>
      </c>
      <c r="W351" s="8">
        <v>3714.99</v>
      </c>
      <c r="X351" s="8">
        <v>3631.33</v>
      </c>
      <c r="Y351" s="8">
        <v>3606.46</v>
      </c>
      <c r="Z351" s="8">
        <v>3572.55</v>
      </c>
    </row>
    <row r="352" spans="2:26" x14ac:dyDescent="0.3">
      <c r="B352" s="10">
        <v>5</v>
      </c>
      <c r="C352" s="8">
        <v>3515.04</v>
      </c>
      <c r="D352" s="8">
        <v>3465.31</v>
      </c>
      <c r="E352" s="8">
        <v>3405.64</v>
      </c>
      <c r="F352" s="8">
        <v>3422.39</v>
      </c>
      <c r="G352" s="8">
        <v>3481.84</v>
      </c>
      <c r="H352" s="8">
        <v>3578.18</v>
      </c>
      <c r="I352" s="8">
        <v>3693.57</v>
      </c>
      <c r="J352" s="8">
        <v>3746.81</v>
      </c>
      <c r="K352" s="8">
        <v>3807.07</v>
      </c>
      <c r="L352" s="8">
        <v>3821.9</v>
      </c>
      <c r="M352" s="8">
        <v>3818.32</v>
      </c>
      <c r="N352" s="8">
        <v>3809.22</v>
      </c>
      <c r="O352" s="8">
        <v>3804.66</v>
      </c>
      <c r="P352" s="8">
        <v>3809.56</v>
      </c>
      <c r="Q352" s="8">
        <v>3910.54</v>
      </c>
      <c r="R352" s="8">
        <v>3784.81</v>
      </c>
      <c r="S352" s="8">
        <v>3805.3</v>
      </c>
      <c r="T352" s="8">
        <v>3738.03</v>
      </c>
      <c r="U352" s="8">
        <v>3706.84</v>
      </c>
      <c r="V352" s="8">
        <v>3588.64</v>
      </c>
      <c r="W352" s="8">
        <v>3466.58</v>
      </c>
      <c r="X352" s="8">
        <v>3457.99</v>
      </c>
      <c r="Y352" s="8">
        <v>3430.91</v>
      </c>
      <c r="Z352" s="8">
        <v>3424.74</v>
      </c>
    </row>
    <row r="353" spans="2:26" x14ac:dyDescent="0.3">
      <c r="B353" s="10">
        <v>6</v>
      </c>
      <c r="C353" s="8">
        <v>3188.78</v>
      </c>
      <c r="D353" s="8">
        <v>3202.47</v>
      </c>
      <c r="E353" s="8">
        <v>3196.87</v>
      </c>
      <c r="F353" s="8">
        <v>3219.98</v>
      </c>
      <c r="G353" s="8">
        <v>3345.92</v>
      </c>
      <c r="H353" s="8">
        <v>3493.55</v>
      </c>
      <c r="I353" s="8">
        <v>3647.01</v>
      </c>
      <c r="J353" s="8">
        <v>3652.06</v>
      </c>
      <c r="K353" s="8">
        <v>3805.6</v>
      </c>
      <c r="L353" s="8">
        <v>3758.62</v>
      </c>
      <c r="M353" s="8">
        <v>3810.39</v>
      </c>
      <c r="N353" s="8">
        <v>3731.73</v>
      </c>
      <c r="O353" s="8">
        <v>3728.93</v>
      </c>
      <c r="P353" s="8">
        <v>3717.37</v>
      </c>
      <c r="Q353" s="8">
        <v>3805.5</v>
      </c>
      <c r="R353" s="8">
        <v>3797.15</v>
      </c>
      <c r="S353" s="8">
        <v>3749.73</v>
      </c>
      <c r="T353" s="8">
        <v>3730.76</v>
      </c>
      <c r="U353" s="8">
        <v>3703.08</v>
      </c>
      <c r="V353" s="8">
        <v>3624.4</v>
      </c>
      <c r="W353" s="8">
        <v>3569.01</v>
      </c>
      <c r="X353" s="8">
        <v>3288.74</v>
      </c>
      <c r="Y353" s="8">
        <v>3258.55</v>
      </c>
      <c r="Z353" s="8">
        <v>3221.54</v>
      </c>
    </row>
    <row r="354" spans="2:26" x14ac:dyDescent="0.3">
      <c r="B354" s="10">
        <v>7</v>
      </c>
      <c r="C354" s="8">
        <v>3409.36</v>
      </c>
      <c r="D354" s="8">
        <v>3378.24</v>
      </c>
      <c r="E354" s="8">
        <v>3303.73</v>
      </c>
      <c r="F354" s="8">
        <v>3345.17</v>
      </c>
      <c r="G354" s="8">
        <v>3461.54</v>
      </c>
      <c r="H354" s="8">
        <v>3554.32</v>
      </c>
      <c r="I354" s="8">
        <v>3734.38</v>
      </c>
      <c r="J354" s="8">
        <v>3763.46</v>
      </c>
      <c r="K354" s="8">
        <v>3830.59</v>
      </c>
      <c r="L354" s="8">
        <v>3898.95</v>
      </c>
      <c r="M354" s="8">
        <v>3999.06</v>
      </c>
      <c r="N354" s="8">
        <v>3874.16</v>
      </c>
      <c r="O354" s="8">
        <v>3821.87</v>
      </c>
      <c r="P354" s="8">
        <v>3658.5</v>
      </c>
      <c r="Q354" s="8">
        <v>3712.89</v>
      </c>
      <c r="R354" s="8">
        <v>3604.73</v>
      </c>
      <c r="S354" s="8">
        <v>3640.78</v>
      </c>
      <c r="T354" s="8">
        <v>3627.83</v>
      </c>
      <c r="U354" s="8">
        <v>3627.2</v>
      </c>
      <c r="V354" s="8">
        <v>3593.62</v>
      </c>
      <c r="W354" s="8">
        <v>3542.65</v>
      </c>
      <c r="X354" s="8">
        <v>3567.28</v>
      </c>
      <c r="Y354" s="8">
        <v>3522.4</v>
      </c>
      <c r="Z354" s="8">
        <v>3479.02</v>
      </c>
    </row>
    <row r="355" spans="2:26" x14ac:dyDescent="0.3">
      <c r="B355" s="10">
        <v>8</v>
      </c>
      <c r="C355" s="8">
        <v>3304.83</v>
      </c>
      <c r="D355" s="8">
        <v>3234</v>
      </c>
      <c r="E355" s="8">
        <v>3228.58</v>
      </c>
      <c r="F355" s="8">
        <v>3270.13</v>
      </c>
      <c r="G355" s="8">
        <v>3410.93</v>
      </c>
      <c r="H355" s="8">
        <v>3499.17</v>
      </c>
      <c r="I355" s="8">
        <v>3656.53</v>
      </c>
      <c r="J355" s="8">
        <v>3641.5</v>
      </c>
      <c r="K355" s="8">
        <v>3594.22</v>
      </c>
      <c r="L355" s="8">
        <v>3605.22</v>
      </c>
      <c r="M355" s="8">
        <v>3733.3</v>
      </c>
      <c r="N355" s="8">
        <v>3883.83</v>
      </c>
      <c r="O355" s="8">
        <v>3659.63</v>
      </c>
      <c r="P355" s="8">
        <v>3893.46</v>
      </c>
      <c r="Q355" s="8">
        <v>3881.54</v>
      </c>
      <c r="R355" s="8">
        <v>3596.58</v>
      </c>
      <c r="S355" s="8">
        <v>3610.97</v>
      </c>
      <c r="T355" s="8">
        <v>3964.46</v>
      </c>
      <c r="U355" s="8">
        <v>3932.69</v>
      </c>
      <c r="V355" s="8">
        <v>3571.58</v>
      </c>
      <c r="W355" s="8">
        <v>3468.97</v>
      </c>
      <c r="X355" s="8">
        <v>3502.45</v>
      </c>
      <c r="Y355" s="8">
        <v>3495.58</v>
      </c>
      <c r="Z355" s="8">
        <v>3429.93</v>
      </c>
    </row>
    <row r="356" spans="2:26" x14ac:dyDescent="0.3">
      <c r="B356" s="10">
        <v>9</v>
      </c>
      <c r="C356" s="8">
        <v>3373.32</v>
      </c>
      <c r="D356" s="8">
        <v>3334.84</v>
      </c>
      <c r="E356" s="8">
        <v>3361.08</v>
      </c>
      <c r="F356" s="8">
        <v>3516.06</v>
      </c>
      <c r="G356" s="8">
        <v>3583.45</v>
      </c>
      <c r="H356" s="8">
        <v>3604.51</v>
      </c>
      <c r="I356" s="8">
        <v>3746.9</v>
      </c>
      <c r="J356" s="8">
        <v>3756.38</v>
      </c>
      <c r="K356" s="8">
        <v>3774.2</v>
      </c>
      <c r="L356" s="8">
        <v>3774.73</v>
      </c>
      <c r="M356" s="8">
        <v>3925.51</v>
      </c>
      <c r="N356" s="8">
        <v>4099.1000000000004</v>
      </c>
      <c r="O356" s="8">
        <v>3771.98</v>
      </c>
      <c r="P356" s="8">
        <v>3770.89</v>
      </c>
      <c r="Q356" s="8">
        <v>3770.35</v>
      </c>
      <c r="R356" s="8">
        <v>3770.45</v>
      </c>
      <c r="S356" s="8">
        <v>3770.22</v>
      </c>
      <c r="T356" s="8">
        <v>4091.14</v>
      </c>
      <c r="U356" s="8">
        <v>3773.36</v>
      </c>
      <c r="V356" s="8">
        <v>3675.68</v>
      </c>
      <c r="W356" s="8">
        <v>3690.38</v>
      </c>
      <c r="X356" s="8">
        <v>3690.7</v>
      </c>
      <c r="Y356" s="8">
        <v>3652.98</v>
      </c>
      <c r="Z356" s="8">
        <v>3582.55</v>
      </c>
    </row>
    <row r="357" spans="2:26" x14ac:dyDescent="0.3">
      <c r="B357" s="10">
        <v>10</v>
      </c>
      <c r="C357" s="8">
        <v>3678.68</v>
      </c>
      <c r="D357" s="8">
        <v>3663.35</v>
      </c>
      <c r="E357" s="8">
        <v>3650.37</v>
      </c>
      <c r="F357" s="8">
        <v>3588.96</v>
      </c>
      <c r="G357" s="8">
        <v>3621.71</v>
      </c>
      <c r="H357" s="8">
        <v>3798.56</v>
      </c>
      <c r="I357" s="8">
        <v>3803.32</v>
      </c>
      <c r="J357" s="8">
        <v>4108.6899999999996</v>
      </c>
      <c r="K357" s="8">
        <v>4132.99</v>
      </c>
      <c r="L357" s="8">
        <v>4139.63</v>
      </c>
      <c r="M357" s="8">
        <v>4135.95</v>
      </c>
      <c r="N357" s="8">
        <v>4132.9399999999996</v>
      </c>
      <c r="O357" s="8">
        <v>3845.44</v>
      </c>
      <c r="P357" s="8">
        <v>4122.8599999999997</v>
      </c>
      <c r="Q357" s="8">
        <v>4184.2</v>
      </c>
      <c r="R357" s="8">
        <v>4192.47</v>
      </c>
      <c r="S357" s="8">
        <v>4122.79</v>
      </c>
      <c r="T357" s="8">
        <v>4119.83</v>
      </c>
      <c r="U357" s="8">
        <v>4097.3999999999996</v>
      </c>
      <c r="V357" s="8">
        <v>3837.73</v>
      </c>
      <c r="W357" s="8">
        <v>3784.46</v>
      </c>
      <c r="X357" s="8">
        <v>3751.47</v>
      </c>
      <c r="Y357" s="8">
        <v>3683.57</v>
      </c>
      <c r="Z357" s="8">
        <v>3589.77</v>
      </c>
    </row>
    <row r="358" spans="2:26" x14ac:dyDescent="0.3">
      <c r="B358" s="10">
        <v>11</v>
      </c>
      <c r="C358" s="8">
        <v>3584.72</v>
      </c>
      <c r="D358" s="8">
        <v>3561.62</v>
      </c>
      <c r="E358" s="8">
        <v>3528.76</v>
      </c>
      <c r="F358" s="8">
        <v>3439.24</v>
      </c>
      <c r="G358" s="8">
        <v>3506.71</v>
      </c>
      <c r="H358" s="8">
        <v>3545.99</v>
      </c>
      <c r="I358" s="8">
        <v>3677.82</v>
      </c>
      <c r="J358" s="8">
        <v>3765.83</v>
      </c>
      <c r="K358" s="8">
        <v>3778.04</v>
      </c>
      <c r="L358" s="8">
        <v>3778.05</v>
      </c>
      <c r="M358" s="8">
        <v>3778.01</v>
      </c>
      <c r="N358" s="8">
        <v>3777.62</v>
      </c>
      <c r="O358" s="8">
        <v>3777.84</v>
      </c>
      <c r="P358" s="8">
        <v>3787.86</v>
      </c>
      <c r="Q358" s="8">
        <v>3794.72</v>
      </c>
      <c r="R358" s="8">
        <v>3782.09</v>
      </c>
      <c r="S358" s="8">
        <v>3783.13</v>
      </c>
      <c r="T358" s="8">
        <v>3789.65</v>
      </c>
      <c r="U358" s="8">
        <v>3778.28</v>
      </c>
      <c r="V358" s="8">
        <v>3752.04</v>
      </c>
      <c r="W358" s="8">
        <v>3747.42</v>
      </c>
      <c r="X358" s="8">
        <v>3662.9</v>
      </c>
      <c r="Y358" s="8">
        <v>3613.37</v>
      </c>
      <c r="Z358" s="8">
        <v>3583.21</v>
      </c>
    </row>
    <row r="359" spans="2:26" x14ac:dyDescent="0.3">
      <c r="B359" s="10">
        <v>12</v>
      </c>
      <c r="C359" s="8">
        <v>3565.63</v>
      </c>
      <c r="D359" s="8">
        <v>3510.82</v>
      </c>
      <c r="E359" s="8">
        <v>3482.01</v>
      </c>
      <c r="F359" s="8">
        <v>3387.25</v>
      </c>
      <c r="G359" s="8">
        <v>3441.63</v>
      </c>
      <c r="H359" s="8">
        <v>3529.37</v>
      </c>
      <c r="I359" s="8">
        <v>3681.57</v>
      </c>
      <c r="J359" s="8">
        <v>3767.2</v>
      </c>
      <c r="K359" s="8">
        <v>3797.92</v>
      </c>
      <c r="L359" s="8">
        <v>3825.51</v>
      </c>
      <c r="M359" s="8">
        <v>3822.67</v>
      </c>
      <c r="N359" s="8">
        <v>3825.74</v>
      </c>
      <c r="O359" s="8">
        <v>3827.44</v>
      </c>
      <c r="P359" s="8">
        <v>3828.62</v>
      </c>
      <c r="Q359" s="8">
        <v>3829.83</v>
      </c>
      <c r="R359" s="8">
        <v>3819.61</v>
      </c>
      <c r="S359" s="8">
        <v>3824.34</v>
      </c>
      <c r="T359" s="8">
        <v>3829.24</v>
      </c>
      <c r="U359" s="8">
        <v>3822.59</v>
      </c>
      <c r="V359" s="8">
        <v>3787.35</v>
      </c>
      <c r="W359" s="8">
        <v>3769.47</v>
      </c>
      <c r="X359" s="8">
        <v>3626.24</v>
      </c>
      <c r="Y359" s="8">
        <v>3612.78</v>
      </c>
      <c r="Z359" s="8">
        <v>3551.4</v>
      </c>
    </row>
    <row r="360" spans="2:26" x14ac:dyDescent="0.3">
      <c r="B360" s="10">
        <v>13</v>
      </c>
      <c r="C360" s="8">
        <v>3371.73</v>
      </c>
      <c r="D360" s="8">
        <v>3342.48</v>
      </c>
      <c r="E360" s="8">
        <v>3353.51</v>
      </c>
      <c r="F360" s="8">
        <v>3382.79</v>
      </c>
      <c r="G360" s="8">
        <v>3387.25</v>
      </c>
      <c r="H360" s="8">
        <v>3602.64</v>
      </c>
      <c r="I360" s="8">
        <v>3999</v>
      </c>
      <c r="J360" s="8">
        <v>4016.27</v>
      </c>
      <c r="K360" s="8">
        <v>4018.15</v>
      </c>
      <c r="L360" s="8">
        <v>4009.95</v>
      </c>
      <c r="M360" s="8">
        <v>4005.11</v>
      </c>
      <c r="N360" s="8">
        <v>3862.5</v>
      </c>
      <c r="O360" s="8">
        <v>3906.69</v>
      </c>
      <c r="P360" s="8">
        <v>3868.78</v>
      </c>
      <c r="Q360" s="8">
        <v>3948.99</v>
      </c>
      <c r="R360" s="8">
        <v>3836.89</v>
      </c>
      <c r="S360" s="8">
        <v>3824.87</v>
      </c>
      <c r="T360" s="8">
        <v>3836.82</v>
      </c>
      <c r="U360" s="8">
        <v>3824.37</v>
      </c>
      <c r="V360" s="8">
        <v>3670.23</v>
      </c>
      <c r="W360" s="8">
        <v>3584.18</v>
      </c>
      <c r="X360" s="8">
        <v>3566.82</v>
      </c>
      <c r="Y360" s="8">
        <v>3541.8</v>
      </c>
      <c r="Z360" s="8">
        <v>3365.27</v>
      </c>
    </row>
    <row r="361" spans="2:26" x14ac:dyDescent="0.3">
      <c r="B361" s="10">
        <v>14</v>
      </c>
      <c r="C361" s="8">
        <v>3366.8</v>
      </c>
      <c r="D361" s="8">
        <v>3271.68</v>
      </c>
      <c r="E361" s="8">
        <v>3310.51</v>
      </c>
      <c r="F361" s="8">
        <v>3287.43</v>
      </c>
      <c r="G361" s="8">
        <v>3387.62</v>
      </c>
      <c r="H361" s="8">
        <v>3522.16</v>
      </c>
      <c r="I361" s="8">
        <v>3612.04</v>
      </c>
      <c r="J361" s="8">
        <v>3645.78</v>
      </c>
      <c r="K361" s="8">
        <v>3659.26</v>
      </c>
      <c r="L361" s="8">
        <v>3670.65</v>
      </c>
      <c r="M361" s="8">
        <v>3632.89</v>
      </c>
      <c r="N361" s="8">
        <v>3628.19</v>
      </c>
      <c r="O361" s="8">
        <v>3623.71</v>
      </c>
      <c r="P361" s="8">
        <v>3624.93</v>
      </c>
      <c r="Q361" s="8">
        <v>3622.96</v>
      </c>
      <c r="R361" s="8">
        <v>3634.18</v>
      </c>
      <c r="S361" s="8">
        <v>3632.7</v>
      </c>
      <c r="T361" s="8">
        <v>3610.82</v>
      </c>
      <c r="U361" s="8">
        <v>3615.91</v>
      </c>
      <c r="V361" s="8">
        <v>3594.72</v>
      </c>
      <c r="W361" s="8">
        <v>3588.29</v>
      </c>
      <c r="X361" s="8">
        <v>3576.27</v>
      </c>
      <c r="Y361" s="8">
        <v>3533.16</v>
      </c>
      <c r="Z361" s="8">
        <v>3421.48</v>
      </c>
    </row>
    <row r="362" spans="2:26" x14ac:dyDescent="0.3">
      <c r="B362" s="10">
        <v>15</v>
      </c>
      <c r="C362" s="8">
        <v>3371.31</v>
      </c>
      <c r="D362" s="8">
        <v>3293.43</v>
      </c>
      <c r="E362" s="8">
        <v>3438.43</v>
      </c>
      <c r="F362" s="8">
        <v>3487.1</v>
      </c>
      <c r="G362" s="8">
        <v>3497.01</v>
      </c>
      <c r="H362" s="8">
        <v>3520.48</v>
      </c>
      <c r="I362" s="8">
        <v>3620.35</v>
      </c>
      <c r="J362" s="8">
        <v>3627.34</v>
      </c>
      <c r="K362" s="8">
        <v>3649.8</v>
      </c>
      <c r="L362" s="8">
        <v>3656.98</v>
      </c>
      <c r="M362" s="8">
        <v>3649.49</v>
      </c>
      <c r="N362" s="8">
        <v>3654.35</v>
      </c>
      <c r="O362" s="8">
        <v>3642.66</v>
      </c>
      <c r="P362" s="8">
        <v>3636.75</v>
      </c>
      <c r="Q362" s="8">
        <v>3636.27</v>
      </c>
      <c r="R362" s="8">
        <v>3619.17</v>
      </c>
      <c r="S362" s="8">
        <v>3617.24</v>
      </c>
      <c r="T362" s="8">
        <v>3618.8</v>
      </c>
      <c r="U362" s="8">
        <v>3603.64</v>
      </c>
      <c r="V362" s="8">
        <v>3605.04</v>
      </c>
      <c r="W362" s="8">
        <v>3588.57</v>
      </c>
      <c r="X362" s="8">
        <v>3586.54</v>
      </c>
      <c r="Y362" s="8">
        <v>3569.34</v>
      </c>
      <c r="Z362" s="8">
        <v>3529.13</v>
      </c>
    </row>
    <row r="363" spans="2:26" x14ac:dyDescent="0.3">
      <c r="B363" s="10">
        <v>16</v>
      </c>
      <c r="C363" s="8">
        <v>3438.62</v>
      </c>
      <c r="D363" s="8">
        <v>3386.06</v>
      </c>
      <c r="E363" s="8">
        <v>3501.52</v>
      </c>
      <c r="F363" s="8">
        <v>3473.39</v>
      </c>
      <c r="G363" s="8">
        <v>3462.19</v>
      </c>
      <c r="H363" s="8">
        <v>3514.9</v>
      </c>
      <c r="I363" s="8">
        <v>3596.02</v>
      </c>
      <c r="J363" s="8">
        <v>3699.93</v>
      </c>
      <c r="K363" s="8">
        <v>3697.74</v>
      </c>
      <c r="L363" s="8">
        <v>3760.68</v>
      </c>
      <c r="M363" s="8">
        <v>3757.62</v>
      </c>
      <c r="N363" s="8">
        <v>3693.72</v>
      </c>
      <c r="O363" s="8">
        <v>3695.09</v>
      </c>
      <c r="P363" s="8">
        <v>3703.19</v>
      </c>
      <c r="Q363" s="8">
        <v>3714.33</v>
      </c>
      <c r="R363" s="8">
        <v>3675.01</v>
      </c>
      <c r="S363" s="8">
        <v>3667.09</v>
      </c>
      <c r="T363" s="8">
        <v>3639.35</v>
      </c>
      <c r="U363" s="8">
        <v>3655.16</v>
      </c>
      <c r="V363" s="8">
        <v>3650.46</v>
      </c>
      <c r="W363" s="8">
        <v>3632.59</v>
      </c>
      <c r="X363" s="8">
        <v>3600.66</v>
      </c>
      <c r="Y363" s="8">
        <v>3587.23</v>
      </c>
      <c r="Z363" s="8">
        <v>3556.7</v>
      </c>
    </row>
    <row r="364" spans="2:26" x14ac:dyDescent="0.3">
      <c r="B364" s="10">
        <v>17</v>
      </c>
      <c r="C364" s="8">
        <v>3547.46</v>
      </c>
      <c r="D364" s="8">
        <v>3476.21</v>
      </c>
      <c r="E364" s="8">
        <v>3445.73</v>
      </c>
      <c r="F364" s="8">
        <v>3333.36</v>
      </c>
      <c r="G364" s="8">
        <v>3327.06</v>
      </c>
      <c r="H364" s="8">
        <v>3476.14</v>
      </c>
      <c r="I364" s="8">
        <v>3582.35</v>
      </c>
      <c r="J364" s="8">
        <v>3684.84</v>
      </c>
      <c r="K364" s="8">
        <v>3729.57</v>
      </c>
      <c r="L364" s="8">
        <v>3733.81</v>
      </c>
      <c r="M364" s="8">
        <v>3731.7</v>
      </c>
      <c r="N364" s="8">
        <v>3717.35</v>
      </c>
      <c r="O364" s="8">
        <v>3718.79</v>
      </c>
      <c r="P364" s="8">
        <v>3748.49</v>
      </c>
      <c r="Q364" s="8">
        <v>3713.29</v>
      </c>
      <c r="R364" s="8">
        <v>3879.25</v>
      </c>
      <c r="S364" s="8">
        <v>3795.21</v>
      </c>
      <c r="T364" s="8">
        <v>3887.84</v>
      </c>
      <c r="U364" s="8">
        <v>3711.5</v>
      </c>
      <c r="V364" s="8">
        <v>3712.43</v>
      </c>
      <c r="W364" s="8">
        <v>3710.16</v>
      </c>
      <c r="X364" s="8">
        <v>3677.37</v>
      </c>
      <c r="Y364" s="8">
        <v>3612.33</v>
      </c>
      <c r="Z364" s="8">
        <v>3596.32</v>
      </c>
    </row>
    <row r="365" spans="2:26" x14ac:dyDescent="0.3">
      <c r="B365" s="10">
        <v>18</v>
      </c>
      <c r="C365" s="8">
        <v>3360.27</v>
      </c>
      <c r="D365" s="8">
        <v>3317.78</v>
      </c>
      <c r="E365" s="8">
        <v>3304.93</v>
      </c>
      <c r="F365" s="8">
        <v>3267.75</v>
      </c>
      <c r="G365" s="8">
        <v>3220.8</v>
      </c>
      <c r="H365" s="8">
        <v>3266.74</v>
      </c>
      <c r="I365" s="8">
        <v>3283.46</v>
      </c>
      <c r="J365" s="8">
        <v>3583.82</v>
      </c>
      <c r="K365" s="8">
        <v>3657.97</v>
      </c>
      <c r="L365" s="8">
        <v>3672.13</v>
      </c>
      <c r="M365" s="8">
        <v>3645.33</v>
      </c>
      <c r="N365" s="8">
        <v>3503.58</v>
      </c>
      <c r="O365" s="8">
        <v>3417.19</v>
      </c>
      <c r="P365" s="8">
        <v>3641.2</v>
      </c>
      <c r="Q365" s="8">
        <v>3657.6</v>
      </c>
      <c r="R365" s="8">
        <v>3645.1</v>
      </c>
      <c r="S365" s="8">
        <v>3408.06</v>
      </c>
      <c r="T365" s="8">
        <v>3639.9</v>
      </c>
      <c r="U365" s="8">
        <v>3567.39</v>
      </c>
      <c r="V365" s="8">
        <v>3568.21</v>
      </c>
      <c r="W365" s="8">
        <v>3391.11</v>
      </c>
      <c r="X365" s="8">
        <v>3363.8</v>
      </c>
      <c r="Y365" s="8">
        <v>3346.54</v>
      </c>
      <c r="Z365" s="8">
        <v>3363.62</v>
      </c>
    </row>
    <row r="366" spans="2:26" x14ac:dyDescent="0.3">
      <c r="B366" s="10">
        <v>19</v>
      </c>
      <c r="C366" s="8">
        <v>3263.33</v>
      </c>
      <c r="D366" s="8">
        <v>3253.7</v>
      </c>
      <c r="E366" s="8">
        <v>3257.12</v>
      </c>
      <c r="F366" s="8">
        <v>3247.8</v>
      </c>
      <c r="G366" s="8">
        <v>3257.75</v>
      </c>
      <c r="H366" s="8">
        <v>3392.96</v>
      </c>
      <c r="I366" s="8">
        <v>3730.1</v>
      </c>
      <c r="J366" s="8">
        <v>3791.3</v>
      </c>
      <c r="K366" s="8">
        <v>3846.81</v>
      </c>
      <c r="L366" s="8">
        <v>3876.26</v>
      </c>
      <c r="M366" s="8">
        <v>3848.01</v>
      </c>
      <c r="N366" s="8">
        <v>3859.17</v>
      </c>
      <c r="O366" s="8">
        <v>3788.33</v>
      </c>
      <c r="P366" s="8">
        <v>3817.11</v>
      </c>
      <c r="Q366" s="8">
        <v>3786.1</v>
      </c>
      <c r="R366" s="8">
        <v>3728.71</v>
      </c>
      <c r="S366" s="8">
        <v>3612.63</v>
      </c>
      <c r="T366" s="8">
        <v>3634.17</v>
      </c>
      <c r="U366" s="8">
        <v>3349.78</v>
      </c>
      <c r="V366" s="8">
        <v>3578.47</v>
      </c>
      <c r="W366" s="8">
        <v>3572.9</v>
      </c>
      <c r="X366" s="8">
        <v>3334.65</v>
      </c>
      <c r="Y366" s="8">
        <v>3311.65</v>
      </c>
      <c r="Z366" s="8">
        <v>3306.02</v>
      </c>
    </row>
    <row r="367" spans="2:26" x14ac:dyDescent="0.3">
      <c r="B367" s="10">
        <v>20</v>
      </c>
      <c r="C367" s="8">
        <v>2954.72</v>
      </c>
      <c r="D367" s="8">
        <v>3050.56</v>
      </c>
      <c r="E367" s="8">
        <v>3096.88</v>
      </c>
      <c r="F367" s="8">
        <v>2965.75</v>
      </c>
      <c r="G367" s="8">
        <v>2912.77</v>
      </c>
      <c r="H367" s="8">
        <v>3486.06</v>
      </c>
      <c r="I367" s="8">
        <v>3714.94</v>
      </c>
      <c r="J367" s="8">
        <v>3802.82</v>
      </c>
      <c r="K367" s="8">
        <v>3842.36</v>
      </c>
      <c r="L367" s="8">
        <v>3916.37</v>
      </c>
      <c r="M367" s="8">
        <v>3951.71</v>
      </c>
      <c r="N367" s="8">
        <v>3857.03</v>
      </c>
      <c r="O367" s="8">
        <v>3902.08</v>
      </c>
      <c r="P367" s="8">
        <v>3898.88</v>
      </c>
      <c r="Q367" s="8">
        <v>3892.62</v>
      </c>
      <c r="R367" s="8">
        <v>3820.35</v>
      </c>
      <c r="S367" s="8">
        <v>3583.59</v>
      </c>
      <c r="T367" s="8">
        <v>3574.47</v>
      </c>
      <c r="U367" s="8">
        <v>3582.03</v>
      </c>
      <c r="V367" s="8">
        <v>3562.32</v>
      </c>
      <c r="W367" s="8">
        <v>3514.68</v>
      </c>
      <c r="X367" s="8">
        <v>3461.79</v>
      </c>
      <c r="Y367" s="8">
        <v>3382.92</v>
      </c>
      <c r="Z367" s="8">
        <v>3332.95</v>
      </c>
    </row>
    <row r="368" spans="2:26" x14ac:dyDescent="0.3">
      <c r="B368" s="10">
        <v>21</v>
      </c>
      <c r="C368" s="8">
        <v>3430.56</v>
      </c>
      <c r="D368" s="8">
        <v>3397.17</v>
      </c>
      <c r="E368" s="8">
        <v>3400.1</v>
      </c>
      <c r="F368" s="8">
        <v>3431.76</v>
      </c>
      <c r="G368" s="8">
        <v>3397.3</v>
      </c>
      <c r="H368" s="8">
        <v>3477.75</v>
      </c>
      <c r="I368" s="8">
        <v>3576.95</v>
      </c>
      <c r="J368" s="8">
        <v>3618.84</v>
      </c>
      <c r="K368" s="8">
        <v>3634.6</v>
      </c>
      <c r="L368" s="8">
        <v>3714.84</v>
      </c>
      <c r="M368" s="8">
        <v>3881.78</v>
      </c>
      <c r="N368" s="8">
        <v>3825.52</v>
      </c>
      <c r="O368" s="8">
        <v>3855.17</v>
      </c>
      <c r="P368" s="8">
        <v>3623.79</v>
      </c>
      <c r="Q368" s="8">
        <v>3860.34</v>
      </c>
      <c r="R368" s="8">
        <v>3676.23</v>
      </c>
      <c r="S368" s="8">
        <v>3660.13</v>
      </c>
      <c r="T368" s="8">
        <v>3666.25</v>
      </c>
      <c r="U368" s="8">
        <v>3589.44</v>
      </c>
      <c r="V368" s="8">
        <v>3574.2</v>
      </c>
      <c r="W368" s="8">
        <v>3539.01</v>
      </c>
      <c r="X368" s="8">
        <v>3553.22</v>
      </c>
      <c r="Y368" s="8">
        <v>3499.24</v>
      </c>
      <c r="Z368" s="8">
        <v>3469.68</v>
      </c>
    </row>
    <row r="369" spans="2:26" x14ac:dyDescent="0.3">
      <c r="B369" s="10">
        <v>22</v>
      </c>
      <c r="C369" s="8">
        <v>3272.77</v>
      </c>
      <c r="D369" s="8">
        <v>3272.64</v>
      </c>
      <c r="E369" s="8">
        <v>3276.7</v>
      </c>
      <c r="F369" s="8">
        <v>3269.15</v>
      </c>
      <c r="G369" s="8">
        <v>3323.45</v>
      </c>
      <c r="H369" s="8">
        <v>3360.34</v>
      </c>
      <c r="I369" s="8">
        <v>3429.29</v>
      </c>
      <c r="J369" s="8">
        <v>3515.68</v>
      </c>
      <c r="K369" s="8">
        <v>3481.85</v>
      </c>
      <c r="L369" s="8">
        <v>3588.49</v>
      </c>
      <c r="M369" s="8">
        <v>3602.99</v>
      </c>
      <c r="N369" s="8">
        <v>3591.04</v>
      </c>
      <c r="O369" s="8">
        <v>3578.43</v>
      </c>
      <c r="P369" s="8">
        <v>3576.52</v>
      </c>
      <c r="Q369" s="8">
        <v>3520.95</v>
      </c>
      <c r="R369" s="8">
        <v>3481.52</v>
      </c>
      <c r="S369" s="8">
        <v>3476.38</v>
      </c>
      <c r="T369" s="8">
        <v>3411.55</v>
      </c>
      <c r="U369" s="8">
        <v>3571.06</v>
      </c>
      <c r="V369" s="8">
        <v>3569.76</v>
      </c>
      <c r="W369" s="8">
        <v>3485.12</v>
      </c>
      <c r="X369" s="8">
        <v>3409.94</v>
      </c>
      <c r="Y369" s="8">
        <v>3387.61</v>
      </c>
      <c r="Z369" s="8">
        <v>3358.7</v>
      </c>
    </row>
    <row r="370" spans="2:26" x14ac:dyDescent="0.3">
      <c r="B370" s="10">
        <v>23</v>
      </c>
      <c r="C370" s="8">
        <v>3289.42</v>
      </c>
      <c r="D370" s="8">
        <v>3269.69</v>
      </c>
      <c r="E370" s="8">
        <v>3265.63</v>
      </c>
      <c r="F370" s="8">
        <v>3254.93</v>
      </c>
      <c r="G370" s="8">
        <v>3296.34</v>
      </c>
      <c r="H370" s="8">
        <v>3300.08</v>
      </c>
      <c r="I370" s="8">
        <v>3488.56</v>
      </c>
      <c r="J370" s="8">
        <v>3504.22</v>
      </c>
      <c r="K370" s="8">
        <v>3572.85</v>
      </c>
      <c r="L370" s="8">
        <v>3577.15</v>
      </c>
      <c r="M370" s="8">
        <v>3575.84</v>
      </c>
      <c r="N370" s="8">
        <v>3574.72</v>
      </c>
      <c r="O370" s="8">
        <v>3576.32</v>
      </c>
      <c r="P370" s="8">
        <v>3573.74</v>
      </c>
      <c r="Q370" s="8">
        <v>3633.44</v>
      </c>
      <c r="R370" s="8">
        <v>3572.02</v>
      </c>
      <c r="S370" s="8">
        <v>3571.68</v>
      </c>
      <c r="T370" s="8">
        <v>3520.83</v>
      </c>
      <c r="U370" s="8">
        <v>3571.91</v>
      </c>
      <c r="V370" s="8">
        <v>3572.27</v>
      </c>
      <c r="W370" s="8">
        <v>3483.39</v>
      </c>
      <c r="X370" s="8">
        <v>3476.09</v>
      </c>
      <c r="Y370" s="8">
        <v>3318.17</v>
      </c>
      <c r="Z370" s="8">
        <v>3307.77</v>
      </c>
    </row>
    <row r="371" spans="2:26" x14ac:dyDescent="0.3">
      <c r="B371" s="10">
        <v>24</v>
      </c>
      <c r="C371" s="8">
        <v>3483.99</v>
      </c>
      <c r="D371" s="8">
        <v>3416.26</v>
      </c>
      <c r="E371" s="8">
        <v>3408.86</v>
      </c>
      <c r="F371" s="8">
        <v>3378.68</v>
      </c>
      <c r="G371" s="8">
        <v>3410.81</v>
      </c>
      <c r="H371" s="8">
        <v>3438.69</v>
      </c>
      <c r="I371" s="8">
        <v>3511</v>
      </c>
      <c r="J371" s="8">
        <v>3583.76</v>
      </c>
      <c r="K371" s="8">
        <v>3725.29</v>
      </c>
      <c r="L371" s="8">
        <v>3712.5</v>
      </c>
      <c r="M371" s="8">
        <v>3867.67</v>
      </c>
      <c r="N371" s="8">
        <v>3856.28</v>
      </c>
      <c r="O371" s="8">
        <v>3735.72</v>
      </c>
      <c r="P371" s="8">
        <v>3855.87</v>
      </c>
      <c r="Q371" s="8">
        <v>3690.8</v>
      </c>
      <c r="R371" s="8">
        <v>3811.85</v>
      </c>
      <c r="S371" s="8">
        <v>3728.62</v>
      </c>
      <c r="T371" s="8">
        <v>3693.03</v>
      </c>
      <c r="U371" s="8">
        <v>3663.71</v>
      </c>
      <c r="V371" s="8">
        <v>3688.18</v>
      </c>
      <c r="W371" s="8">
        <v>3621.61</v>
      </c>
      <c r="X371" s="8">
        <v>3620.51</v>
      </c>
      <c r="Y371" s="8">
        <v>3566.42</v>
      </c>
      <c r="Z371" s="8">
        <v>3511.4</v>
      </c>
    </row>
    <row r="372" spans="2:26" x14ac:dyDescent="0.3">
      <c r="B372" s="10">
        <v>25</v>
      </c>
      <c r="C372" s="8">
        <v>3430.04</v>
      </c>
      <c r="D372" s="8">
        <v>3365.22</v>
      </c>
      <c r="E372" s="8">
        <v>3344.52</v>
      </c>
      <c r="F372" s="8">
        <v>3300.6</v>
      </c>
      <c r="G372" s="8">
        <v>3339.33</v>
      </c>
      <c r="H372" s="8">
        <v>3356.62</v>
      </c>
      <c r="I372" s="8">
        <v>3417.36</v>
      </c>
      <c r="J372" s="8">
        <v>3513.5</v>
      </c>
      <c r="K372" s="8">
        <v>3629.23</v>
      </c>
      <c r="L372" s="8">
        <v>3792.48</v>
      </c>
      <c r="M372" s="8">
        <v>3802.98</v>
      </c>
      <c r="N372" s="8">
        <v>3785.24</v>
      </c>
      <c r="O372" s="8">
        <v>3729.75</v>
      </c>
      <c r="P372" s="8">
        <v>3788.37</v>
      </c>
      <c r="Q372" s="8">
        <v>3727.48</v>
      </c>
      <c r="R372" s="8">
        <v>3742.33</v>
      </c>
      <c r="S372" s="8">
        <v>3741.75</v>
      </c>
      <c r="T372" s="8">
        <v>3663.54</v>
      </c>
      <c r="U372" s="8">
        <v>3726.24</v>
      </c>
      <c r="V372" s="8">
        <v>3730.61</v>
      </c>
      <c r="W372" s="8">
        <v>3482.54</v>
      </c>
      <c r="X372" s="8">
        <v>3506.45</v>
      </c>
      <c r="Y372" s="8">
        <v>3489.58</v>
      </c>
      <c r="Z372" s="8">
        <v>3463.01</v>
      </c>
    </row>
    <row r="373" spans="2:26" x14ac:dyDescent="0.3">
      <c r="B373" s="10">
        <v>26</v>
      </c>
      <c r="C373" s="8">
        <v>3265.73</v>
      </c>
      <c r="D373" s="8">
        <v>3197.24</v>
      </c>
      <c r="E373" s="8">
        <v>3189.12</v>
      </c>
      <c r="F373" s="8">
        <v>3228.01</v>
      </c>
      <c r="G373" s="8">
        <v>3331.68</v>
      </c>
      <c r="H373" s="8">
        <v>3595.86</v>
      </c>
      <c r="I373" s="8">
        <v>3788.77</v>
      </c>
      <c r="J373" s="8">
        <v>3804.98</v>
      </c>
      <c r="K373" s="8">
        <v>3642.9</v>
      </c>
      <c r="L373" s="8">
        <v>3645.23</v>
      </c>
      <c r="M373" s="8">
        <v>3642.22</v>
      </c>
      <c r="N373" s="8">
        <v>3646</v>
      </c>
      <c r="O373" s="8">
        <v>3623.52</v>
      </c>
      <c r="P373" s="8">
        <v>3623.98</v>
      </c>
      <c r="Q373" s="8">
        <v>3622.05</v>
      </c>
      <c r="R373" s="8">
        <v>3605.88</v>
      </c>
      <c r="S373" s="8">
        <v>3550.75</v>
      </c>
      <c r="T373" s="8">
        <v>3627.11</v>
      </c>
      <c r="U373" s="8">
        <v>3626.05</v>
      </c>
      <c r="V373" s="8">
        <v>3602.85</v>
      </c>
      <c r="W373" s="8">
        <v>3598.23</v>
      </c>
      <c r="X373" s="8">
        <v>3563.9</v>
      </c>
      <c r="Y373" s="8">
        <v>3390.74</v>
      </c>
      <c r="Z373" s="8">
        <v>3331.63</v>
      </c>
    </row>
    <row r="374" spans="2:26" x14ac:dyDescent="0.3">
      <c r="B374" s="10">
        <v>27</v>
      </c>
      <c r="C374" s="8">
        <v>3249.66</v>
      </c>
      <c r="D374" s="8">
        <v>3201.92</v>
      </c>
      <c r="E374" s="8">
        <v>3235.27</v>
      </c>
      <c r="F374" s="8">
        <v>3222.15</v>
      </c>
      <c r="G374" s="8">
        <v>3259.9</v>
      </c>
      <c r="H374" s="8">
        <v>3408.61</v>
      </c>
      <c r="I374" s="8">
        <v>3570.93</v>
      </c>
      <c r="J374" s="8">
        <v>3621.26</v>
      </c>
      <c r="K374" s="8">
        <v>3627.78</v>
      </c>
      <c r="L374" s="8">
        <v>3642.32</v>
      </c>
      <c r="M374" s="8">
        <v>3644.72</v>
      </c>
      <c r="N374" s="8">
        <v>3645.82</v>
      </c>
      <c r="O374" s="8">
        <v>3642.68</v>
      </c>
      <c r="P374" s="8">
        <v>3635.25</v>
      </c>
      <c r="Q374" s="8">
        <v>3626.68</v>
      </c>
      <c r="R374" s="8">
        <v>3627.76</v>
      </c>
      <c r="S374" s="8">
        <v>3611.6</v>
      </c>
      <c r="T374" s="8">
        <v>3622.23</v>
      </c>
      <c r="U374" s="8">
        <v>3611.29</v>
      </c>
      <c r="V374" s="8">
        <v>3613.37</v>
      </c>
      <c r="W374" s="8">
        <v>3561.54</v>
      </c>
      <c r="X374" s="8">
        <v>3467.4</v>
      </c>
      <c r="Y374" s="8">
        <v>3374.33</v>
      </c>
      <c r="Z374" s="8">
        <v>3263.89</v>
      </c>
    </row>
    <row r="375" spans="2:26" x14ac:dyDescent="0.3">
      <c r="B375" s="10">
        <v>28</v>
      </c>
      <c r="C375" s="8">
        <v>3205.29</v>
      </c>
      <c r="D375" s="8">
        <v>3180.5</v>
      </c>
      <c r="E375" s="8">
        <v>3202.08</v>
      </c>
      <c r="F375" s="8">
        <v>3213.26</v>
      </c>
      <c r="G375" s="8">
        <v>3254.7</v>
      </c>
      <c r="H375" s="8">
        <v>3306.4</v>
      </c>
      <c r="I375" s="8">
        <v>3603.94</v>
      </c>
      <c r="J375" s="8">
        <v>3618.64</v>
      </c>
      <c r="K375" s="8">
        <v>3620.95</v>
      </c>
      <c r="L375" s="8">
        <v>3671.01</v>
      </c>
      <c r="M375" s="8">
        <v>3730.74</v>
      </c>
      <c r="N375" s="8">
        <v>3639.07</v>
      </c>
      <c r="O375" s="8">
        <v>3720.67</v>
      </c>
      <c r="P375" s="8">
        <v>4046.12</v>
      </c>
      <c r="Q375" s="8">
        <v>4091.51</v>
      </c>
      <c r="R375" s="8">
        <v>3627.6</v>
      </c>
      <c r="S375" s="8">
        <v>3680.31</v>
      </c>
      <c r="T375" s="8">
        <v>3678.8</v>
      </c>
      <c r="U375" s="8">
        <v>3665.62</v>
      </c>
      <c r="V375" s="8">
        <v>3616.7</v>
      </c>
      <c r="W375" s="8">
        <v>3565.43</v>
      </c>
      <c r="X375" s="8">
        <v>3480.09</v>
      </c>
      <c r="Y375" s="8">
        <v>3474.09</v>
      </c>
      <c r="Z375" s="8">
        <v>3370.76</v>
      </c>
    </row>
    <row r="376" spans="2:26" x14ac:dyDescent="0.3">
      <c r="B376" s="10">
        <v>29</v>
      </c>
      <c r="C376" s="8">
        <v>3251.42</v>
      </c>
      <c r="D376" s="8">
        <v>3238.68</v>
      </c>
      <c r="E376" s="8">
        <v>3245.67</v>
      </c>
      <c r="F376" s="8">
        <v>3245.27</v>
      </c>
      <c r="G376" s="8">
        <v>3297.75</v>
      </c>
      <c r="H376" s="8">
        <v>3332.44</v>
      </c>
      <c r="I376" s="8">
        <v>3555.76</v>
      </c>
      <c r="J376" s="8">
        <v>3610.46</v>
      </c>
      <c r="K376" s="8">
        <v>3733.05</v>
      </c>
      <c r="L376" s="8">
        <v>3803.47</v>
      </c>
      <c r="M376" s="8">
        <v>3801.58</v>
      </c>
      <c r="N376" s="8">
        <v>3794.12</v>
      </c>
      <c r="O376" s="8">
        <v>3798.91</v>
      </c>
      <c r="P376" s="8">
        <v>4054.26</v>
      </c>
      <c r="Q376" s="8">
        <v>4085.08</v>
      </c>
      <c r="R376" s="8">
        <v>3729.79</v>
      </c>
      <c r="S376" s="8">
        <v>3727.03</v>
      </c>
      <c r="T376" s="8">
        <v>3734.47</v>
      </c>
      <c r="U376" s="8">
        <v>3732.01</v>
      </c>
      <c r="V376" s="8">
        <v>3691.14</v>
      </c>
      <c r="W376" s="8">
        <v>3563.67</v>
      </c>
      <c r="X376" s="8">
        <v>3520.85</v>
      </c>
      <c r="Y376" s="8">
        <v>3476.59</v>
      </c>
      <c r="Z376" s="8">
        <v>3372.76</v>
      </c>
    </row>
    <row r="377" spans="2:26" ht="15.75" customHeight="1" x14ac:dyDescent="0.3">
      <c r="B377" s="10">
        <v>30</v>
      </c>
      <c r="C377" s="8">
        <v>3228.76</v>
      </c>
      <c r="D377" s="8">
        <v>3193.46</v>
      </c>
      <c r="E377" s="8">
        <v>3192.07</v>
      </c>
      <c r="F377" s="8">
        <v>3224.57</v>
      </c>
      <c r="G377" s="8">
        <v>3274.92</v>
      </c>
      <c r="H377" s="8">
        <v>3542.8</v>
      </c>
      <c r="I377" s="8">
        <v>3662.64</v>
      </c>
      <c r="J377" s="8">
        <v>3612.29</v>
      </c>
      <c r="K377" s="8">
        <v>3581.25</v>
      </c>
      <c r="L377" s="8">
        <v>3724.13</v>
      </c>
      <c r="M377" s="8">
        <v>3681.02</v>
      </c>
      <c r="N377" s="8">
        <v>3550.46</v>
      </c>
      <c r="O377" s="8">
        <v>3580.67</v>
      </c>
      <c r="P377" s="8">
        <v>4075.24</v>
      </c>
      <c r="Q377" s="8">
        <v>4076.75</v>
      </c>
      <c r="R377" s="8">
        <v>3537.4</v>
      </c>
      <c r="S377" s="8">
        <v>3714.09</v>
      </c>
      <c r="T377" s="8">
        <v>3671.74</v>
      </c>
      <c r="U377" s="8">
        <v>3579.52</v>
      </c>
      <c r="V377" s="8">
        <v>3530.64</v>
      </c>
      <c r="W377" s="8">
        <v>3356.48</v>
      </c>
      <c r="X377" s="8">
        <v>3532.62</v>
      </c>
      <c r="Y377" s="8">
        <v>3520.08</v>
      </c>
      <c r="Z377" s="8">
        <v>3345.19</v>
      </c>
    </row>
    <row r="378" spans="2:26" hidden="1" x14ac:dyDescent="0.3">
      <c r="B378" s="10">
        <v>31</v>
      </c>
      <c r="C378" s="8" t="e">
        <v>#N/A</v>
      </c>
      <c r="D378" s="8" t="e">
        <v>#N/A</v>
      </c>
      <c r="E378" s="8" t="e">
        <v>#N/A</v>
      </c>
      <c r="F378" s="8" t="e">
        <v>#N/A</v>
      </c>
      <c r="G378" s="8" t="e">
        <v>#N/A</v>
      </c>
      <c r="H378" s="8" t="e">
        <v>#N/A</v>
      </c>
      <c r="I378" s="8" t="e">
        <v>#N/A</v>
      </c>
      <c r="J378" s="8" t="e">
        <v>#N/A</v>
      </c>
      <c r="K378" s="8" t="e">
        <v>#N/A</v>
      </c>
      <c r="L378" s="8" t="e">
        <v>#N/A</v>
      </c>
      <c r="M378" s="8" t="e">
        <v>#N/A</v>
      </c>
      <c r="N378" s="8" t="e">
        <v>#N/A</v>
      </c>
      <c r="O378" s="8" t="e">
        <v>#N/A</v>
      </c>
      <c r="P378" s="8" t="e">
        <v>#N/A</v>
      </c>
      <c r="Q378" s="8" t="e">
        <v>#N/A</v>
      </c>
      <c r="R378" s="8" t="e">
        <v>#N/A</v>
      </c>
      <c r="S378" s="8" t="e">
        <v>#N/A</v>
      </c>
      <c r="T378" s="8" t="e">
        <v>#N/A</v>
      </c>
      <c r="U378" s="8" t="e">
        <v>#N/A</v>
      </c>
      <c r="V378" s="8" t="e">
        <v>#N/A</v>
      </c>
      <c r="W378" s="8" t="e">
        <v>#N/A</v>
      </c>
      <c r="X378" s="8" t="e">
        <v>#N/A</v>
      </c>
      <c r="Y378" s="8" t="e">
        <v>#N/A</v>
      </c>
      <c r="Z378" s="8" t="e">
        <v>#N/A</v>
      </c>
    </row>
    <row r="380" spans="2:26" x14ac:dyDescent="0.3">
      <c r="B380" s="22" t="s">
        <v>2</v>
      </c>
      <c r="C380" s="166" t="s">
        <v>16</v>
      </c>
      <c r="D380" s="166"/>
      <c r="E380" s="166"/>
      <c r="F380" s="166"/>
      <c r="G380" s="166"/>
      <c r="H380" s="166"/>
      <c r="I380" s="166"/>
      <c r="J380" s="166"/>
      <c r="K380" s="166"/>
      <c r="L380" s="166"/>
      <c r="M380" s="166"/>
      <c r="N380" s="166"/>
      <c r="O380" s="166"/>
      <c r="P380" s="166"/>
      <c r="Q380" s="166"/>
      <c r="R380" s="166"/>
      <c r="S380" s="166"/>
      <c r="T380" s="166"/>
      <c r="U380" s="166"/>
      <c r="V380" s="166"/>
      <c r="W380" s="166"/>
      <c r="X380" s="166"/>
      <c r="Y380" s="166"/>
      <c r="Z380" s="166"/>
    </row>
    <row r="381" spans="2:26" x14ac:dyDescent="0.3">
      <c r="B381" s="163" t="s">
        <v>13</v>
      </c>
      <c r="C381" s="13">
        <v>0</v>
      </c>
      <c r="D381" s="13">
        <v>4.1666666666666664E-2</v>
      </c>
      <c r="E381" s="13">
        <v>8.3333333333333329E-2</v>
      </c>
      <c r="F381" s="13">
        <v>0.125</v>
      </c>
      <c r="G381" s="13">
        <v>0.16666666666666666</v>
      </c>
      <c r="H381" s="13">
        <v>0.20833333333333334</v>
      </c>
      <c r="I381" s="13">
        <v>0.25</v>
      </c>
      <c r="J381" s="13">
        <v>0.29166666666666669</v>
      </c>
      <c r="K381" s="13">
        <v>0.33333333333333331</v>
      </c>
      <c r="L381" s="13">
        <v>0.375</v>
      </c>
      <c r="M381" s="13">
        <v>0.41666666666666669</v>
      </c>
      <c r="N381" s="13">
        <v>0.45833333333333331</v>
      </c>
      <c r="O381" s="13">
        <v>0.5</v>
      </c>
      <c r="P381" s="13">
        <v>0.54166666666666663</v>
      </c>
      <c r="Q381" s="13">
        <v>0.58333333333333337</v>
      </c>
      <c r="R381" s="13">
        <v>0.625</v>
      </c>
      <c r="S381" s="13">
        <v>0.66666666666666663</v>
      </c>
      <c r="T381" s="13">
        <v>0.70833333333333337</v>
      </c>
      <c r="U381" s="13">
        <v>0.75</v>
      </c>
      <c r="V381" s="13">
        <v>0.79166666666666663</v>
      </c>
      <c r="W381" s="13">
        <v>0.83333333333333337</v>
      </c>
      <c r="X381" s="13">
        <v>0.875</v>
      </c>
      <c r="Y381" s="13">
        <v>0.91666666666666663</v>
      </c>
      <c r="Z381" s="13">
        <v>0.95833333333333337</v>
      </c>
    </row>
    <row r="382" spans="2:26" x14ac:dyDescent="0.3">
      <c r="B382" s="164"/>
      <c r="C382" s="12" t="s">
        <v>11</v>
      </c>
      <c r="D382" s="12" t="s">
        <v>11</v>
      </c>
      <c r="E382" s="12" t="s">
        <v>11</v>
      </c>
      <c r="F382" s="12" t="s">
        <v>11</v>
      </c>
      <c r="G382" s="12" t="s">
        <v>11</v>
      </c>
      <c r="H382" s="12" t="s">
        <v>11</v>
      </c>
      <c r="I382" s="12" t="s">
        <v>11</v>
      </c>
      <c r="J382" s="12" t="s">
        <v>11</v>
      </c>
      <c r="K382" s="12" t="s">
        <v>11</v>
      </c>
      <c r="L382" s="12" t="s">
        <v>11</v>
      </c>
      <c r="M382" s="12" t="s">
        <v>11</v>
      </c>
      <c r="N382" s="12" t="s">
        <v>11</v>
      </c>
      <c r="O382" s="12" t="s">
        <v>11</v>
      </c>
      <c r="P382" s="12" t="s">
        <v>11</v>
      </c>
      <c r="Q382" s="12" t="s">
        <v>11</v>
      </c>
      <c r="R382" s="12" t="s">
        <v>11</v>
      </c>
      <c r="S382" s="12" t="s">
        <v>11</v>
      </c>
      <c r="T382" s="12" t="s">
        <v>11</v>
      </c>
      <c r="U382" s="12" t="s">
        <v>11</v>
      </c>
      <c r="V382" s="12" t="s">
        <v>11</v>
      </c>
      <c r="W382" s="12" t="s">
        <v>11</v>
      </c>
      <c r="X382" s="12" t="s">
        <v>11</v>
      </c>
      <c r="Y382" s="12" t="s">
        <v>11</v>
      </c>
      <c r="Z382" s="12" t="s">
        <v>10</v>
      </c>
    </row>
    <row r="383" spans="2:26" x14ac:dyDescent="0.3">
      <c r="B383" s="165"/>
      <c r="C383" s="11">
        <v>4.1666666666666664E-2</v>
      </c>
      <c r="D383" s="11">
        <v>8.3333333333333329E-2</v>
      </c>
      <c r="E383" s="11">
        <v>0.125</v>
      </c>
      <c r="F383" s="11">
        <v>0.16666666666666666</v>
      </c>
      <c r="G383" s="11">
        <v>0.20833333333333334</v>
      </c>
      <c r="H383" s="11">
        <v>0.25</v>
      </c>
      <c r="I383" s="11">
        <v>0.29166666666666669</v>
      </c>
      <c r="J383" s="11">
        <v>0.33333333333333331</v>
      </c>
      <c r="K383" s="11">
        <v>0.375</v>
      </c>
      <c r="L383" s="11">
        <v>0.41666666666666669</v>
      </c>
      <c r="M383" s="11">
        <v>0.45833333333333331</v>
      </c>
      <c r="N383" s="11">
        <v>0.5</v>
      </c>
      <c r="O383" s="11">
        <v>0.54166666666666663</v>
      </c>
      <c r="P383" s="11">
        <v>0.58333333333333337</v>
      </c>
      <c r="Q383" s="11">
        <v>0.625</v>
      </c>
      <c r="R383" s="11">
        <v>0.66666666666666663</v>
      </c>
      <c r="S383" s="11">
        <v>0.70833333333333337</v>
      </c>
      <c r="T383" s="11">
        <v>0.75</v>
      </c>
      <c r="U383" s="11">
        <v>0.79166666666666663</v>
      </c>
      <c r="V383" s="11">
        <v>0.83333333333333337</v>
      </c>
      <c r="W383" s="11">
        <v>0.875</v>
      </c>
      <c r="X383" s="11">
        <v>0.91666666666666663</v>
      </c>
      <c r="Y383" s="11">
        <v>0.95833333333333337</v>
      </c>
      <c r="Z383" s="11">
        <v>0</v>
      </c>
    </row>
    <row r="384" spans="2:26" x14ac:dyDescent="0.3">
      <c r="B384" s="10">
        <v>1</v>
      </c>
      <c r="C384" s="8">
        <v>3670.96</v>
      </c>
      <c r="D384" s="8">
        <v>3667.21</v>
      </c>
      <c r="E384" s="8">
        <v>3666.76</v>
      </c>
      <c r="F384" s="8">
        <v>3780.07</v>
      </c>
      <c r="G384" s="8">
        <v>3792.36</v>
      </c>
      <c r="H384" s="8">
        <v>3808.4</v>
      </c>
      <c r="I384" s="8">
        <v>3875.02</v>
      </c>
      <c r="J384" s="8">
        <v>4009.42</v>
      </c>
      <c r="K384" s="8">
        <v>4000.88</v>
      </c>
      <c r="L384" s="8">
        <v>3985.66</v>
      </c>
      <c r="M384" s="8">
        <v>3884.31</v>
      </c>
      <c r="N384" s="8">
        <v>3960.58</v>
      </c>
      <c r="O384" s="8">
        <v>3872.94</v>
      </c>
      <c r="P384" s="8">
        <v>3944.87</v>
      </c>
      <c r="Q384" s="8">
        <v>4101.55</v>
      </c>
      <c r="R384" s="8">
        <v>3947.64</v>
      </c>
      <c r="S384" s="8">
        <v>4150.3599999999997</v>
      </c>
      <c r="T384" s="8">
        <v>4101.34</v>
      </c>
      <c r="U384" s="8">
        <v>4120.37</v>
      </c>
      <c r="V384" s="8">
        <v>3867.43</v>
      </c>
      <c r="W384" s="8">
        <v>3800.32</v>
      </c>
      <c r="X384" s="8">
        <v>3772.95</v>
      </c>
      <c r="Y384" s="8">
        <v>3738.46</v>
      </c>
      <c r="Z384" s="8">
        <v>3668.4</v>
      </c>
    </row>
    <row r="385" spans="2:26" x14ac:dyDescent="0.3">
      <c r="B385" s="10">
        <v>2</v>
      </c>
      <c r="C385" s="8">
        <v>3666.44</v>
      </c>
      <c r="D385" s="8">
        <v>3657.48</v>
      </c>
      <c r="E385" s="8">
        <v>3656.15</v>
      </c>
      <c r="F385" s="8">
        <v>3683.78</v>
      </c>
      <c r="G385" s="8">
        <v>3701.27</v>
      </c>
      <c r="H385" s="8">
        <v>3721.26</v>
      </c>
      <c r="I385" s="8">
        <v>3898.93</v>
      </c>
      <c r="J385" s="8">
        <v>3906.15</v>
      </c>
      <c r="K385" s="8">
        <v>3932.95</v>
      </c>
      <c r="L385" s="8">
        <v>3950.09</v>
      </c>
      <c r="M385" s="8">
        <v>3926.68</v>
      </c>
      <c r="N385" s="8">
        <v>3893.7</v>
      </c>
      <c r="O385" s="8">
        <v>3819.66</v>
      </c>
      <c r="P385" s="8">
        <v>3908.3</v>
      </c>
      <c r="Q385" s="8">
        <v>3972.41</v>
      </c>
      <c r="R385" s="8">
        <v>3821.36</v>
      </c>
      <c r="S385" s="8">
        <v>3816.68</v>
      </c>
      <c r="T385" s="8">
        <v>3860.42</v>
      </c>
      <c r="U385" s="8">
        <v>3877.66</v>
      </c>
      <c r="V385" s="8">
        <v>3845.21</v>
      </c>
      <c r="W385" s="8">
        <v>3797.5</v>
      </c>
      <c r="X385" s="8">
        <v>3771.38</v>
      </c>
      <c r="Y385" s="8">
        <v>3714.65</v>
      </c>
      <c r="Z385" s="8">
        <v>3706.83</v>
      </c>
    </row>
    <row r="386" spans="2:26" x14ac:dyDescent="0.3">
      <c r="B386" s="10">
        <v>3</v>
      </c>
      <c r="C386" s="8">
        <v>3709.58</v>
      </c>
      <c r="D386" s="8">
        <v>3702.89</v>
      </c>
      <c r="E386" s="8">
        <v>3694.49</v>
      </c>
      <c r="F386" s="8">
        <v>3697.06</v>
      </c>
      <c r="G386" s="8">
        <v>3702.33</v>
      </c>
      <c r="H386" s="8">
        <v>3733.39</v>
      </c>
      <c r="I386" s="8">
        <v>3864.45</v>
      </c>
      <c r="J386" s="8">
        <v>3945.11</v>
      </c>
      <c r="K386" s="8">
        <v>3947.1</v>
      </c>
      <c r="L386" s="8">
        <v>3922.57</v>
      </c>
      <c r="M386" s="8">
        <v>3920.2</v>
      </c>
      <c r="N386" s="8">
        <v>3903.9</v>
      </c>
      <c r="O386" s="8">
        <v>3895.85</v>
      </c>
      <c r="P386" s="8">
        <v>3889.55</v>
      </c>
      <c r="Q386" s="8">
        <v>3931.98</v>
      </c>
      <c r="R386" s="8">
        <v>3898.6</v>
      </c>
      <c r="S386" s="8">
        <v>3877.9</v>
      </c>
      <c r="T386" s="8">
        <v>3896.04</v>
      </c>
      <c r="U386" s="8">
        <v>4167.41</v>
      </c>
      <c r="V386" s="8">
        <v>4087.35</v>
      </c>
      <c r="W386" s="8">
        <v>3806.72</v>
      </c>
      <c r="X386" s="8">
        <v>3777.8</v>
      </c>
      <c r="Y386" s="8">
        <v>3760.61</v>
      </c>
      <c r="Z386" s="8">
        <v>3706.5</v>
      </c>
    </row>
    <row r="387" spans="2:26" x14ac:dyDescent="0.3">
      <c r="B387" s="10">
        <v>4</v>
      </c>
      <c r="C387" s="8">
        <v>3670.58</v>
      </c>
      <c r="D387" s="8">
        <v>3667.1</v>
      </c>
      <c r="E387" s="8">
        <v>3663.56</v>
      </c>
      <c r="F387" s="8">
        <v>3619.82</v>
      </c>
      <c r="G387" s="8">
        <v>3633.47</v>
      </c>
      <c r="H387" s="8">
        <v>3670.59</v>
      </c>
      <c r="I387" s="8">
        <v>3714.28</v>
      </c>
      <c r="J387" s="8">
        <v>3744.84</v>
      </c>
      <c r="K387" s="8">
        <v>3800.07</v>
      </c>
      <c r="L387" s="8">
        <v>3869.25</v>
      </c>
      <c r="M387" s="8">
        <v>3869.53</v>
      </c>
      <c r="N387" s="8">
        <v>3890.37</v>
      </c>
      <c r="O387" s="8">
        <v>3881.3</v>
      </c>
      <c r="P387" s="8">
        <v>3884.54</v>
      </c>
      <c r="Q387" s="8">
        <v>3870.12</v>
      </c>
      <c r="R387" s="8">
        <v>3863.95</v>
      </c>
      <c r="S387" s="8">
        <v>3863.9</v>
      </c>
      <c r="T387" s="8">
        <v>3846.27</v>
      </c>
      <c r="U387" s="8">
        <v>3966.83</v>
      </c>
      <c r="V387" s="8">
        <v>3955.49</v>
      </c>
      <c r="W387" s="8">
        <v>3810.01</v>
      </c>
      <c r="X387" s="8">
        <v>3726.35</v>
      </c>
      <c r="Y387" s="8">
        <v>3701.48</v>
      </c>
      <c r="Z387" s="8">
        <v>3667.57</v>
      </c>
    </row>
    <row r="388" spans="2:26" x14ac:dyDescent="0.3">
      <c r="B388" s="10">
        <v>5</v>
      </c>
      <c r="C388" s="8">
        <v>3610.06</v>
      </c>
      <c r="D388" s="8">
        <v>3560.33</v>
      </c>
      <c r="E388" s="8">
        <v>3500.66</v>
      </c>
      <c r="F388" s="8">
        <v>3517.41</v>
      </c>
      <c r="G388" s="8">
        <v>3576.86</v>
      </c>
      <c r="H388" s="8">
        <v>3673.2</v>
      </c>
      <c r="I388" s="8">
        <v>3788.59</v>
      </c>
      <c r="J388" s="8">
        <v>3841.83</v>
      </c>
      <c r="K388" s="8">
        <v>3902.09</v>
      </c>
      <c r="L388" s="8">
        <v>3916.92</v>
      </c>
      <c r="M388" s="8">
        <v>3913.34</v>
      </c>
      <c r="N388" s="8">
        <v>3904.24</v>
      </c>
      <c r="O388" s="8">
        <v>3899.68</v>
      </c>
      <c r="P388" s="8">
        <v>3904.58</v>
      </c>
      <c r="Q388" s="8">
        <v>4005.56</v>
      </c>
      <c r="R388" s="8">
        <v>3879.83</v>
      </c>
      <c r="S388" s="8">
        <v>3900.32</v>
      </c>
      <c r="T388" s="8">
        <v>3833.05</v>
      </c>
      <c r="U388" s="8">
        <v>3801.86</v>
      </c>
      <c r="V388" s="8">
        <v>3683.66</v>
      </c>
      <c r="W388" s="8">
        <v>3561.6</v>
      </c>
      <c r="X388" s="8">
        <v>3553.01</v>
      </c>
      <c r="Y388" s="8">
        <v>3525.93</v>
      </c>
      <c r="Z388" s="8">
        <v>3519.76</v>
      </c>
    </row>
    <row r="389" spans="2:26" x14ac:dyDescent="0.3">
      <c r="B389" s="10">
        <v>6</v>
      </c>
      <c r="C389" s="8">
        <v>3283.8</v>
      </c>
      <c r="D389" s="8">
        <v>3297.49</v>
      </c>
      <c r="E389" s="8">
        <v>3291.89</v>
      </c>
      <c r="F389" s="8">
        <v>3315</v>
      </c>
      <c r="G389" s="8">
        <v>3440.94</v>
      </c>
      <c r="H389" s="8">
        <v>3588.57</v>
      </c>
      <c r="I389" s="8">
        <v>3742.03</v>
      </c>
      <c r="J389" s="8">
        <v>3747.08</v>
      </c>
      <c r="K389" s="8">
        <v>3900.62</v>
      </c>
      <c r="L389" s="8">
        <v>3853.64</v>
      </c>
      <c r="M389" s="8">
        <v>3905.41</v>
      </c>
      <c r="N389" s="8">
        <v>3826.75</v>
      </c>
      <c r="O389" s="8">
        <v>3823.95</v>
      </c>
      <c r="P389" s="8">
        <v>3812.39</v>
      </c>
      <c r="Q389" s="8">
        <v>3900.52</v>
      </c>
      <c r="R389" s="8">
        <v>3892.17</v>
      </c>
      <c r="S389" s="8">
        <v>3844.75</v>
      </c>
      <c r="T389" s="8">
        <v>3825.78</v>
      </c>
      <c r="U389" s="8">
        <v>3798.1</v>
      </c>
      <c r="V389" s="8">
        <v>3719.42</v>
      </c>
      <c r="W389" s="8">
        <v>3664.03</v>
      </c>
      <c r="X389" s="8">
        <v>3383.76</v>
      </c>
      <c r="Y389" s="8">
        <v>3353.57</v>
      </c>
      <c r="Z389" s="8">
        <v>3316.56</v>
      </c>
    </row>
    <row r="390" spans="2:26" x14ac:dyDescent="0.3">
      <c r="B390" s="10">
        <v>7</v>
      </c>
      <c r="C390" s="8">
        <v>3504.38</v>
      </c>
      <c r="D390" s="8">
        <v>3473.26</v>
      </c>
      <c r="E390" s="8">
        <v>3398.75</v>
      </c>
      <c r="F390" s="8">
        <v>3440.19</v>
      </c>
      <c r="G390" s="8">
        <v>3556.56</v>
      </c>
      <c r="H390" s="8">
        <v>3649.34</v>
      </c>
      <c r="I390" s="8">
        <v>3829.4</v>
      </c>
      <c r="J390" s="8">
        <v>3858.48</v>
      </c>
      <c r="K390" s="8">
        <v>3925.61</v>
      </c>
      <c r="L390" s="8">
        <v>3993.97</v>
      </c>
      <c r="M390" s="8">
        <v>4094.08</v>
      </c>
      <c r="N390" s="8">
        <v>3969.18</v>
      </c>
      <c r="O390" s="8">
        <v>3916.89</v>
      </c>
      <c r="P390" s="8">
        <v>3753.52</v>
      </c>
      <c r="Q390" s="8">
        <v>3807.91</v>
      </c>
      <c r="R390" s="8">
        <v>3699.75</v>
      </c>
      <c r="S390" s="8">
        <v>3735.8</v>
      </c>
      <c r="T390" s="8">
        <v>3722.85</v>
      </c>
      <c r="U390" s="8">
        <v>3722.22</v>
      </c>
      <c r="V390" s="8">
        <v>3688.64</v>
      </c>
      <c r="W390" s="8">
        <v>3637.67</v>
      </c>
      <c r="X390" s="8">
        <v>3662.3</v>
      </c>
      <c r="Y390" s="8">
        <v>3617.42</v>
      </c>
      <c r="Z390" s="8">
        <v>3574.04</v>
      </c>
    </row>
    <row r="391" spans="2:26" x14ac:dyDescent="0.3">
      <c r="B391" s="10">
        <v>8</v>
      </c>
      <c r="C391" s="8">
        <v>3399.85</v>
      </c>
      <c r="D391" s="8">
        <v>3329.02</v>
      </c>
      <c r="E391" s="8">
        <v>3323.6</v>
      </c>
      <c r="F391" s="8">
        <v>3365.15</v>
      </c>
      <c r="G391" s="8">
        <v>3505.95</v>
      </c>
      <c r="H391" s="8">
        <v>3594.19</v>
      </c>
      <c r="I391" s="8">
        <v>3751.55</v>
      </c>
      <c r="J391" s="8">
        <v>3736.52</v>
      </c>
      <c r="K391" s="8">
        <v>3689.24</v>
      </c>
      <c r="L391" s="8">
        <v>3700.24</v>
      </c>
      <c r="M391" s="8">
        <v>3828.32</v>
      </c>
      <c r="N391" s="8">
        <v>3978.85</v>
      </c>
      <c r="O391" s="8">
        <v>3754.65</v>
      </c>
      <c r="P391" s="8">
        <v>3988.48</v>
      </c>
      <c r="Q391" s="8">
        <v>3976.56</v>
      </c>
      <c r="R391" s="8">
        <v>3691.6</v>
      </c>
      <c r="S391" s="8">
        <v>3705.99</v>
      </c>
      <c r="T391" s="8">
        <v>4059.48</v>
      </c>
      <c r="U391" s="8">
        <v>4027.71</v>
      </c>
      <c r="V391" s="8">
        <v>3666.6</v>
      </c>
      <c r="W391" s="8">
        <v>3563.99</v>
      </c>
      <c r="X391" s="8">
        <v>3597.47</v>
      </c>
      <c r="Y391" s="8">
        <v>3590.6</v>
      </c>
      <c r="Z391" s="8">
        <v>3524.95</v>
      </c>
    </row>
    <row r="392" spans="2:26" x14ac:dyDescent="0.3">
      <c r="B392" s="10">
        <v>9</v>
      </c>
      <c r="C392" s="8">
        <v>3468.34</v>
      </c>
      <c r="D392" s="8">
        <v>3429.86</v>
      </c>
      <c r="E392" s="8">
        <v>3456.1</v>
      </c>
      <c r="F392" s="8">
        <v>3611.08</v>
      </c>
      <c r="G392" s="8">
        <v>3678.47</v>
      </c>
      <c r="H392" s="8">
        <v>3699.53</v>
      </c>
      <c r="I392" s="8">
        <v>3841.92</v>
      </c>
      <c r="J392" s="8">
        <v>3851.4</v>
      </c>
      <c r="K392" s="8">
        <v>3869.22</v>
      </c>
      <c r="L392" s="8">
        <v>3869.75</v>
      </c>
      <c r="M392" s="8">
        <v>4020.53</v>
      </c>
      <c r="N392" s="8">
        <v>4194.12</v>
      </c>
      <c r="O392" s="8">
        <v>3867</v>
      </c>
      <c r="P392" s="8">
        <v>3865.91</v>
      </c>
      <c r="Q392" s="8">
        <v>3865.37</v>
      </c>
      <c r="R392" s="8">
        <v>3865.47</v>
      </c>
      <c r="S392" s="8">
        <v>3865.24</v>
      </c>
      <c r="T392" s="8">
        <v>4186.16</v>
      </c>
      <c r="U392" s="8">
        <v>3868.38</v>
      </c>
      <c r="V392" s="8">
        <v>3770.7</v>
      </c>
      <c r="W392" s="8">
        <v>3785.4</v>
      </c>
      <c r="X392" s="8">
        <v>3785.72</v>
      </c>
      <c r="Y392" s="8">
        <v>3748</v>
      </c>
      <c r="Z392" s="8">
        <v>3677.57</v>
      </c>
    </row>
    <row r="393" spans="2:26" x14ac:dyDescent="0.3">
      <c r="B393" s="10">
        <v>10</v>
      </c>
      <c r="C393" s="8">
        <v>3773.7</v>
      </c>
      <c r="D393" s="8">
        <v>3758.37</v>
      </c>
      <c r="E393" s="8">
        <v>3745.39</v>
      </c>
      <c r="F393" s="8">
        <v>3683.98</v>
      </c>
      <c r="G393" s="8">
        <v>3716.73</v>
      </c>
      <c r="H393" s="8">
        <v>3893.58</v>
      </c>
      <c r="I393" s="8">
        <v>3898.34</v>
      </c>
      <c r="J393" s="8">
        <v>4203.71</v>
      </c>
      <c r="K393" s="8">
        <v>4228.01</v>
      </c>
      <c r="L393" s="8">
        <v>4234.6499999999996</v>
      </c>
      <c r="M393" s="8">
        <v>4230.97</v>
      </c>
      <c r="N393" s="8">
        <v>4227.96</v>
      </c>
      <c r="O393" s="8">
        <v>3940.46</v>
      </c>
      <c r="P393" s="8">
        <v>4217.88</v>
      </c>
      <c r="Q393" s="8">
        <v>4279.22</v>
      </c>
      <c r="R393" s="8">
        <v>4287.49</v>
      </c>
      <c r="S393" s="8">
        <v>4217.8100000000004</v>
      </c>
      <c r="T393" s="8">
        <v>4214.8500000000004</v>
      </c>
      <c r="U393" s="8">
        <v>4192.42</v>
      </c>
      <c r="V393" s="8">
        <v>3932.75</v>
      </c>
      <c r="W393" s="8">
        <v>3879.48</v>
      </c>
      <c r="X393" s="8">
        <v>3846.49</v>
      </c>
      <c r="Y393" s="8">
        <v>3778.59</v>
      </c>
      <c r="Z393" s="8">
        <v>3684.79</v>
      </c>
    </row>
    <row r="394" spans="2:26" x14ac:dyDescent="0.3">
      <c r="B394" s="10">
        <v>11</v>
      </c>
      <c r="C394" s="8">
        <v>3679.74</v>
      </c>
      <c r="D394" s="8">
        <v>3656.64</v>
      </c>
      <c r="E394" s="8">
        <v>3623.78</v>
      </c>
      <c r="F394" s="8">
        <v>3534.26</v>
      </c>
      <c r="G394" s="8">
        <v>3601.73</v>
      </c>
      <c r="H394" s="8">
        <v>3641.01</v>
      </c>
      <c r="I394" s="8">
        <v>3772.84</v>
      </c>
      <c r="J394" s="8">
        <v>3860.85</v>
      </c>
      <c r="K394" s="8">
        <v>3873.06</v>
      </c>
      <c r="L394" s="8">
        <v>3873.07</v>
      </c>
      <c r="M394" s="8">
        <v>3873.03</v>
      </c>
      <c r="N394" s="8">
        <v>3872.64</v>
      </c>
      <c r="O394" s="8">
        <v>3872.86</v>
      </c>
      <c r="P394" s="8">
        <v>3882.88</v>
      </c>
      <c r="Q394" s="8">
        <v>3889.74</v>
      </c>
      <c r="R394" s="8">
        <v>3877.11</v>
      </c>
      <c r="S394" s="8">
        <v>3878.15</v>
      </c>
      <c r="T394" s="8">
        <v>3884.67</v>
      </c>
      <c r="U394" s="8">
        <v>3873.3</v>
      </c>
      <c r="V394" s="8">
        <v>3847.06</v>
      </c>
      <c r="W394" s="8">
        <v>3842.44</v>
      </c>
      <c r="X394" s="8">
        <v>3757.92</v>
      </c>
      <c r="Y394" s="8">
        <v>3708.39</v>
      </c>
      <c r="Z394" s="8">
        <v>3678.23</v>
      </c>
    </row>
    <row r="395" spans="2:26" x14ac:dyDescent="0.3">
      <c r="B395" s="10">
        <v>12</v>
      </c>
      <c r="C395" s="8">
        <v>3660.65</v>
      </c>
      <c r="D395" s="8">
        <v>3605.84</v>
      </c>
      <c r="E395" s="8">
        <v>3577.03</v>
      </c>
      <c r="F395" s="8">
        <v>3482.27</v>
      </c>
      <c r="G395" s="8">
        <v>3536.65</v>
      </c>
      <c r="H395" s="8">
        <v>3624.39</v>
      </c>
      <c r="I395" s="8">
        <v>3776.59</v>
      </c>
      <c r="J395" s="8">
        <v>3862.22</v>
      </c>
      <c r="K395" s="8">
        <v>3892.94</v>
      </c>
      <c r="L395" s="8">
        <v>3920.53</v>
      </c>
      <c r="M395" s="8">
        <v>3917.69</v>
      </c>
      <c r="N395" s="8">
        <v>3920.76</v>
      </c>
      <c r="O395" s="8">
        <v>3922.46</v>
      </c>
      <c r="P395" s="8">
        <v>3923.64</v>
      </c>
      <c r="Q395" s="8">
        <v>3924.85</v>
      </c>
      <c r="R395" s="8">
        <v>3914.63</v>
      </c>
      <c r="S395" s="8">
        <v>3919.36</v>
      </c>
      <c r="T395" s="8">
        <v>3924.26</v>
      </c>
      <c r="U395" s="8">
        <v>3917.61</v>
      </c>
      <c r="V395" s="8">
        <v>3882.37</v>
      </c>
      <c r="W395" s="8">
        <v>3864.49</v>
      </c>
      <c r="X395" s="8">
        <v>3721.26</v>
      </c>
      <c r="Y395" s="8">
        <v>3707.8</v>
      </c>
      <c r="Z395" s="8">
        <v>3646.42</v>
      </c>
    </row>
    <row r="396" spans="2:26" x14ac:dyDescent="0.3">
      <c r="B396" s="10">
        <v>13</v>
      </c>
      <c r="C396" s="8">
        <v>3466.75</v>
      </c>
      <c r="D396" s="8">
        <v>3437.5</v>
      </c>
      <c r="E396" s="8">
        <v>3448.53</v>
      </c>
      <c r="F396" s="8">
        <v>3477.81</v>
      </c>
      <c r="G396" s="8">
        <v>3482.27</v>
      </c>
      <c r="H396" s="8">
        <v>3697.66</v>
      </c>
      <c r="I396" s="8">
        <v>4094.02</v>
      </c>
      <c r="J396" s="8">
        <v>4111.29</v>
      </c>
      <c r="K396" s="8">
        <v>4113.17</v>
      </c>
      <c r="L396" s="8">
        <v>4104.97</v>
      </c>
      <c r="M396" s="8">
        <v>4100.13</v>
      </c>
      <c r="N396" s="8">
        <v>3957.52</v>
      </c>
      <c r="O396" s="8">
        <v>4001.71</v>
      </c>
      <c r="P396" s="8">
        <v>3963.8</v>
      </c>
      <c r="Q396" s="8">
        <v>4044.01</v>
      </c>
      <c r="R396" s="8">
        <v>3931.91</v>
      </c>
      <c r="S396" s="8">
        <v>3919.89</v>
      </c>
      <c r="T396" s="8">
        <v>3931.84</v>
      </c>
      <c r="U396" s="8">
        <v>3919.39</v>
      </c>
      <c r="V396" s="8">
        <v>3765.25</v>
      </c>
      <c r="W396" s="8">
        <v>3679.2</v>
      </c>
      <c r="X396" s="8">
        <v>3661.84</v>
      </c>
      <c r="Y396" s="8">
        <v>3636.82</v>
      </c>
      <c r="Z396" s="8">
        <v>3460.29</v>
      </c>
    </row>
    <row r="397" spans="2:26" x14ac:dyDescent="0.3">
      <c r="B397" s="10">
        <v>14</v>
      </c>
      <c r="C397" s="8">
        <v>3461.82</v>
      </c>
      <c r="D397" s="8">
        <v>3366.7</v>
      </c>
      <c r="E397" s="8">
        <v>3405.53</v>
      </c>
      <c r="F397" s="8">
        <v>3382.45</v>
      </c>
      <c r="G397" s="8">
        <v>3482.64</v>
      </c>
      <c r="H397" s="8">
        <v>3617.18</v>
      </c>
      <c r="I397" s="8">
        <v>3707.06</v>
      </c>
      <c r="J397" s="8">
        <v>3740.8</v>
      </c>
      <c r="K397" s="8">
        <v>3754.28</v>
      </c>
      <c r="L397" s="8">
        <v>3765.67</v>
      </c>
      <c r="M397" s="8">
        <v>3727.91</v>
      </c>
      <c r="N397" s="8">
        <v>3723.21</v>
      </c>
      <c r="O397" s="8">
        <v>3718.73</v>
      </c>
      <c r="P397" s="8">
        <v>3719.95</v>
      </c>
      <c r="Q397" s="8">
        <v>3717.98</v>
      </c>
      <c r="R397" s="8">
        <v>3729.2</v>
      </c>
      <c r="S397" s="8">
        <v>3727.72</v>
      </c>
      <c r="T397" s="8">
        <v>3705.84</v>
      </c>
      <c r="U397" s="8">
        <v>3710.93</v>
      </c>
      <c r="V397" s="8">
        <v>3689.74</v>
      </c>
      <c r="W397" s="8">
        <v>3683.31</v>
      </c>
      <c r="X397" s="8">
        <v>3671.29</v>
      </c>
      <c r="Y397" s="8">
        <v>3628.18</v>
      </c>
      <c r="Z397" s="8">
        <v>3516.5</v>
      </c>
    </row>
    <row r="398" spans="2:26" x14ac:dyDescent="0.3">
      <c r="B398" s="10">
        <v>15</v>
      </c>
      <c r="C398" s="8">
        <v>3466.33</v>
      </c>
      <c r="D398" s="8">
        <v>3388.45</v>
      </c>
      <c r="E398" s="8">
        <v>3533.45</v>
      </c>
      <c r="F398" s="8">
        <v>3582.12</v>
      </c>
      <c r="G398" s="8">
        <v>3592.03</v>
      </c>
      <c r="H398" s="8">
        <v>3615.5</v>
      </c>
      <c r="I398" s="8">
        <v>3715.37</v>
      </c>
      <c r="J398" s="8">
        <v>3722.36</v>
      </c>
      <c r="K398" s="8">
        <v>3744.82</v>
      </c>
      <c r="L398" s="8">
        <v>3752</v>
      </c>
      <c r="M398" s="8">
        <v>3744.51</v>
      </c>
      <c r="N398" s="8">
        <v>3749.37</v>
      </c>
      <c r="O398" s="8">
        <v>3737.68</v>
      </c>
      <c r="P398" s="8">
        <v>3731.77</v>
      </c>
      <c r="Q398" s="8">
        <v>3731.29</v>
      </c>
      <c r="R398" s="8">
        <v>3714.19</v>
      </c>
      <c r="S398" s="8">
        <v>3712.26</v>
      </c>
      <c r="T398" s="8">
        <v>3713.82</v>
      </c>
      <c r="U398" s="8">
        <v>3698.66</v>
      </c>
      <c r="V398" s="8">
        <v>3700.06</v>
      </c>
      <c r="W398" s="8">
        <v>3683.59</v>
      </c>
      <c r="X398" s="8">
        <v>3681.56</v>
      </c>
      <c r="Y398" s="8">
        <v>3664.36</v>
      </c>
      <c r="Z398" s="8">
        <v>3624.15</v>
      </c>
    </row>
    <row r="399" spans="2:26" x14ac:dyDescent="0.3">
      <c r="B399" s="10">
        <v>16</v>
      </c>
      <c r="C399" s="8">
        <v>3533.64</v>
      </c>
      <c r="D399" s="8">
        <v>3481.08</v>
      </c>
      <c r="E399" s="8">
        <v>3596.54</v>
      </c>
      <c r="F399" s="8">
        <v>3568.41</v>
      </c>
      <c r="G399" s="8">
        <v>3557.21</v>
      </c>
      <c r="H399" s="8">
        <v>3609.92</v>
      </c>
      <c r="I399" s="8">
        <v>3691.04</v>
      </c>
      <c r="J399" s="8">
        <v>3794.95</v>
      </c>
      <c r="K399" s="8">
        <v>3792.76</v>
      </c>
      <c r="L399" s="8">
        <v>3855.7</v>
      </c>
      <c r="M399" s="8">
        <v>3852.64</v>
      </c>
      <c r="N399" s="8">
        <v>3788.74</v>
      </c>
      <c r="O399" s="8">
        <v>3790.11</v>
      </c>
      <c r="P399" s="8">
        <v>3798.21</v>
      </c>
      <c r="Q399" s="8">
        <v>3809.35</v>
      </c>
      <c r="R399" s="8">
        <v>3770.03</v>
      </c>
      <c r="S399" s="8">
        <v>3762.11</v>
      </c>
      <c r="T399" s="8">
        <v>3734.37</v>
      </c>
      <c r="U399" s="8">
        <v>3750.18</v>
      </c>
      <c r="V399" s="8">
        <v>3745.48</v>
      </c>
      <c r="W399" s="8">
        <v>3727.61</v>
      </c>
      <c r="X399" s="8">
        <v>3695.68</v>
      </c>
      <c r="Y399" s="8">
        <v>3682.25</v>
      </c>
      <c r="Z399" s="8">
        <v>3651.72</v>
      </c>
    </row>
    <row r="400" spans="2:26" x14ac:dyDescent="0.3">
      <c r="B400" s="10">
        <v>17</v>
      </c>
      <c r="C400" s="8">
        <v>3642.48</v>
      </c>
      <c r="D400" s="8">
        <v>3571.23</v>
      </c>
      <c r="E400" s="8">
        <v>3540.75</v>
      </c>
      <c r="F400" s="8">
        <v>3428.38</v>
      </c>
      <c r="G400" s="8">
        <v>3422.08</v>
      </c>
      <c r="H400" s="8">
        <v>3571.16</v>
      </c>
      <c r="I400" s="8">
        <v>3677.37</v>
      </c>
      <c r="J400" s="8">
        <v>3779.86</v>
      </c>
      <c r="K400" s="8">
        <v>3824.59</v>
      </c>
      <c r="L400" s="8">
        <v>3828.83</v>
      </c>
      <c r="M400" s="8">
        <v>3826.72</v>
      </c>
      <c r="N400" s="8">
        <v>3812.37</v>
      </c>
      <c r="O400" s="8">
        <v>3813.81</v>
      </c>
      <c r="P400" s="8">
        <v>3843.51</v>
      </c>
      <c r="Q400" s="8">
        <v>3808.31</v>
      </c>
      <c r="R400" s="8">
        <v>3974.27</v>
      </c>
      <c r="S400" s="8">
        <v>3890.23</v>
      </c>
      <c r="T400" s="8">
        <v>3982.86</v>
      </c>
      <c r="U400" s="8">
        <v>3806.52</v>
      </c>
      <c r="V400" s="8">
        <v>3807.45</v>
      </c>
      <c r="W400" s="8">
        <v>3805.18</v>
      </c>
      <c r="X400" s="8">
        <v>3772.39</v>
      </c>
      <c r="Y400" s="8">
        <v>3707.35</v>
      </c>
      <c r="Z400" s="8">
        <v>3691.34</v>
      </c>
    </row>
    <row r="401" spans="2:26" x14ac:dyDescent="0.3">
      <c r="B401" s="10">
        <v>18</v>
      </c>
      <c r="C401" s="8">
        <v>3455.29</v>
      </c>
      <c r="D401" s="8">
        <v>3412.8</v>
      </c>
      <c r="E401" s="8">
        <v>3399.95</v>
      </c>
      <c r="F401" s="8">
        <v>3362.77</v>
      </c>
      <c r="G401" s="8">
        <v>3315.82</v>
      </c>
      <c r="H401" s="8">
        <v>3361.76</v>
      </c>
      <c r="I401" s="8">
        <v>3378.48</v>
      </c>
      <c r="J401" s="8">
        <v>3678.84</v>
      </c>
      <c r="K401" s="8">
        <v>3752.99</v>
      </c>
      <c r="L401" s="8">
        <v>3767.15</v>
      </c>
      <c r="M401" s="8">
        <v>3740.35</v>
      </c>
      <c r="N401" s="8">
        <v>3598.6</v>
      </c>
      <c r="O401" s="8">
        <v>3512.21</v>
      </c>
      <c r="P401" s="8">
        <v>3736.22</v>
      </c>
      <c r="Q401" s="8">
        <v>3752.62</v>
      </c>
      <c r="R401" s="8">
        <v>3740.12</v>
      </c>
      <c r="S401" s="8">
        <v>3503.08</v>
      </c>
      <c r="T401" s="8">
        <v>3734.92</v>
      </c>
      <c r="U401" s="8">
        <v>3662.41</v>
      </c>
      <c r="V401" s="8">
        <v>3663.23</v>
      </c>
      <c r="W401" s="8">
        <v>3486.13</v>
      </c>
      <c r="X401" s="8">
        <v>3458.82</v>
      </c>
      <c r="Y401" s="8">
        <v>3441.56</v>
      </c>
      <c r="Z401" s="8">
        <v>3458.64</v>
      </c>
    </row>
    <row r="402" spans="2:26" x14ac:dyDescent="0.3">
      <c r="B402" s="10">
        <v>19</v>
      </c>
      <c r="C402" s="8">
        <v>3358.35</v>
      </c>
      <c r="D402" s="8">
        <v>3348.72</v>
      </c>
      <c r="E402" s="8">
        <v>3352.14</v>
      </c>
      <c r="F402" s="8">
        <v>3342.82</v>
      </c>
      <c r="G402" s="8">
        <v>3352.77</v>
      </c>
      <c r="H402" s="8">
        <v>3487.98</v>
      </c>
      <c r="I402" s="8">
        <v>3825.12</v>
      </c>
      <c r="J402" s="8">
        <v>3886.32</v>
      </c>
      <c r="K402" s="8">
        <v>3941.83</v>
      </c>
      <c r="L402" s="8">
        <v>3971.28</v>
      </c>
      <c r="M402" s="8">
        <v>3943.03</v>
      </c>
      <c r="N402" s="8">
        <v>3954.19</v>
      </c>
      <c r="O402" s="8">
        <v>3883.35</v>
      </c>
      <c r="P402" s="8">
        <v>3912.13</v>
      </c>
      <c r="Q402" s="8">
        <v>3881.12</v>
      </c>
      <c r="R402" s="8">
        <v>3823.73</v>
      </c>
      <c r="S402" s="8">
        <v>3707.65</v>
      </c>
      <c r="T402" s="8">
        <v>3729.19</v>
      </c>
      <c r="U402" s="8">
        <v>3444.8</v>
      </c>
      <c r="V402" s="8">
        <v>3673.49</v>
      </c>
      <c r="W402" s="8">
        <v>3667.92</v>
      </c>
      <c r="X402" s="8">
        <v>3429.67</v>
      </c>
      <c r="Y402" s="8">
        <v>3406.67</v>
      </c>
      <c r="Z402" s="8">
        <v>3401.04</v>
      </c>
    </row>
    <row r="403" spans="2:26" x14ac:dyDescent="0.3">
      <c r="B403" s="10">
        <v>20</v>
      </c>
      <c r="C403" s="8">
        <v>3049.74</v>
      </c>
      <c r="D403" s="8">
        <v>3145.58</v>
      </c>
      <c r="E403" s="8">
        <v>3191.9</v>
      </c>
      <c r="F403" s="8">
        <v>3060.77</v>
      </c>
      <c r="G403" s="8">
        <v>3007.79</v>
      </c>
      <c r="H403" s="8">
        <v>3581.08</v>
      </c>
      <c r="I403" s="8">
        <v>3809.96</v>
      </c>
      <c r="J403" s="8">
        <v>3897.84</v>
      </c>
      <c r="K403" s="8">
        <v>3937.38</v>
      </c>
      <c r="L403" s="8">
        <v>4011.39</v>
      </c>
      <c r="M403" s="8">
        <v>4046.73</v>
      </c>
      <c r="N403" s="8">
        <v>3952.05</v>
      </c>
      <c r="O403" s="8">
        <v>3997.1</v>
      </c>
      <c r="P403" s="8">
        <v>3993.9</v>
      </c>
      <c r="Q403" s="8">
        <v>3987.64</v>
      </c>
      <c r="R403" s="8">
        <v>3915.37</v>
      </c>
      <c r="S403" s="8">
        <v>3678.61</v>
      </c>
      <c r="T403" s="8">
        <v>3669.49</v>
      </c>
      <c r="U403" s="8">
        <v>3677.05</v>
      </c>
      <c r="V403" s="8">
        <v>3657.34</v>
      </c>
      <c r="W403" s="8">
        <v>3609.7</v>
      </c>
      <c r="X403" s="8">
        <v>3556.81</v>
      </c>
      <c r="Y403" s="8">
        <v>3477.94</v>
      </c>
      <c r="Z403" s="8">
        <v>3427.97</v>
      </c>
    </row>
    <row r="404" spans="2:26" x14ac:dyDescent="0.3">
      <c r="B404" s="10">
        <v>21</v>
      </c>
      <c r="C404" s="8">
        <v>3525.58</v>
      </c>
      <c r="D404" s="8">
        <v>3492.19</v>
      </c>
      <c r="E404" s="8">
        <v>3495.12</v>
      </c>
      <c r="F404" s="8">
        <v>3526.78</v>
      </c>
      <c r="G404" s="8">
        <v>3492.32</v>
      </c>
      <c r="H404" s="8">
        <v>3572.77</v>
      </c>
      <c r="I404" s="8">
        <v>3671.97</v>
      </c>
      <c r="J404" s="8">
        <v>3713.86</v>
      </c>
      <c r="K404" s="8">
        <v>3729.62</v>
      </c>
      <c r="L404" s="8">
        <v>3809.86</v>
      </c>
      <c r="M404" s="8">
        <v>3976.8</v>
      </c>
      <c r="N404" s="8">
        <v>3920.54</v>
      </c>
      <c r="O404" s="8">
        <v>3950.19</v>
      </c>
      <c r="P404" s="8">
        <v>3718.81</v>
      </c>
      <c r="Q404" s="8">
        <v>3955.36</v>
      </c>
      <c r="R404" s="8">
        <v>3771.25</v>
      </c>
      <c r="S404" s="8">
        <v>3755.15</v>
      </c>
      <c r="T404" s="8">
        <v>3761.27</v>
      </c>
      <c r="U404" s="8">
        <v>3684.46</v>
      </c>
      <c r="V404" s="8">
        <v>3669.22</v>
      </c>
      <c r="W404" s="8">
        <v>3634.03</v>
      </c>
      <c r="X404" s="8">
        <v>3648.24</v>
      </c>
      <c r="Y404" s="8">
        <v>3594.26</v>
      </c>
      <c r="Z404" s="8">
        <v>3564.7</v>
      </c>
    </row>
    <row r="405" spans="2:26" x14ac:dyDescent="0.3">
      <c r="B405" s="10">
        <v>22</v>
      </c>
      <c r="C405" s="8">
        <v>3367.79</v>
      </c>
      <c r="D405" s="8">
        <v>3367.66</v>
      </c>
      <c r="E405" s="8">
        <v>3371.72</v>
      </c>
      <c r="F405" s="8">
        <v>3364.17</v>
      </c>
      <c r="G405" s="8">
        <v>3418.47</v>
      </c>
      <c r="H405" s="8">
        <v>3455.36</v>
      </c>
      <c r="I405" s="8">
        <v>3524.31</v>
      </c>
      <c r="J405" s="8">
        <v>3610.7</v>
      </c>
      <c r="K405" s="8">
        <v>3576.87</v>
      </c>
      <c r="L405" s="8">
        <v>3683.51</v>
      </c>
      <c r="M405" s="8">
        <v>3698.01</v>
      </c>
      <c r="N405" s="8">
        <v>3686.06</v>
      </c>
      <c r="O405" s="8">
        <v>3673.45</v>
      </c>
      <c r="P405" s="8">
        <v>3671.54</v>
      </c>
      <c r="Q405" s="8">
        <v>3615.97</v>
      </c>
      <c r="R405" s="8">
        <v>3576.54</v>
      </c>
      <c r="S405" s="8">
        <v>3571.4</v>
      </c>
      <c r="T405" s="8">
        <v>3506.57</v>
      </c>
      <c r="U405" s="8">
        <v>3666.08</v>
      </c>
      <c r="V405" s="8">
        <v>3664.78</v>
      </c>
      <c r="W405" s="8">
        <v>3580.14</v>
      </c>
      <c r="X405" s="8">
        <v>3504.96</v>
      </c>
      <c r="Y405" s="8">
        <v>3482.63</v>
      </c>
      <c r="Z405" s="8">
        <v>3453.72</v>
      </c>
    </row>
    <row r="406" spans="2:26" x14ac:dyDescent="0.3">
      <c r="B406" s="10">
        <v>23</v>
      </c>
      <c r="C406" s="8">
        <v>3384.44</v>
      </c>
      <c r="D406" s="8">
        <v>3364.71</v>
      </c>
      <c r="E406" s="8">
        <v>3360.65</v>
      </c>
      <c r="F406" s="8">
        <v>3349.95</v>
      </c>
      <c r="G406" s="8">
        <v>3391.36</v>
      </c>
      <c r="H406" s="8">
        <v>3395.1</v>
      </c>
      <c r="I406" s="8">
        <v>3583.58</v>
      </c>
      <c r="J406" s="8">
        <v>3599.24</v>
      </c>
      <c r="K406" s="8">
        <v>3667.87</v>
      </c>
      <c r="L406" s="8">
        <v>3672.17</v>
      </c>
      <c r="M406" s="8">
        <v>3670.86</v>
      </c>
      <c r="N406" s="8">
        <v>3669.74</v>
      </c>
      <c r="O406" s="8">
        <v>3671.34</v>
      </c>
      <c r="P406" s="8">
        <v>3668.76</v>
      </c>
      <c r="Q406" s="8">
        <v>3728.46</v>
      </c>
      <c r="R406" s="8">
        <v>3667.04</v>
      </c>
      <c r="S406" s="8">
        <v>3666.7</v>
      </c>
      <c r="T406" s="8">
        <v>3615.85</v>
      </c>
      <c r="U406" s="8">
        <v>3666.93</v>
      </c>
      <c r="V406" s="8">
        <v>3667.29</v>
      </c>
      <c r="W406" s="8">
        <v>3578.41</v>
      </c>
      <c r="X406" s="8">
        <v>3571.11</v>
      </c>
      <c r="Y406" s="8">
        <v>3413.19</v>
      </c>
      <c r="Z406" s="8">
        <v>3402.79</v>
      </c>
    </row>
    <row r="407" spans="2:26" x14ac:dyDescent="0.3">
      <c r="B407" s="10">
        <v>24</v>
      </c>
      <c r="C407" s="8">
        <v>3579.01</v>
      </c>
      <c r="D407" s="8">
        <v>3511.28</v>
      </c>
      <c r="E407" s="8">
        <v>3503.88</v>
      </c>
      <c r="F407" s="8">
        <v>3473.7</v>
      </c>
      <c r="G407" s="8">
        <v>3505.83</v>
      </c>
      <c r="H407" s="8">
        <v>3533.71</v>
      </c>
      <c r="I407" s="8">
        <v>3606.02</v>
      </c>
      <c r="J407" s="8">
        <v>3678.78</v>
      </c>
      <c r="K407" s="8">
        <v>3820.31</v>
      </c>
      <c r="L407" s="8">
        <v>3807.52</v>
      </c>
      <c r="M407" s="8">
        <v>3962.69</v>
      </c>
      <c r="N407" s="8">
        <v>3951.3</v>
      </c>
      <c r="O407" s="8">
        <v>3830.74</v>
      </c>
      <c r="P407" s="8">
        <v>3950.89</v>
      </c>
      <c r="Q407" s="8">
        <v>3785.82</v>
      </c>
      <c r="R407" s="8">
        <v>3906.87</v>
      </c>
      <c r="S407" s="8">
        <v>3823.64</v>
      </c>
      <c r="T407" s="8">
        <v>3788.05</v>
      </c>
      <c r="U407" s="8">
        <v>3758.73</v>
      </c>
      <c r="V407" s="8">
        <v>3783.2</v>
      </c>
      <c r="W407" s="8">
        <v>3716.63</v>
      </c>
      <c r="X407" s="8">
        <v>3715.53</v>
      </c>
      <c r="Y407" s="8">
        <v>3661.44</v>
      </c>
      <c r="Z407" s="8">
        <v>3606.42</v>
      </c>
    </row>
    <row r="408" spans="2:26" x14ac:dyDescent="0.3">
      <c r="B408" s="10">
        <v>25</v>
      </c>
      <c r="C408" s="8">
        <v>3525.06</v>
      </c>
      <c r="D408" s="8">
        <v>3460.24</v>
      </c>
      <c r="E408" s="8">
        <v>3439.54</v>
      </c>
      <c r="F408" s="8">
        <v>3395.62</v>
      </c>
      <c r="G408" s="8">
        <v>3434.35</v>
      </c>
      <c r="H408" s="8">
        <v>3451.64</v>
      </c>
      <c r="I408" s="8">
        <v>3512.38</v>
      </c>
      <c r="J408" s="8">
        <v>3608.52</v>
      </c>
      <c r="K408" s="8">
        <v>3724.25</v>
      </c>
      <c r="L408" s="8">
        <v>3887.5</v>
      </c>
      <c r="M408" s="8">
        <v>3898</v>
      </c>
      <c r="N408" s="8">
        <v>3880.26</v>
      </c>
      <c r="O408" s="8">
        <v>3824.77</v>
      </c>
      <c r="P408" s="8">
        <v>3883.39</v>
      </c>
      <c r="Q408" s="8">
        <v>3822.5</v>
      </c>
      <c r="R408" s="8">
        <v>3837.35</v>
      </c>
      <c r="S408" s="8">
        <v>3836.77</v>
      </c>
      <c r="T408" s="8">
        <v>3758.56</v>
      </c>
      <c r="U408" s="8">
        <v>3821.26</v>
      </c>
      <c r="V408" s="8">
        <v>3825.63</v>
      </c>
      <c r="W408" s="8">
        <v>3577.56</v>
      </c>
      <c r="X408" s="8">
        <v>3601.47</v>
      </c>
      <c r="Y408" s="8">
        <v>3584.6</v>
      </c>
      <c r="Z408" s="8">
        <v>3558.03</v>
      </c>
    </row>
    <row r="409" spans="2:26" x14ac:dyDescent="0.3">
      <c r="B409" s="10">
        <v>26</v>
      </c>
      <c r="C409" s="8">
        <v>3360.75</v>
      </c>
      <c r="D409" s="8">
        <v>3292.26</v>
      </c>
      <c r="E409" s="8">
        <v>3284.14</v>
      </c>
      <c r="F409" s="8">
        <v>3323.03</v>
      </c>
      <c r="G409" s="8">
        <v>3426.7</v>
      </c>
      <c r="H409" s="8">
        <v>3690.88</v>
      </c>
      <c r="I409" s="8">
        <v>3883.79</v>
      </c>
      <c r="J409" s="8">
        <v>3900</v>
      </c>
      <c r="K409" s="8">
        <v>3737.92</v>
      </c>
      <c r="L409" s="8">
        <v>3740.25</v>
      </c>
      <c r="M409" s="8">
        <v>3737.24</v>
      </c>
      <c r="N409" s="8">
        <v>3741.02</v>
      </c>
      <c r="O409" s="8">
        <v>3718.54</v>
      </c>
      <c r="P409" s="8">
        <v>3719</v>
      </c>
      <c r="Q409" s="8">
        <v>3717.07</v>
      </c>
      <c r="R409" s="8">
        <v>3700.9</v>
      </c>
      <c r="S409" s="8">
        <v>3645.77</v>
      </c>
      <c r="T409" s="8">
        <v>3722.13</v>
      </c>
      <c r="U409" s="8">
        <v>3721.07</v>
      </c>
      <c r="V409" s="8">
        <v>3697.87</v>
      </c>
      <c r="W409" s="8">
        <v>3693.25</v>
      </c>
      <c r="X409" s="8">
        <v>3658.92</v>
      </c>
      <c r="Y409" s="8">
        <v>3485.76</v>
      </c>
      <c r="Z409" s="8">
        <v>3426.65</v>
      </c>
    </row>
    <row r="410" spans="2:26" x14ac:dyDescent="0.3">
      <c r="B410" s="10">
        <v>27</v>
      </c>
      <c r="C410" s="8">
        <v>3344.68</v>
      </c>
      <c r="D410" s="8">
        <v>3296.94</v>
      </c>
      <c r="E410" s="8">
        <v>3330.29</v>
      </c>
      <c r="F410" s="8">
        <v>3317.17</v>
      </c>
      <c r="G410" s="8">
        <v>3354.92</v>
      </c>
      <c r="H410" s="8">
        <v>3503.63</v>
      </c>
      <c r="I410" s="8">
        <v>3665.95</v>
      </c>
      <c r="J410" s="8">
        <v>3716.28</v>
      </c>
      <c r="K410" s="8">
        <v>3722.8</v>
      </c>
      <c r="L410" s="8">
        <v>3737.34</v>
      </c>
      <c r="M410" s="8">
        <v>3739.74</v>
      </c>
      <c r="N410" s="8">
        <v>3740.84</v>
      </c>
      <c r="O410" s="8">
        <v>3737.7</v>
      </c>
      <c r="P410" s="8">
        <v>3730.27</v>
      </c>
      <c r="Q410" s="8">
        <v>3721.7</v>
      </c>
      <c r="R410" s="8">
        <v>3722.78</v>
      </c>
      <c r="S410" s="8">
        <v>3706.62</v>
      </c>
      <c r="T410" s="8">
        <v>3717.25</v>
      </c>
      <c r="U410" s="8">
        <v>3706.31</v>
      </c>
      <c r="V410" s="8">
        <v>3708.39</v>
      </c>
      <c r="W410" s="8">
        <v>3656.56</v>
      </c>
      <c r="X410" s="8">
        <v>3562.42</v>
      </c>
      <c r="Y410" s="8">
        <v>3469.35</v>
      </c>
      <c r="Z410" s="8">
        <v>3358.91</v>
      </c>
    </row>
    <row r="411" spans="2:26" x14ac:dyDescent="0.3">
      <c r="B411" s="10">
        <v>28</v>
      </c>
      <c r="C411" s="8">
        <v>3300.31</v>
      </c>
      <c r="D411" s="8">
        <v>3275.52</v>
      </c>
      <c r="E411" s="8">
        <v>3297.1</v>
      </c>
      <c r="F411" s="8">
        <v>3308.28</v>
      </c>
      <c r="G411" s="8">
        <v>3349.72</v>
      </c>
      <c r="H411" s="8">
        <v>3401.42</v>
      </c>
      <c r="I411" s="8">
        <v>3698.96</v>
      </c>
      <c r="J411" s="8">
        <v>3713.66</v>
      </c>
      <c r="K411" s="8">
        <v>3715.97</v>
      </c>
      <c r="L411" s="8">
        <v>3766.03</v>
      </c>
      <c r="M411" s="8">
        <v>3825.76</v>
      </c>
      <c r="N411" s="8">
        <v>3734.09</v>
      </c>
      <c r="O411" s="8">
        <v>3815.69</v>
      </c>
      <c r="P411" s="8">
        <v>4141.1400000000003</v>
      </c>
      <c r="Q411" s="8">
        <v>4186.53</v>
      </c>
      <c r="R411" s="8">
        <v>3722.62</v>
      </c>
      <c r="S411" s="8">
        <v>3775.33</v>
      </c>
      <c r="T411" s="8">
        <v>3773.82</v>
      </c>
      <c r="U411" s="8">
        <v>3760.64</v>
      </c>
      <c r="V411" s="8">
        <v>3711.72</v>
      </c>
      <c r="W411" s="8">
        <v>3660.45</v>
      </c>
      <c r="X411" s="8">
        <v>3575.11</v>
      </c>
      <c r="Y411" s="8">
        <v>3569.11</v>
      </c>
      <c r="Z411" s="8">
        <v>3465.78</v>
      </c>
    </row>
    <row r="412" spans="2:26" x14ac:dyDescent="0.3">
      <c r="B412" s="10">
        <v>29</v>
      </c>
      <c r="C412" s="8">
        <v>3346.44</v>
      </c>
      <c r="D412" s="8">
        <v>3333.7</v>
      </c>
      <c r="E412" s="8">
        <v>3340.69</v>
      </c>
      <c r="F412" s="8">
        <v>3340.29</v>
      </c>
      <c r="G412" s="8">
        <v>3392.77</v>
      </c>
      <c r="H412" s="8">
        <v>3427.46</v>
      </c>
      <c r="I412" s="8">
        <v>3650.78</v>
      </c>
      <c r="J412" s="8">
        <v>3705.48</v>
      </c>
      <c r="K412" s="8">
        <v>3828.07</v>
      </c>
      <c r="L412" s="8">
        <v>3898.49</v>
      </c>
      <c r="M412" s="8">
        <v>3896.6</v>
      </c>
      <c r="N412" s="8">
        <v>3889.14</v>
      </c>
      <c r="O412" s="8">
        <v>3893.93</v>
      </c>
      <c r="P412" s="8">
        <v>4149.28</v>
      </c>
      <c r="Q412" s="8">
        <v>4180.1000000000004</v>
      </c>
      <c r="R412" s="8">
        <v>3824.81</v>
      </c>
      <c r="S412" s="8">
        <v>3822.05</v>
      </c>
      <c r="T412" s="8">
        <v>3829.49</v>
      </c>
      <c r="U412" s="8">
        <v>3827.03</v>
      </c>
      <c r="V412" s="8">
        <v>3786.16</v>
      </c>
      <c r="W412" s="8">
        <v>3658.69</v>
      </c>
      <c r="X412" s="8">
        <v>3615.87</v>
      </c>
      <c r="Y412" s="8">
        <v>3571.61</v>
      </c>
      <c r="Z412" s="8">
        <v>3467.78</v>
      </c>
    </row>
    <row r="413" spans="2:26" x14ac:dyDescent="0.3">
      <c r="B413" s="10">
        <v>30</v>
      </c>
      <c r="C413" s="8">
        <v>3323.78</v>
      </c>
      <c r="D413" s="8">
        <v>3288.48</v>
      </c>
      <c r="E413" s="8">
        <v>3287.09</v>
      </c>
      <c r="F413" s="8">
        <v>3319.59</v>
      </c>
      <c r="G413" s="8">
        <v>3369.94</v>
      </c>
      <c r="H413" s="8">
        <v>3637.82</v>
      </c>
      <c r="I413" s="8">
        <v>3757.66</v>
      </c>
      <c r="J413" s="8">
        <v>3707.31</v>
      </c>
      <c r="K413" s="8">
        <v>3676.27</v>
      </c>
      <c r="L413" s="8">
        <v>3819.15</v>
      </c>
      <c r="M413" s="8">
        <v>3776.04</v>
      </c>
      <c r="N413" s="8">
        <v>3645.48</v>
      </c>
      <c r="O413" s="8">
        <v>3675.69</v>
      </c>
      <c r="P413" s="8">
        <v>4170.26</v>
      </c>
      <c r="Q413" s="8">
        <v>4171.7700000000004</v>
      </c>
      <c r="R413" s="8">
        <v>3632.42</v>
      </c>
      <c r="S413" s="8">
        <v>3809.11</v>
      </c>
      <c r="T413" s="8">
        <v>3766.76</v>
      </c>
      <c r="U413" s="8">
        <v>3674.54</v>
      </c>
      <c r="V413" s="8">
        <v>3625.66</v>
      </c>
      <c r="W413" s="8">
        <v>3451.5</v>
      </c>
      <c r="X413" s="8">
        <v>3627.64</v>
      </c>
      <c r="Y413" s="8">
        <v>3615.1</v>
      </c>
      <c r="Z413" s="8">
        <v>3440.21</v>
      </c>
    </row>
    <row r="414" spans="2:26" hidden="1" x14ac:dyDescent="0.3">
      <c r="B414" s="10">
        <v>31</v>
      </c>
      <c r="C414" s="8" t="e">
        <v>#N/A</v>
      </c>
      <c r="D414" s="8" t="e">
        <v>#N/A</v>
      </c>
      <c r="E414" s="8" t="e">
        <v>#N/A</v>
      </c>
      <c r="F414" s="8" t="e">
        <v>#N/A</v>
      </c>
      <c r="G414" s="8" t="e">
        <v>#N/A</v>
      </c>
      <c r="H414" s="8" t="e">
        <v>#N/A</v>
      </c>
      <c r="I414" s="8" t="e">
        <v>#N/A</v>
      </c>
      <c r="J414" s="8" t="e">
        <v>#N/A</v>
      </c>
      <c r="K414" s="8" t="e">
        <v>#N/A</v>
      </c>
      <c r="L414" s="8" t="e">
        <v>#N/A</v>
      </c>
      <c r="M414" s="8" t="e">
        <v>#N/A</v>
      </c>
      <c r="N414" s="8" t="e">
        <v>#N/A</v>
      </c>
      <c r="O414" s="8" t="e">
        <v>#N/A</v>
      </c>
      <c r="P414" s="8" t="e">
        <v>#N/A</v>
      </c>
      <c r="Q414" s="8" t="e">
        <v>#N/A</v>
      </c>
      <c r="R414" s="8" t="e">
        <v>#N/A</v>
      </c>
      <c r="S414" s="8" t="e">
        <v>#N/A</v>
      </c>
      <c r="T414" s="8" t="e">
        <v>#N/A</v>
      </c>
      <c r="U414" s="8" t="e">
        <v>#N/A</v>
      </c>
      <c r="V414" s="8" t="e">
        <v>#N/A</v>
      </c>
      <c r="W414" s="8" t="e">
        <v>#N/A</v>
      </c>
      <c r="X414" s="8" t="e">
        <v>#N/A</v>
      </c>
      <c r="Y414" s="8" t="e">
        <v>#N/A</v>
      </c>
      <c r="Z414" s="8" t="e">
        <v>#N/A</v>
      </c>
    </row>
    <row r="416" spans="2:26" x14ac:dyDescent="0.3">
      <c r="B416" s="22" t="s">
        <v>1</v>
      </c>
      <c r="C416" s="166" t="s">
        <v>15</v>
      </c>
      <c r="D416" s="166"/>
      <c r="E416" s="166"/>
      <c r="F416" s="166"/>
      <c r="G416" s="166"/>
      <c r="H416" s="166"/>
      <c r="I416" s="166"/>
      <c r="J416" s="166"/>
      <c r="K416" s="166"/>
      <c r="L416" s="166"/>
      <c r="M416" s="166"/>
      <c r="N416" s="166"/>
      <c r="O416" s="166"/>
      <c r="P416" s="166"/>
      <c r="Q416" s="166"/>
      <c r="R416" s="166"/>
      <c r="S416" s="166"/>
      <c r="T416" s="166"/>
      <c r="U416" s="166"/>
      <c r="V416" s="166"/>
      <c r="W416" s="166"/>
      <c r="X416" s="166"/>
      <c r="Y416" s="166"/>
      <c r="Z416" s="166"/>
    </row>
    <row r="417" spans="2:26" x14ac:dyDescent="0.3">
      <c r="B417" s="163" t="s">
        <v>13</v>
      </c>
      <c r="C417" s="13">
        <v>0</v>
      </c>
      <c r="D417" s="13">
        <v>4.1666666666666664E-2</v>
      </c>
      <c r="E417" s="13">
        <v>8.3333333333333329E-2</v>
      </c>
      <c r="F417" s="13">
        <v>0.125</v>
      </c>
      <c r="G417" s="13">
        <v>0.16666666666666666</v>
      </c>
      <c r="H417" s="13">
        <v>0.20833333333333334</v>
      </c>
      <c r="I417" s="13">
        <v>0.25</v>
      </c>
      <c r="J417" s="13">
        <v>0.29166666666666669</v>
      </c>
      <c r="K417" s="13">
        <v>0.33333333333333331</v>
      </c>
      <c r="L417" s="13">
        <v>0.375</v>
      </c>
      <c r="M417" s="13">
        <v>0.41666666666666669</v>
      </c>
      <c r="N417" s="13">
        <v>0.45833333333333331</v>
      </c>
      <c r="O417" s="13">
        <v>0.5</v>
      </c>
      <c r="P417" s="13">
        <v>0.54166666666666663</v>
      </c>
      <c r="Q417" s="13">
        <v>0.58333333333333337</v>
      </c>
      <c r="R417" s="13">
        <v>0.625</v>
      </c>
      <c r="S417" s="13">
        <v>0.66666666666666663</v>
      </c>
      <c r="T417" s="13">
        <v>0.70833333333333337</v>
      </c>
      <c r="U417" s="13">
        <v>0.75</v>
      </c>
      <c r="V417" s="13">
        <v>0.79166666666666663</v>
      </c>
      <c r="W417" s="13">
        <v>0.83333333333333337</v>
      </c>
      <c r="X417" s="13">
        <v>0.875</v>
      </c>
      <c r="Y417" s="13">
        <v>0.91666666666666663</v>
      </c>
      <c r="Z417" s="13">
        <v>0.95833333333333337</v>
      </c>
    </row>
    <row r="418" spans="2:26" x14ac:dyDescent="0.3">
      <c r="B418" s="164"/>
      <c r="C418" s="12" t="s">
        <v>11</v>
      </c>
      <c r="D418" s="12" t="s">
        <v>11</v>
      </c>
      <c r="E418" s="12" t="s">
        <v>11</v>
      </c>
      <c r="F418" s="12" t="s">
        <v>11</v>
      </c>
      <c r="G418" s="12" t="s">
        <v>11</v>
      </c>
      <c r="H418" s="12" t="s">
        <v>11</v>
      </c>
      <c r="I418" s="12" t="s">
        <v>11</v>
      </c>
      <c r="J418" s="12" t="s">
        <v>11</v>
      </c>
      <c r="K418" s="12" t="s">
        <v>11</v>
      </c>
      <c r="L418" s="12" t="s">
        <v>11</v>
      </c>
      <c r="M418" s="12" t="s">
        <v>11</v>
      </c>
      <c r="N418" s="12" t="s">
        <v>11</v>
      </c>
      <c r="O418" s="12" t="s">
        <v>11</v>
      </c>
      <c r="P418" s="12" t="s">
        <v>11</v>
      </c>
      <c r="Q418" s="12" t="s">
        <v>11</v>
      </c>
      <c r="R418" s="12" t="s">
        <v>11</v>
      </c>
      <c r="S418" s="12" t="s">
        <v>11</v>
      </c>
      <c r="T418" s="12" t="s">
        <v>11</v>
      </c>
      <c r="U418" s="12" t="s">
        <v>11</v>
      </c>
      <c r="V418" s="12" t="s">
        <v>11</v>
      </c>
      <c r="W418" s="12" t="s">
        <v>11</v>
      </c>
      <c r="X418" s="12" t="s">
        <v>11</v>
      </c>
      <c r="Y418" s="12" t="s">
        <v>11</v>
      </c>
      <c r="Z418" s="12" t="s">
        <v>10</v>
      </c>
    </row>
    <row r="419" spans="2:26" x14ac:dyDescent="0.3">
      <c r="B419" s="165"/>
      <c r="C419" s="11">
        <v>4.1666666666666664E-2</v>
      </c>
      <c r="D419" s="11">
        <v>8.3333333333333329E-2</v>
      </c>
      <c r="E419" s="11">
        <v>0.125</v>
      </c>
      <c r="F419" s="11">
        <v>0.16666666666666666</v>
      </c>
      <c r="G419" s="11">
        <v>0.20833333333333334</v>
      </c>
      <c r="H419" s="11">
        <v>0.25</v>
      </c>
      <c r="I419" s="11">
        <v>0.29166666666666669</v>
      </c>
      <c r="J419" s="11">
        <v>0.33333333333333331</v>
      </c>
      <c r="K419" s="11">
        <v>0.375</v>
      </c>
      <c r="L419" s="11">
        <v>0.41666666666666669</v>
      </c>
      <c r="M419" s="11">
        <v>0.45833333333333331</v>
      </c>
      <c r="N419" s="11">
        <v>0.5</v>
      </c>
      <c r="O419" s="11">
        <v>0.54166666666666663</v>
      </c>
      <c r="P419" s="11">
        <v>0.58333333333333337</v>
      </c>
      <c r="Q419" s="11">
        <v>0.625</v>
      </c>
      <c r="R419" s="11">
        <v>0.66666666666666663</v>
      </c>
      <c r="S419" s="11">
        <v>0.70833333333333337</v>
      </c>
      <c r="T419" s="11">
        <v>0.75</v>
      </c>
      <c r="U419" s="11">
        <v>0.79166666666666663</v>
      </c>
      <c r="V419" s="11">
        <v>0.83333333333333337</v>
      </c>
      <c r="W419" s="11">
        <v>0.875</v>
      </c>
      <c r="X419" s="11">
        <v>0.91666666666666663</v>
      </c>
      <c r="Y419" s="11">
        <v>0.95833333333333337</v>
      </c>
      <c r="Z419" s="11">
        <v>0</v>
      </c>
    </row>
    <row r="420" spans="2:26" x14ac:dyDescent="0.3">
      <c r="B420" s="10">
        <v>1</v>
      </c>
      <c r="C420" s="8">
        <v>4010.85</v>
      </c>
      <c r="D420" s="8">
        <v>4007.1</v>
      </c>
      <c r="E420" s="8">
        <v>4006.65</v>
      </c>
      <c r="F420" s="8">
        <v>4119.96</v>
      </c>
      <c r="G420" s="8">
        <v>4132.25</v>
      </c>
      <c r="H420" s="8">
        <v>4148.29</v>
      </c>
      <c r="I420" s="8">
        <v>4214.91</v>
      </c>
      <c r="J420" s="8">
        <v>4349.3100000000004</v>
      </c>
      <c r="K420" s="8">
        <v>4340.7700000000004</v>
      </c>
      <c r="L420" s="8">
        <v>4325.55</v>
      </c>
      <c r="M420" s="8">
        <v>4224.2</v>
      </c>
      <c r="N420" s="8">
        <v>4300.47</v>
      </c>
      <c r="O420" s="8">
        <v>4212.83</v>
      </c>
      <c r="P420" s="8">
        <v>4284.76</v>
      </c>
      <c r="Q420" s="8">
        <v>4441.4399999999996</v>
      </c>
      <c r="R420" s="8">
        <v>4287.53</v>
      </c>
      <c r="S420" s="8">
        <v>4490.25</v>
      </c>
      <c r="T420" s="8">
        <v>4441.2299999999996</v>
      </c>
      <c r="U420" s="8">
        <v>4460.26</v>
      </c>
      <c r="V420" s="8">
        <v>4207.32</v>
      </c>
      <c r="W420" s="8">
        <v>4140.21</v>
      </c>
      <c r="X420" s="8">
        <v>4112.84</v>
      </c>
      <c r="Y420" s="8">
        <v>4078.35</v>
      </c>
      <c r="Z420" s="8">
        <v>4008.29</v>
      </c>
    </row>
    <row r="421" spans="2:26" x14ac:dyDescent="0.3">
      <c r="B421" s="10">
        <v>2</v>
      </c>
      <c r="C421" s="8">
        <v>4006.33</v>
      </c>
      <c r="D421" s="8">
        <v>3997.37</v>
      </c>
      <c r="E421" s="8">
        <v>3996.04</v>
      </c>
      <c r="F421" s="8">
        <v>4023.67</v>
      </c>
      <c r="G421" s="8">
        <v>4041.16</v>
      </c>
      <c r="H421" s="8">
        <v>4061.15</v>
      </c>
      <c r="I421" s="8">
        <v>4238.82</v>
      </c>
      <c r="J421" s="8">
        <v>4246.04</v>
      </c>
      <c r="K421" s="8">
        <v>4272.84</v>
      </c>
      <c r="L421" s="8">
        <v>4289.9799999999996</v>
      </c>
      <c r="M421" s="8">
        <v>4266.57</v>
      </c>
      <c r="N421" s="8">
        <v>4233.59</v>
      </c>
      <c r="O421" s="8">
        <v>4159.55</v>
      </c>
      <c r="P421" s="8">
        <v>4248.1899999999996</v>
      </c>
      <c r="Q421" s="8">
        <v>4312.3</v>
      </c>
      <c r="R421" s="8">
        <v>4161.25</v>
      </c>
      <c r="S421" s="8">
        <v>4156.57</v>
      </c>
      <c r="T421" s="8">
        <v>4200.3100000000004</v>
      </c>
      <c r="U421" s="8">
        <v>4217.55</v>
      </c>
      <c r="V421" s="8">
        <v>4185.1000000000004</v>
      </c>
      <c r="W421" s="8">
        <v>4137.3900000000003</v>
      </c>
      <c r="X421" s="8">
        <v>4111.2700000000004</v>
      </c>
      <c r="Y421" s="8">
        <v>4054.54</v>
      </c>
      <c r="Z421" s="8">
        <v>4046.72</v>
      </c>
    </row>
    <row r="422" spans="2:26" x14ac:dyDescent="0.3">
      <c r="B422" s="10">
        <v>3</v>
      </c>
      <c r="C422" s="8">
        <v>4049.47</v>
      </c>
      <c r="D422" s="8">
        <v>4042.78</v>
      </c>
      <c r="E422" s="8">
        <v>4034.38</v>
      </c>
      <c r="F422" s="8">
        <v>4036.95</v>
      </c>
      <c r="G422" s="8">
        <v>4042.22</v>
      </c>
      <c r="H422" s="8">
        <v>4073.28</v>
      </c>
      <c r="I422" s="8">
        <v>4204.34</v>
      </c>
      <c r="J422" s="8">
        <v>4285</v>
      </c>
      <c r="K422" s="8">
        <v>4286.99</v>
      </c>
      <c r="L422" s="8">
        <v>4262.46</v>
      </c>
      <c r="M422" s="8">
        <v>4260.09</v>
      </c>
      <c r="N422" s="8">
        <v>4243.79</v>
      </c>
      <c r="O422" s="8">
        <v>4235.74</v>
      </c>
      <c r="P422" s="8">
        <v>4229.4399999999996</v>
      </c>
      <c r="Q422" s="8">
        <v>4271.87</v>
      </c>
      <c r="R422" s="8">
        <v>4238.49</v>
      </c>
      <c r="S422" s="8">
        <v>4217.79</v>
      </c>
      <c r="T422" s="8">
        <v>4235.93</v>
      </c>
      <c r="U422" s="8">
        <v>4507.3</v>
      </c>
      <c r="V422" s="8">
        <v>4427.24</v>
      </c>
      <c r="W422" s="8">
        <v>4146.6099999999997</v>
      </c>
      <c r="X422" s="8">
        <v>4117.6899999999996</v>
      </c>
      <c r="Y422" s="8">
        <v>4100.5</v>
      </c>
      <c r="Z422" s="8">
        <v>4046.39</v>
      </c>
    </row>
    <row r="423" spans="2:26" x14ac:dyDescent="0.3">
      <c r="B423" s="10">
        <v>4</v>
      </c>
      <c r="C423" s="8">
        <v>4010.47</v>
      </c>
      <c r="D423" s="8">
        <v>4006.99</v>
      </c>
      <c r="E423" s="8">
        <v>4003.45</v>
      </c>
      <c r="F423" s="8">
        <v>3959.71</v>
      </c>
      <c r="G423" s="8">
        <v>3973.36</v>
      </c>
      <c r="H423" s="8">
        <v>4010.48</v>
      </c>
      <c r="I423" s="8">
        <v>4054.17</v>
      </c>
      <c r="J423" s="8">
        <v>4084.73</v>
      </c>
      <c r="K423" s="8">
        <v>4139.96</v>
      </c>
      <c r="L423" s="8">
        <v>4209.1400000000003</v>
      </c>
      <c r="M423" s="8">
        <v>4209.42</v>
      </c>
      <c r="N423" s="8">
        <v>4230.26</v>
      </c>
      <c r="O423" s="8">
        <v>4221.1899999999996</v>
      </c>
      <c r="P423" s="8">
        <v>4224.43</v>
      </c>
      <c r="Q423" s="8">
        <v>4210.01</v>
      </c>
      <c r="R423" s="8">
        <v>4203.84</v>
      </c>
      <c r="S423" s="8">
        <v>4203.79</v>
      </c>
      <c r="T423" s="8">
        <v>4186.16</v>
      </c>
      <c r="U423" s="8">
        <v>4306.72</v>
      </c>
      <c r="V423" s="8">
        <v>4295.38</v>
      </c>
      <c r="W423" s="8">
        <v>4149.8999999999996</v>
      </c>
      <c r="X423" s="8">
        <v>4066.24</v>
      </c>
      <c r="Y423" s="8">
        <v>4041.37</v>
      </c>
      <c r="Z423" s="8">
        <v>4007.46</v>
      </c>
    </row>
    <row r="424" spans="2:26" x14ac:dyDescent="0.3">
      <c r="B424" s="10">
        <v>5</v>
      </c>
      <c r="C424" s="8">
        <v>3949.95</v>
      </c>
      <c r="D424" s="8">
        <v>3900.22</v>
      </c>
      <c r="E424" s="8">
        <v>3840.55</v>
      </c>
      <c r="F424" s="8">
        <v>3857.3</v>
      </c>
      <c r="G424" s="8">
        <v>3916.75</v>
      </c>
      <c r="H424" s="8">
        <v>4013.09</v>
      </c>
      <c r="I424" s="8">
        <v>4128.4799999999996</v>
      </c>
      <c r="J424" s="8">
        <v>4181.72</v>
      </c>
      <c r="K424" s="8">
        <v>4241.9799999999996</v>
      </c>
      <c r="L424" s="8">
        <v>4256.8100000000004</v>
      </c>
      <c r="M424" s="8">
        <v>4253.2299999999996</v>
      </c>
      <c r="N424" s="8">
        <v>4244.13</v>
      </c>
      <c r="O424" s="8">
        <v>4239.57</v>
      </c>
      <c r="P424" s="8">
        <v>4244.47</v>
      </c>
      <c r="Q424" s="8">
        <v>4345.45</v>
      </c>
      <c r="R424" s="8">
        <v>4219.72</v>
      </c>
      <c r="S424" s="8">
        <v>4240.21</v>
      </c>
      <c r="T424" s="8">
        <v>4172.9399999999996</v>
      </c>
      <c r="U424" s="8">
        <v>4141.75</v>
      </c>
      <c r="V424" s="8">
        <v>4023.55</v>
      </c>
      <c r="W424" s="8">
        <v>3901.49</v>
      </c>
      <c r="X424" s="8">
        <v>3892.9</v>
      </c>
      <c r="Y424" s="8">
        <v>3865.82</v>
      </c>
      <c r="Z424" s="8">
        <v>3859.65</v>
      </c>
    </row>
    <row r="425" spans="2:26" x14ac:dyDescent="0.3">
      <c r="B425" s="10">
        <v>6</v>
      </c>
      <c r="C425" s="8">
        <v>3623.69</v>
      </c>
      <c r="D425" s="8">
        <v>3637.38</v>
      </c>
      <c r="E425" s="8">
        <v>3631.78</v>
      </c>
      <c r="F425" s="8">
        <v>3654.89</v>
      </c>
      <c r="G425" s="8">
        <v>3780.83</v>
      </c>
      <c r="H425" s="8">
        <v>3928.46</v>
      </c>
      <c r="I425" s="8">
        <v>4081.92</v>
      </c>
      <c r="J425" s="8">
        <v>4086.97</v>
      </c>
      <c r="K425" s="8">
        <v>4240.51</v>
      </c>
      <c r="L425" s="8">
        <v>4193.53</v>
      </c>
      <c r="M425" s="8">
        <v>4245.3</v>
      </c>
      <c r="N425" s="8">
        <v>4166.6400000000003</v>
      </c>
      <c r="O425" s="8">
        <v>4163.84</v>
      </c>
      <c r="P425" s="8">
        <v>4152.28</v>
      </c>
      <c r="Q425" s="8">
        <v>4240.41</v>
      </c>
      <c r="R425" s="8">
        <v>4232.0600000000004</v>
      </c>
      <c r="S425" s="8">
        <v>4184.6400000000003</v>
      </c>
      <c r="T425" s="8">
        <v>4165.67</v>
      </c>
      <c r="U425" s="8">
        <v>4137.99</v>
      </c>
      <c r="V425" s="8">
        <v>4059.31</v>
      </c>
      <c r="W425" s="8">
        <v>4003.92</v>
      </c>
      <c r="X425" s="8">
        <v>3723.65</v>
      </c>
      <c r="Y425" s="8">
        <v>3693.46</v>
      </c>
      <c r="Z425" s="8">
        <v>3656.45</v>
      </c>
    </row>
    <row r="426" spans="2:26" x14ac:dyDescent="0.3">
      <c r="B426" s="10">
        <v>7</v>
      </c>
      <c r="C426" s="8">
        <v>3844.27</v>
      </c>
      <c r="D426" s="8">
        <v>3813.15</v>
      </c>
      <c r="E426" s="8">
        <v>3738.64</v>
      </c>
      <c r="F426" s="8">
        <v>3780.08</v>
      </c>
      <c r="G426" s="8">
        <v>3896.45</v>
      </c>
      <c r="H426" s="8">
        <v>3989.23</v>
      </c>
      <c r="I426" s="8">
        <v>4169.29</v>
      </c>
      <c r="J426" s="8">
        <v>4198.37</v>
      </c>
      <c r="K426" s="8">
        <v>4265.5</v>
      </c>
      <c r="L426" s="8">
        <v>4333.8599999999997</v>
      </c>
      <c r="M426" s="8">
        <v>4433.97</v>
      </c>
      <c r="N426" s="8">
        <v>4309.07</v>
      </c>
      <c r="O426" s="8">
        <v>4256.78</v>
      </c>
      <c r="P426" s="8">
        <v>4093.41</v>
      </c>
      <c r="Q426" s="8">
        <v>4147.8</v>
      </c>
      <c r="R426" s="8">
        <v>4039.64</v>
      </c>
      <c r="S426" s="8">
        <v>4075.69</v>
      </c>
      <c r="T426" s="8">
        <v>4062.74</v>
      </c>
      <c r="U426" s="8">
        <v>4062.11</v>
      </c>
      <c r="V426" s="8">
        <v>4028.53</v>
      </c>
      <c r="W426" s="8">
        <v>3977.56</v>
      </c>
      <c r="X426" s="8">
        <v>4002.19</v>
      </c>
      <c r="Y426" s="8">
        <v>3957.31</v>
      </c>
      <c r="Z426" s="8">
        <v>3913.93</v>
      </c>
    </row>
    <row r="427" spans="2:26" x14ac:dyDescent="0.3">
      <c r="B427" s="10">
        <v>8</v>
      </c>
      <c r="C427" s="8">
        <v>3739.74</v>
      </c>
      <c r="D427" s="8">
        <v>3668.91</v>
      </c>
      <c r="E427" s="8">
        <v>3663.49</v>
      </c>
      <c r="F427" s="8">
        <v>3705.04</v>
      </c>
      <c r="G427" s="8">
        <v>3845.84</v>
      </c>
      <c r="H427" s="8">
        <v>3934.08</v>
      </c>
      <c r="I427" s="8">
        <v>4091.44</v>
      </c>
      <c r="J427" s="8">
        <v>4076.41</v>
      </c>
      <c r="K427" s="8">
        <v>4029.13</v>
      </c>
      <c r="L427" s="8">
        <v>4040.13</v>
      </c>
      <c r="M427" s="8">
        <v>4168.21</v>
      </c>
      <c r="N427" s="8">
        <v>4318.74</v>
      </c>
      <c r="O427" s="8">
        <v>4094.54</v>
      </c>
      <c r="P427" s="8">
        <v>4328.37</v>
      </c>
      <c r="Q427" s="8">
        <v>4316.45</v>
      </c>
      <c r="R427" s="8">
        <v>4031.49</v>
      </c>
      <c r="S427" s="8">
        <v>4045.88</v>
      </c>
      <c r="T427" s="8">
        <v>4399.37</v>
      </c>
      <c r="U427" s="8">
        <v>4367.6000000000004</v>
      </c>
      <c r="V427" s="8">
        <v>4006.49</v>
      </c>
      <c r="W427" s="8">
        <v>3903.88</v>
      </c>
      <c r="X427" s="8">
        <v>3937.36</v>
      </c>
      <c r="Y427" s="8">
        <v>3930.49</v>
      </c>
      <c r="Z427" s="8">
        <v>3864.84</v>
      </c>
    </row>
    <row r="428" spans="2:26" x14ac:dyDescent="0.3">
      <c r="B428" s="10">
        <v>9</v>
      </c>
      <c r="C428" s="8">
        <v>3808.23</v>
      </c>
      <c r="D428" s="8">
        <v>3769.75</v>
      </c>
      <c r="E428" s="8">
        <v>3795.99</v>
      </c>
      <c r="F428" s="8">
        <v>3950.97</v>
      </c>
      <c r="G428" s="8">
        <v>4018.36</v>
      </c>
      <c r="H428" s="8">
        <v>4039.42</v>
      </c>
      <c r="I428" s="8">
        <v>4181.8100000000004</v>
      </c>
      <c r="J428" s="8">
        <v>4191.29</v>
      </c>
      <c r="K428" s="8">
        <v>4209.1099999999997</v>
      </c>
      <c r="L428" s="8">
        <v>4209.6400000000003</v>
      </c>
      <c r="M428" s="8">
        <v>4360.42</v>
      </c>
      <c r="N428" s="8">
        <v>4534.01</v>
      </c>
      <c r="O428" s="8">
        <v>4206.8900000000003</v>
      </c>
      <c r="P428" s="8">
        <v>4205.8</v>
      </c>
      <c r="Q428" s="8">
        <v>4205.26</v>
      </c>
      <c r="R428" s="8">
        <v>4205.3599999999997</v>
      </c>
      <c r="S428" s="8">
        <v>4205.13</v>
      </c>
      <c r="T428" s="8">
        <v>4526.05</v>
      </c>
      <c r="U428" s="8">
        <v>4208.2700000000004</v>
      </c>
      <c r="V428" s="8">
        <v>4110.59</v>
      </c>
      <c r="W428" s="8">
        <v>4125.29</v>
      </c>
      <c r="X428" s="8">
        <v>4125.6099999999997</v>
      </c>
      <c r="Y428" s="8">
        <v>4087.89</v>
      </c>
      <c r="Z428" s="8">
        <v>4017.46</v>
      </c>
    </row>
    <row r="429" spans="2:26" x14ac:dyDescent="0.3">
      <c r="B429" s="10">
        <v>10</v>
      </c>
      <c r="C429" s="8">
        <v>4113.59</v>
      </c>
      <c r="D429" s="8">
        <v>4098.26</v>
      </c>
      <c r="E429" s="8">
        <v>4085.28</v>
      </c>
      <c r="F429" s="8">
        <v>4023.87</v>
      </c>
      <c r="G429" s="8">
        <v>4056.62</v>
      </c>
      <c r="H429" s="8">
        <v>4233.47</v>
      </c>
      <c r="I429" s="8">
        <v>4238.2299999999996</v>
      </c>
      <c r="J429" s="8">
        <v>4543.6000000000004</v>
      </c>
      <c r="K429" s="8">
        <v>4567.8999999999996</v>
      </c>
      <c r="L429" s="8">
        <v>4574.54</v>
      </c>
      <c r="M429" s="8">
        <v>4570.8599999999997</v>
      </c>
      <c r="N429" s="8">
        <v>4567.8500000000004</v>
      </c>
      <c r="O429" s="8">
        <v>4280.3500000000004</v>
      </c>
      <c r="P429" s="8">
        <v>4557.7700000000004</v>
      </c>
      <c r="Q429" s="8">
        <v>4619.1099999999997</v>
      </c>
      <c r="R429" s="8">
        <v>4627.38</v>
      </c>
      <c r="S429" s="8">
        <v>4557.7</v>
      </c>
      <c r="T429" s="8">
        <v>4554.74</v>
      </c>
      <c r="U429" s="8">
        <v>4532.3100000000004</v>
      </c>
      <c r="V429" s="8">
        <v>4272.6400000000003</v>
      </c>
      <c r="W429" s="8">
        <v>4219.37</v>
      </c>
      <c r="X429" s="8">
        <v>4186.38</v>
      </c>
      <c r="Y429" s="8">
        <v>4118.4799999999996</v>
      </c>
      <c r="Z429" s="8">
        <v>4024.68</v>
      </c>
    </row>
    <row r="430" spans="2:26" x14ac:dyDescent="0.3">
      <c r="B430" s="10">
        <v>11</v>
      </c>
      <c r="C430" s="8">
        <v>4019.63</v>
      </c>
      <c r="D430" s="8">
        <v>3996.53</v>
      </c>
      <c r="E430" s="8">
        <v>3963.67</v>
      </c>
      <c r="F430" s="8">
        <v>3874.15</v>
      </c>
      <c r="G430" s="8">
        <v>3941.62</v>
      </c>
      <c r="H430" s="8">
        <v>3980.9</v>
      </c>
      <c r="I430" s="8">
        <v>4112.7299999999996</v>
      </c>
      <c r="J430" s="8">
        <v>4200.74</v>
      </c>
      <c r="K430" s="8">
        <v>4212.95</v>
      </c>
      <c r="L430" s="8">
        <v>4212.96</v>
      </c>
      <c r="M430" s="8">
        <v>4212.92</v>
      </c>
      <c r="N430" s="8">
        <v>4212.53</v>
      </c>
      <c r="O430" s="8">
        <v>4212.75</v>
      </c>
      <c r="P430" s="8">
        <v>4222.7700000000004</v>
      </c>
      <c r="Q430" s="8">
        <v>4229.63</v>
      </c>
      <c r="R430" s="8">
        <v>4217</v>
      </c>
      <c r="S430" s="8">
        <v>4218.04</v>
      </c>
      <c r="T430" s="8">
        <v>4224.5600000000004</v>
      </c>
      <c r="U430" s="8">
        <v>4213.1899999999996</v>
      </c>
      <c r="V430" s="8">
        <v>4186.95</v>
      </c>
      <c r="W430" s="8">
        <v>4182.33</v>
      </c>
      <c r="X430" s="8">
        <v>4097.8100000000004</v>
      </c>
      <c r="Y430" s="8">
        <v>4048.28</v>
      </c>
      <c r="Z430" s="8">
        <v>4018.12</v>
      </c>
    </row>
    <row r="431" spans="2:26" x14ac:dyDescent="0.3">
      <c r="B431" s="10">
        <v>12</v>
      </c>
      <c r="C431" s="8">
        <v>4000.54</v>
      </c>
      <c r="D431" s="8">
        <v>3945.73</v>
      </c>
      <c r="E431" s="8">
        <v>3916.92</v>
      </c>
      <c r="F431" s="8">
        <v>3822.16</v>
      </c>
      <c r="G431" s="8">
        <v>3876.54</v>
      </c>
      <c r="H431" s="8">
        <v>3964.28</v>
      </c>
      <c r="I431" s="8">
        <v>4116.4799999999996</v>
      </c>
      <c r="J431" s="8">
        <v>4202.1099999999997</v>
      </c>
      <c r="K431" s="8">
        <v>4232.83</v>
      </c>
      <c r="L431" s="8">
        <v>4260.42</v>
      </c>
      <c r="M431" s="8">
        <v>4257.58</v>
      </c>
      <c r="N431" s="8">
        <v>4260.6499999999996</v>
      </c>
      <c r="O431" s="8">
        <v>4262.3500000000004</v>
      </c>
      <c r="P431" s="8">
        <v>4263.53</v>
      </c>
      <c r="Q431" s="8">
        <v>4264.74</v>
      </c>
      <c r="R431" s="8">
        <v>4254.5200000000004</v>
      </c>
      <c r="S431" s="8">
        <v>4259.25</v>
      </c>
      <c r="T431" s="8">
        <v>4264.1499999999996</v>
      </c>
      <c r="U431" s="8">
        <v>4257.5</v>
      </c>
      <c r="V431" s="8">
        <v>4222.26</v>
      </c>
      <c r="W431" s="8">
        <v>4204.38</v>
      </c>
      <c r="X431" s="8">
        <v>4061.15</v>
      </c>
      <c r="Y431" s="8">
        <v>4047.69</v>
      </c>
      <c r="Z431" s="8">
        <v>3986.31</v>
      </c>
    </row>
    <row r="432" spans="2:26" x14ac:dyDescent="0.3">
      <c r="B432" s="10">
        <v>13</v>
      </c>
      <c r="C432" s="8">
        <v>3806.64</v>
      </c>
      <c r="D432" s="8">
        <v>3777.39</v>
      </c>
      <c r="E432" s="8">
        <v>3788.42</v>
      </c>
      <c r="F432" s="8">
        <v>3817.7</v>
      </c>
      <c r="G432" s="8">
        <v>3822.16</v>
      </c>
      <c r="H432" s="8">
        <v>4037.55</v>
      </c>
      <c r="I432" s="8">
        <v>4433.91</v>
      </c>
      <c r="J432" s="8">
        <v>4451.18</v>
      </c>
      <c r="K432" s="8">
        <v>4453.0600000000004</v>
      </c>
      <c r="L432" s="8">
        <v>4444.8599999999997</v>
      </c>
      <c r="M432" s="8">
        <v>4440.0200000000004</v>
      </c>
      <c r="N432" s="8">
        <v>4297.41</v>
      </c>
      <c r="O432" s="8">
        <v>4341.6000000000004</v>
      </c>
      <c r="P432" s="8">
        <v>4303.6899999999996</v>
      </c>
      <c r="Q432" s="8">
        <v>4383.8999999999996</v>
      </c>
      <c r="R432" s="8">
        <v>4271.8</v>
      </c>
      <c r="S432" s="8">
        <v>4259.78</v>
      </c>
      <c r="T432" s="8">
        <v>4271.7299999999996</v>
      </c>
      <c r="U432" s="8">
        <v>4259.28</v>
      </c>
      <c r="V432" s="8">
        <v>4105.1400000000003</v>
      </c>
      <c r="W432" s="8">
        <v>4019.09</v>
      </c>
      <c r="X432" s="8">
        <v>4001.73</v>
      </c>
      <c r="Y432" s="8">
        <v>3976.71</v>
      </c>
      <c r="Z432" s="8">
        <v>3800.18</v>
      </c>
    </row>
    <row r="433" spans="2:26" x14ac:dyDescent="0.3">
      <c r="B433" s="10">
        <v>14</v>
      </c>
      <c r="C433" s="8">
        <v>3801.71</v>
      </c>
      <c r="D433" s="8">
        <v>3706.59</v>
      </c>
      <c r="E433" s="8">
        <v>3745.42</v>
      </c>
      <c r="F433" s="8">
        <v>3722.34</v>
      </c>
      <c r="G433" s="8">
        <v>3822.53</v>
      </c>
      <c r="H433" s="8">
        <v>3957.07</v>
      </c>
      <c r="I433" s="8">
        <v>4046.95</v>
      </c>
      <c r="J433" s="8">
        <v>4080.69</v>
      </c>
      <c r="K433" s="8">
        <v>4094.17</v>
      </c>
      <c r="L433" s="8">
        <v>4105.5600000000004</v>
      </c>
      <c r="M433" s="8">
        <v>4067.8</v>
      </c>
      <c r="N433" s="8">
        <v>4063.1</v>
      </c>
      <c r="O433" s="8">
        <v>4058.62</v>
      </c>
      <c r="P433" s="8">
        <v>4059.84</v>
      </c>
      <c r="Q433" s="8">
        <v>4057.87</v>
      </c>
      <c r="R433" s="8">
        <v>4069.09</v>
      </c>
      <c r="S433" s="8">
        <v>4067.61</v>
      </c>
      <c r="T433" s="8">
        <v>4045.73</v>
      </c>
      <c r="U433" s="8">
        <v>4050.82</v>
      </c>
      <c r="V433" s="8">
        <v>4029.63</v>
      </c>
      <c r="W433" s="8">
        <v>4023.2</v>
      </c>
      <c r="X433" s="8">
        <v>4011.18</v>
      </c>
      <c r="Y433" s="8">
        <v>3968.07</v>
      </c>
      <c r="Z433" s="8">
        <v>3856.39</v>
      </c>
    </row>
    <row r="434" spans="2:26" x14ac:dyDescent="0.3">
      <c r="B434" s="10">
        <v>15</v>
      </c>
      <c r="C434" s="8">
        <v>3806.22</v>
      </c>
      <c r="D434" s="8">
        <v>3728.34</v>
      </c>
      <c r="E434" s="8">
        <v>3873.34</v>
      </c>
      <c r="F434" s="8">
        <v>3922.01</v>
      </c>
      <c r="G434" s="8">
        <v>3931.92</v>
      </c>
      <c r="H434" s="8">
        <v>3955.39</v>
      </c>
      <c r="I434" s="8">
        <v>4055.26</v>
      </c>
      <c r="J434" s="8">
        <v>4062.25</v>
      </c>
      <c r="K434" s="8">
        <v>4084.71</v>
      </c>
      <c r="L434" s="8">
        <v>4091.89</v>
      </c>
      <c r="M434" s="8">
        <v>4084.4</v>
      </c>
      <c r="N434" s="8">
        <v>4089.26</v>
      </c>
      <c r="O434" s="8">
        <v>4077.57</v>
      </c>
      <c r="P434" s="8">
        <v>4071.66</v>
      </c>
      <c r="Q434" s="8">
        <v>4071.18</v>
      </c>
      <c r="R434" s="8">
        <v>4054.08</v>
      </c>
      <c r="S434" s="8">
        <v>4052.15</v>
      </c>
      <c r="T434" s="8">
        <v>4053.71</v>
      </c>
      <c r="U434" s="8">
        <v>4038.55</v>
      </c>
      <c r="V434" s="8">
        <v>4039.95</v>
      </c>
      <c r="W434" s="8">
        <v>4023.48</v>
      </c>
      <c r="X434" s="8">
        <v>4021.45</v>
      </c>
      <c r="Y434" s="8">
        <v>4004.25</v>
      </c>
      <c r="Z434" s="8">
        <v>3964.04</v>
      </c>
    </row>
    <row r="435" spans="2:26" x14ac:dyDescent="0.3">
      <c r="B435" s="10">
        <v>16</v>
      </c>
      <c r="C435" s="8">
        <v>3873.53</v>
      </c>
      <c r="D435" s="8">
        <v>3820.97</v>
      </c>
      <c r="E435" s="8">
        <v>3936.43</v>
      </c>
      <c r="F435" s="8">
        <v>3908.3</v>
      </c>
      <c r="G435" s="8">
        <v>3897.1</v>
      </c>
      <c r="H435" s="8">
        <v>3949.81</v>
      </c>
      <c r="I435" s="8">
        <v>4030.93</v>
      </c>
      <c r="J435" s="8">
        <v>4134.84</v>
      </c>
      <c r="K435" s="8">
        <v>4132.6499999999996</v>
      </c>
      <c r="L435" s="8">
        <v>4195.59</v>
      </c>
      <c r="M435" s="8">
        <v>4192.53</v>
      </c>
      <c r="N435" s="8">
        <v>4128.63</v>
      </c>
      <c r="O435" s="8">
        <v>4130</v>
      </c>
      <c r="P435" s="8">
        <v>4138.1000000000004</v>
      </c>
      <c r="Q435" s="8">
        <v>4149.24</v>
      </c>
      <c r="R435" s="8">
        <v>4109.92</v>
      </c>
      <c r="S435" s="8">
        <v>4102</v>
      </c>
      <c r="T435" s="8">
        <v>4074.26</v>
      </c>
      <c r="U435" s="8">
        <v>4090.07</v>
      </c>
      <c r="V435" s="8">
        <v>4085.37</v>
      </c>
      <c r="W435" s="8">
        <v>4067.5</v>
      </c>
      <c r="X435" s="8">
        <v>4035.57</v>
      </c>
      <c r="Y435" s="8">
        <v>4022.14</v>
      </c>
      <c r="Z435" s="8">
        <v>3991.61</v>
      </c>
    </row>
    <row r="436" spans="2:26" x14ac:dyDescent="0.3">
      <c r="B436" s="10">
        <v>17</v>
      </c>
      <c r="C436" s="8">
        <v>3982.37</v>
      </c>
      <c r="D436" s="8">
        <v>3911.12</v>
      </c>
      <c r="E436" s="8">
        <v>3880.64</v>
      </c>
      <c r="F436" s="8">
        <v>3768.27</v>
      </c>
      <c r="G436" s="8">
        <v>3761.97</v>
      </c>
      <c r="H436" s="8">
        <v>3911.05</v>
      </c>
      <c r="I436" s="8">
        <v>4017.26</v>
      </c>
      <c r="J436" s="8">
        <v>4119.75</v>
      </c>
      <c r="K436" s="8">
        <v>4164.4799999999996</v>
      </c>
      <c r="L436" s="8">
        <v>4168.72</v>
      </c>
      <c r="M436" s="8">
        <v>4166.6099999999997</v>
      </c>
      <c r="N436" s="8">
        <v>4152.26</v>
      </c>
      <c r="O436" s="8">
        <v>4153.7</v>
      </c>
      <c r="P436" s="8">
        <v>4183.3999999999996</v>
      </c>
      <c r="Q436" s="8">
        <v>4148.2</v>
      </c>
      <c r="R436" s="8">
        <v>4314.16</v>
      </c>
      <c r="S436" s="8">
        <v>4230.12</v>
      </c>
      <c r="T436" s="8">
        <v>4322.75</v>
      </c>
      <c r="U436" s="8">
        <v>4146.41</v>
      </c>
      <c r="V436" s="8">
        <v>4147.34</v>
      </c>
      <c r="W436" s="8">
        <v>4145.07</v>
      </c>
      <c r="X436" s="8">
        <v>4112.28</v>
      </c>
      <c r="Y436" s="8">
        <v>4047.24</v>
      </c>
      <c r="Z436" s="8">
        <v>4031.23</v>
      </c>
    </row>
    <row r="437" spans="2:26" x14ac:dyDescent="0.3">
      <c r="B437" s="10">
        <v>18</v>
      </c>
      <c r="C437" s="8">
        <v>3795.18</v>
      </c>
      <c r="D437" s="8">
        <v>3752.69</v>
      </c>
      <c r="E437" s="8">
        <v>3739.84</v>
      </c>
      <c r="F437" s="8">
        <v>3702.66</v>
      </c>
      <c r="G437" s="8">
        <v>3655.71</v>
      </c>
      <c r="H437" s="8">
        <v>3701.65</v>
      </c>
      <c r="I437" s="8">
        <v>3718.37</v>
      </c>
      <c r="J437" s="8">
        <v>4018.73</v>
      </c>
      <c r="K437" s="8">
        <v>4092.88</v>
      </c>
      <c r="L437" s="8">
        <v>4107.04</v>
      </c>
      <c r="M437" s="8">
        <v>4080.24</v>
      </c>
      <c r="N437" s="8">
        <v>3938.49</v>
      </c>
      <c r="O437" s="8">
        <v>3852.1</v>
      </c>
      <c r="P437" s="8">
        <v>4076.11</v>
      </c>
      <c r="Q437" s="8">
        <v>4092.51</v>
      </c>
      <c r="R437" s="8">
        <v>4080.01</v>
      </c>
      <c r="S437" s="8">
        <v>3842.97</v>
      </c>
      <c r="T437" s="8">
        <v>4074.81</v>
      </c>
      <c r="U437" s="8">
        <v>4002.3</v>
      </c>
      <c r="V437" s="8">
        <v>4003.12</v>
      </c>
      <c r="W437" s="8">
        <v>3826.02</v>
      </c>
      <c r="X437" s="8">
        <v>3798.71</v>
      </c>
      <c r="Y437" s="8">
        <v>3781.45</v>
      </c>
      <c r="Z437" s="8">
        <v>3798.53</v>
      </c>
    </row>
    <row r="438" spans="2:26" x14ac:dyDescent="0.3">
      <c r="B438" s="10">
        <v>19</v>
      </c>
      <c r="C438" s="8">
        <v>3698.24</v>
      </c>
      <c r="D438" s="8">
        <v>3688.61</v>
      </c>
      <c r="E438" s="8">
        <v>3692.03</v>
      </c>
      <c r="F438" s="8">
        <v>3682.71</v>
      </c>
      <c r="G438" s="8">
        <v>3692.66</v>
      </c>
      <c r="H438" s="8">
        <v>3827.87</v>
      </c>
      <c r="I438" s="8">
        <v>4165.01</v>
      </c>
      <c r="J438" s="8">
        <v>4226.21</v>
      </c>
      <c r="K438" s="8">
        <v>4281.72</v>
      </c>
      <c r="L438" s="8">
        <v>4311.17</v>
      </c>
      <c r="M438" s="8">
        <v>4282.92</v>
      </c>
      <c r="N438" s="8">
        <v>4294.08</v>
      </c>
      <c r="O438" s="8">
        <v>4223.24</v>
      </c>
      <c r="P438" s="8">
        <v>4252.0200000000004</v>
      </c>
      <c r="Q438" s="8">
        <v>4221.01</v>
      </c>
      <c r="R438" s="8">
        <v>4163.62</v>
      </c>
      <c r="S438" s="8">
        <v>4047.54</v>
      </c>
      <c r="T438" s="8">
        <v>4069.08</v>
      </c>
      <c r="U438" s="8">
        <v>3784.69</v>
      </c>
      <c r="V438" s="8">
        <v>4013.38</v>
      </c>
      <c r="W438" s="8">
        <v>4007.81</v>
      </c>
      <c r="X438" s="8">
        <v>3769.56</v>
      </c>
      <c r="Y438" s="8">
        <v>3746.56</v>
      </c>
      <c r="Z438" s="8">
        <v>3740.93</v>
      </c>
    </row>
    <row r="439" spans="2:26" x14ac:dyDescent="0.3">
      <c r="B439" s="10">
        <v>20</v>
      </c>
      <c r="C439" s="8">
        <v>3389.63</v>
      </c>
      <c r="D439" s="8">
        <v>3485.47</v>
      </c>
      <c r="E439" s="8">
        <v>3531.79</v>
      </c>
      <c r="F439" s="8">
        <v>3400.66</v>
      </c>
      <c r="G439" s="8">
        <v>3347.68</v>
      </c>
      <c r="H439" s="8">
        <v>3920.97</v>
      </c>
      <c r="I439" s="8">
        <v>4149.8500000000004</v>
      </c>
      <c r="J439" s="8">
        <v>4237.7299999999996</v>
      </c>
      <c r="K439" s="8">
        <v>4277.2700000000004</v>
      </c>
      <c r="L439" s="8">
        <v>4351.28</v>
      </c>
      <c r="M439" s="8">
        <v>4386.62</v>
      </c>
      <c r="N439" s="8">
        <v>4291.9399999999996</v>
      </c>
      <c r="O439" s="8">
        <v>4336.99</v>
      </c>
      <c r="P439" s="8">
        <v>4333.79</v>
      </c>
      <c r="Q439" s="8">
        <v>4327.53</v>
      </c>
      <c r="R439" s="8">
        <v>4255.26</v>
      </c>
      <c r="S439" s="8">
        <v>4018.5</v>
      </c>
      <c r="T439" s="8">
        <v>4009.38</v>
      </c>
      <c r="U439" s="8">
        <v>4016.94</v>
      </c>
      <c r="V439" s="8">
        <v>3997.23</v>
      </c>
      <c r="W439" s="8">
        <v>3949.59</v>
      </c>
      <c r="X439" s="8">
        <v>3896.7</v>
      </c>
      <c r="Y439" s="8">
        <v>3817.83</v>
      </c>
      <c r="Z439" s="8">
        <v>3767.86</v>
      </c>
    </row>
    <row r="440" spans="2:26" x14ac:dyDescent="0.3">
      <c r="B440" s="10">
        <v>21</v>
      </c>
      <c r="C440" s="8">
        <v>3865.47</v>
      </c>
      <c r="D440" s="8">
        <v>3832.08</v>
      </c>
      <c r="E440" s="8">
        <v>3835.01</v>
      </c>
      <c r="F440" s="8">
        <v>3866.67</v>
      </c>
      <c r="G440" s="8">
        <v>3832.21</v>
      </c>
      <c r="H440" s="8">
        <v>3912.66</v>
      </c>
      <c r="I440" s="8">
        <v>4011.86</v>
      </c>
      <c r="J440" s="8">
        <v>4053.75</v>
      </c>
      <c r="K440" s="8">
        <v>4069.51</v>
      </c>
      <c r="L440" s="8">
        <v>4149.75</v>
      </c>
      <c r="M440" s="8">
        <v>4316.6899999999996</v>
      </c>
      <c r="N440" s="8">
        <v>4260.43</v>
      </c>
      <c r="O440" s="8">
        <v>4290.08</v>
      </c>
      <c r="P440" s="8">
        <v>4058.7</v>
      </c>
      <c r="Q440" s="8">
        <v>4295.25</v>
      </c>
      <c r="R440" s="8">
        <v>4111.1400000000003</v>
      </c>
      <c r="S440" s="8">
        <v>4095.04</v>
      </c>
      <c r="T440" s="8">
        <v>4101.16</v>
      </c>
      <c r="U440" s="8">
        <v>4024.35</v>
      </c>
      <c r="V440" s="8">
        <v>4009.11</v>
      </c>
      <c r="W440" s="8">
        <v>3973.92</v>
      </c>
      <c r="X440" s="8">
        <v>3988.13</v>
      </c>
      <c r="Y440" s="8">
        <v>3934.15</v>
      </c>
      <c r="Z440" s="8">
        <v>3904.59</v>
      </c>
    </row>
    <row r="441" spans="2:26" x14ac:dyDescent="0.3">
      <c r="B441" s="10">
        <v>22</v>
      </c>
      <c r="C441" s="8">
        <v>3707.68</v>
      </c>
      <c r="D441" s="8">
        <v>3707.55</v>
      </c>
      <c r="E441" s="8">
        <v>3711.61</v>
      </c>
      <c r="F441" s="8">
        <v>3704.06</v>
      </c>
      <c r="G441" s="8">
        <v>3758.36</v>
      </c>
      <c r="H441" s="8">
        <v>3795.25</v>
      </c>
      <c r="I441" s="8">
        <v>3864.2</v>
      </c>
      <c r="J441" s="8">
        <v>3950.59</v>
      </c>
      <c r="K441" s="8">
        <v>3916.76</v>
      </c>
      <c r="L441" s="8">
        <v>4023.4</v>
      </c>
      <c r="M441" s="8">
        <v>4037.9</v>
      </c>
      <c r="N441" s="8">
        <v>4025.95</v>
      </c>
      <c r="O441" s="8">
        <v>4013.34</v>
      </c>
      <c r="P441" s="8">
        <v>4011.43</v>
      </c>
      <c r="Q441" s="8">
        <v>3955.86</v>
      </c>
      <c r="R441" s="8">
        <v>3916.43</v>
      </c>
      <c r="S441" s="8">
        <v>3911.29</v>
      </c>
      <c r="T441" s="8">
        <v>3846.46</v>
      </c>
      <c r="U441" s="8">
        <v>4005.97</v>
      </c>
      <c r="V441" s="8">
        <v>4004.67</v>
      </c>
      <c r="W441" s="8">
        <v>3920.03</v>
      </c>
      <c r="X441" s="8">
        <v>3844.85</v>
      </c>
      <c r="Y441" s="8">
        <v>3822.52</v>
      </c>
      <c r="Z441" s="8">
        <v>3793.61</v>
      </c>
    </row>
    <row r="442" spans="2:26" x14ac:dyDescent="0.3">
      <c r="B442" s="10">
        <v>23</v>
      </c>
      <c r="C442" s="8">
        <v>3724.33</v>
      </c>
      <c r="D442" s="8">
        <v>3704.6</v>
      </c>
      <c r="E442" s="8">
        <v>3700.54</v>
      </c>
      <c r="F442" s="8">
        <v>3689.84</v>
      </c>
      <c r="G442" s="8">
        <v>3731.25</v>
      </c>
      <c r="H442" s="8">
        <v>3734.99</v>
      </c>
      <c r="I442" s="8">
        <v>3923.47</v>
      </c>
      <c r="J442" s="8">
        <v>3939.13</v>
      </c>
      <c r="K442" s="8">
        <v>4007.76</v>
      </c>
      <c r="L442" s="8">
        <v>4012.06</v>
      </c>
      <c r="M442" s="8">
        <v>4010.75</v>
      </c>
      <c r="N442" s="8">
        <v>4009.63</v>
      </c>
      <c r="O442" s="8">
        <v>4011.23</v>
      </c>
      <c r="P442" s="8">
        <v>4008.65</v>
      </c>
      <c r="Q442" s="8">
        <v>4068.35</v>
      </c>
      <c r="R442" s="8">
        <v>4006.93</v>
      </c>
      <c r="S442" s="8">
        <v>4006.59</v>
      </c>
      <c r="T442" s="8">
        <v>3955.74</v>
      </c>
      <c r="U442" s="8">
        <v>4006.82</v>
      </c>
      <c r="V442" s="8">
        <v>4007.18</v>
      </c>
      <c r="W442" s="8">
        <v>3918.3</v>
      </c>
      <c r="X442" s="8">
        <v>3911</v>
      </c>
      <c r="Y442" s="8">
        <v>3753.08</v>
      </c>
      <c r="Z442" s="8">
        <v>3742.68</v>
      </c>
    </row>
    <row r="443" spans="2:26" x14ac:dyDescent="0.3">
      <c r="B443" s="10">
        <v>24</v>
      </c>
      <c r="C443" s="8">
        <v>3918.9</v>
      </c>
      <c r="D443" s="8">
        <v>3851.17</v>
      </c>
      <c r="E443" s="8">
        <v>3843.77</v>
      </c>
      <c r="F443" s="8">
        <v>3813.59</v>
      </c>
      <c r="G443" s="8">
        <v>3845.72</v>
      </c>
      <c r="H443" s="8">
        <v>3873.6</v>
      </c>
      <c r="I443" s="8">
        <v>3945.91</v>
      </c>
      <c r="J443" s="8">
        <v>4018.67</v>
      </c>
      <c r="K443" s="8">
        <v>4160.2</v>
      </c>
      <c r="L443" s="8">
        <v>4147.41</v>
      </c>
      <c r="M443" s="8">
        <v>4302.58</v>
      </c>
      <c r="N443" s="8">
        <v>4291.1899999999996</v>
      </c>
      <c r="O443" s="8">
        <v>4170.63</v>
      </c>
      <c r="P443" s="8">
        <v>4290.78</v>
      </c>
      <c r="Q443" s="8">
        <v>4125.71</v>
      </c>
      <c r="R443" s="8">
        <v>4246.76</v>
      </c>
      <c r="S443" s="8">
        <v>4163.53</v>
      </c>
      <c r="T443" s="8">
        <v>4127.9399999999996</v>
      </c>
      <c r="U443" s="8">
        <v>4098.62</v>
      </c>
      <c r="V443" s="8">
        <v>4123.09</v>
      </c>
      <c r="W443" s="8">
        <v>4056.52</v>
      </c>
      <c r="X443" s="8">
        <v>4055.42</v>
      </c>
      <c r="Y443" s="8">
        <v>4001.33</v>
      </c>
      <c r="Z443" s="8">
        <v>3946.31</v>
      </c>
    </row>
    <row r="444" spans="2:26" x14ac:dyDescent="0.3">
      <c r="B444" s="10">
        <v>25</v>
      </c>
      <c r="C444" s="8">
        <v>3864.95</v>
      </c>
      <c r="D444" s="8">
        <v>3800.13</v>
      </c>
      <c r="E444" s="8">
        <v>3779.43</v>
      </c>
      <c r="F444" s="8">
        <v>3735.51</v>
      </c>
      <c r="G444" s="8">
        <v>3774.24</v>
      </c>
      <c r="H444" s="8">
        <v>3791.53</v>
      </c>
      <c r="I444" s="8">
        <v>3852.27</v>
      </c>
      <c r="J444" s="8">
        <v>3948.41</v>
      </c>
      <c r="K444" s="8">
        <v>4064.14</v>
      </c>
      <c r="L444" s="8">
        <v>4227.3900000000003</v>
      </c>
      <c r="M444" s="8">
        <v>4237.8900000000003</v>
      </c>
      <c r="N444" s="8">
        <v>4220.1499999999996</v>
      </c>
      <c r="O444" s="8">
        <v>4164.66</v>
      </c>
      <c r="P444" s="8">
        <v>4223.28</v>
      </c>
      <c r="Q444" s="8">
        <v>4162.3900000000003</v>
      </c>
      <c r="R444" s="8">
        <v>4177.24</v>
      </c>
      <c r="S444" s="8">
        <v>4176.66</v>
      </c>
      <c r="T444" s="8">
        <v>4098.45</v>
      </c>
      <c r="U444" s="8">
        <v>4161.1499999999996</v>
      </c>
      <c r="V444" s="8">
        <v>4165.5200000000004</v>
      </c>
      <c r="W444" s="8">
        <v>3917.45</v>
      </c>
      <c r="X444" s="8">
        <v>3941.36</v>
      </c>
      <c r="Y444" s="8">
        <v>3924.49</v>
      </c>
      <c r="Z444" s="8">
        <v>3897.92</v>
      </c>
    </row>
    <row r="445" spans="2:26" x14ac:dyDescent="0.3">
      <c r="B445" s="10">
        <v>26</v>
      </c>
      <c r="C445" s="8">
        <v>3700.64</v>
      </c>
      <c r="D445" s="8">
        <v>3632.15</v>
      </c>
      <c r="E445" s="8">
        <v>3624.03</v>
      </c>
      <c r="F445" s="8">
        <v>3662.92</v>
      </c>
      <c r="G445" s="8">
        <v>3766.59</v>
      </c>
      <c r="H445" s="8">
        <v>4030.77</v>
      </c>
      <c r="I445" s="8">
        <v>4223.68</v>
      </c>
      <c r="J445" s="8">
        <v>4239.8900000000003</v>
      </c>
      <c r="K445" s="8">
        <v>4077.81</v>
      </c>
      <c r="L445" s="8">
        <v>4080.14</v>
      </c>
      <c r="M445" s="8">
        <v>4077.13</v>
      </c>
      <c r="N445" s="8">
        <v>4080.91</v>
      </c>
      <c r="O445" s="8">
        <v>4058.43</v>
      </c>
      <c r="P445" s="8">
        <v>4058.89</v>
      </c>
      <c r="Q445" s="8">
        <v>4056.96</v>
      </c>
      <c r="R445" s="8">
        <v>4040.79</v>
      </c>
      <c r="S445" s="8">
        <v>3985.66</v>
      </c>
      <c r="T445" s="8">
        <v>4062.02</v>
      </c>
      <c r="U445" s="8">
        <v>4060.96</v>
      </c>
      <c r="V445" s="8">
        <v>4037.76</v>
      </c>
      <c r="W445" s="8">
        <v>4033.14</v>
      </c>
      <c r="X445" s="8">
        <v>3998.81</v>
      </c>
      <c r="Y445" s="8">
        <v>3825.65</v>
      </c>
      <c r="Z445" s="8">
        <v>3766.54</v>
      </c>
    </row>
    <row r="446" spans="2:26" x14ac:dyDescent="0.3">
      <c r="B446" s="10">
        <v>27</v>
      </c>
      <c r="C446" s="8">
        <v>3684.57</v>
      </c>
      <c r="D446" s="8">
        <v>3636.83</v>
      </c>
      <c r="E446" s="8">
        <v>3670.18</v>
      </c>
      <c r="F446" s="8">
        <v>3657.06</v>
      </c>
      <c r="G446" s="8">
        <v>3694.81</v>
      </c>
      <c r="H446" s="8">
        <v>3843.52</v>
      </c>
      <c r="I446" s="8">
        <v>4005.84</v>
      </c>
      <c r="J446" s="8">
        <v>4056.17</v>
      </c>
      <c r="K446" s="8">
        <v>4062.69</v>
      </c>
      <c r="L446" s="8">
        <v>4077.23</v>
      </c>
      <c r="M446" s="8">
        <v>4079.63</v>
      </c>
      <c r="N446" s="8">
        <v>4080.73</v>
      </c>
      <c r="O446" s="8">
        <v>4077.59</v>
      </c>
      <c r="P446" s="8">
        <v>4070.16</v>
      </c>
      <c r="Q446" s="8">
        <v>4061.59</v>
      </c>
      <c r="R446" s="8">
        <v>4062.67</v>
      </c>
      <c r="S446" s="8">
        <v>4046.51</v>
      </c>
      <c r="T446" s="8">
        <v>4057.14</v>
      </c>
      <c r="U446" s="8">
        <v>4046.2</v>
      </c>
      <c r="V446" s="8">
        <v>4048.28</v>
      </c>
      <c r="W446" s="8">
        <v>3996.45</v>
      </c>
      <c r="X446" s="8">
        <v>3902.31</v>
      </c>
      <c r="Y446" s="8">
        <v>3809.24</v>
      </c>
      <c r="Z446" s="8">
        <v>3698.8</v>
      </c>
    </row>
    <row r="447" spans="2:26" x14ac:dyDescent="0.3">
      <c r="B447" s="10">
        <v>28</v>
      </c>
      <c r="C447" s="8">
        <v>3640.2</v>
      </c>
      <c r="D447" s="8">
        <v>3615.41</v>
      </c>
      <c r="E447" s="8">
        <v>3636.99</v>
      </c>
      <c r="F447" s="8">
        <v>3648.17</v>
      </c>
      <c r="G447" s="8">
        <v>3689.61</v>
      </c>
      <c r="H447" s="8">
        <v>3741.31</v>
      </c>
      <c r="I447" s="8">
        <v>4038.85</v>
      </c>
      <c r="J447" s="8">
        <v>4053.55</v>
      </c>
      <c r="K447" s="8">
        <v>4055.86</v>
      </c>
      <c r="L447" s="8">
        <v>4105.92</v>
      </c>
      <c r="M447" s="8">
        <v>4165.6499999999996</v>
      </c>
      <c r="N447" s="8">
        <v>4073.98</v>
      </c>
      <c r="O447" s="8">
        <v>4155.58</v>
      </c>
      <c r="P447" s="8">
        <v>4481.03</v>
      </c>
      <c r="Q447" s="8">
        <v>4526.42</v>
      </c>
      <c r="R447" s="8">
        <v>4062.51</v>
      </c>
      <c r="S447" s="8">
        <v>4115.22</v>
      </c>
      <c r="T447" s="8">
        <v>4113.71</v>
      </c>
      <c r="U447" s="8">
        <v>4100.53</v>
      </c>
      <c r="V447" s="8">
        <v>4051.61</v>
      </c>
      <c r="W447" s="8">
        <v>4000.34</v>
      </c>
      <c r="X447" s="8">
        <v>3915</v>
      </c>
      <c r="Y447" s="8">
        <v>3909</v>
      </c>
      <c r="Z447" s="8">
        <v>3805.67</v>
      </c>
    </row>
    <row r="448" spans="2:26" x14ac:dyDescent="0.3">
      <c r="B448" s="10">
        <v>29</v>
      </c>
      <c r="C448" s="8">
        <v>3686.33</v>
      </c>
      <c r="D448" s="8">
        <v>3673.59</v>
      </c>
      <c r="E448" s="8">
        <v>3680.58</v>
      </c>
      <c r="F448" s="8">
        <v>3680.18</v>
      </c>
      <c r="G448" s="8">
        <v>3732.66</v>
      </c>
      <c r="H448" s="8">
        <v>3767.35</v>
      </c>
      <c r="I448" s="8">
        <v>3990.67</v>
      </c>
      <c r="J448" s="8">
        <v>4045.37</v>
      </c>
      <c r="K448" s="8">
        <v>4167.96</v>
      </c>
      <c r="L448" s="8">
        <v>4238.38</v>
      </c>
      <c r="M448" s="8">
        <v>4236.49</v>
      </c>
      <c r="N448" s="8">
        <v>4229.03</v>
      </c>
      <c r="O448" s="8">
        <v>4233.82</v>
      </c>
      <c r="P448" s="8">
        <v>4489.17</v>
      </c>
      <c r="Q448" s="8">
        <v>4519.99</v>
      </c>
      <c r="R448" s="8">
        <v>4164.7</v>
      </c>
      <c r="S448" s="8">
        <v>4161.9399999999996</v>
      </c>
      <c r="T448" s="8">
        <v>4169.38</v>
      </c>
      <c r="U448" s="8">
        <v>4166.92</v>
      </c>
      <c r="V448" s="8">
        <v>4126.05</v>
      </c>
      <c r="W448" s="8">
        <v>3998.58</v>
      </c>
      <c r="X448" s="8">
        <v>3955.76</v>
      </c>
      <c r="Y448" s="8">
        <v>3911.5</v>
      </c>
      <c r="Z448" s="8">
        <v>3807.67</v>
      </c>
    </row>
    <row r="449" spans="2:26" x14ac:dyDescent="0.3">
      <c r="B449" s="10">
        <v>30</v>
      </c>
      <c r="C449" s="8">
        <v>3663.67</v>
      </c>
      <c r="D449" s="8">
        <v>3628.37</v>
      </c>
      <c r="E449" s="8">
        <v>3626.98</v>
      </c>
      <c r="F449" s="8">
        <v>3659.48</v>
      </c>
      <c r="G449" s="8">
        <v>3709.83</v>
      </c>
      <c r="H449" s="8">
        <v>3977.71</v>
      </c>
      <c r="I449" s="8">
        <v>4097.55</v>
      </c>
      <c r="J449" s="8">
        <v>4047.2</v>
      </c>
      <c r="K449" s="8">
        <v>4016.16</v>
      </c>
      <c r="L449" s="8">
        <v>4159.04</v>
      </c>
      <c r="M449" s="8">
        <v>4115.93</v>
      </c>
      <c r="N449" s="8">
        <v>3985.37</v>
      </c>
      <c r="O449" s="8">
        <v>4015.58</v>
      </c>
      <c r="P449" s="8">
        <v>4510.1499999999996</v>
      </c>
      <c r="Q449" s="8">
        <v>4511.66</v>
      </c>
      <c r="R449" s="8">
        <v>3972.31</v>
      </c>
      <c r="S449" s="8">
        <v>4149</v>
      </c>
      <c r="T449" s="8">
        <v>4106.6499999999996</v>
      </c>
      <c r="U449" s="8">
        <v>4014.43</v>
      </c>
      <c r="V449" s="8">
        <v>3965.55</v>
      </c>
      <c r="W449" s="8">
        <v>3791.39</v>
      </c>
      <c r="X449" s="8">
        <v>3967.53</v>
      </c>
      <c r="Y449" s="8">
        <v>3954.99</v>
      </c>
      <c r="Z449" s="8">
        <v>3780.1</v>
      </c>
    </row>
    <row r="450" spans="2:26" hidden="1" x14ac:dyDescent="0.3">
      <c r="B450" s="10">
        <v>31</v>
      </c>
      <c r="C450" s="8" t="e">
        <v>#N/A</v>
      </c>
      <c r="D450" s="8" t="e">
        <v>#N/A</v>
      </c>
      <c r="E450" s="8" t="e">
        <v>#N/A</v>
      </c>
      <c r="F450" s="8" t="e">
        <v>#N/A</v>
      </c>
      <c r="G450" s="8" t="e">
        <v>#N/A</v>
      </c>
      <c r="H450" s="8" t="e">
        <v>#N/A</v>
      </c>
      <c r="I450" s="8" t="e">
        <v>#N/A</v>
      </c>
      <c r="J450" s="8" t="e">
        <v>#N/A</v>
      </c>
      <c r="K450" s="8" t="e">
        <v>#N/A</v>
      </c>
      <c r="L450" s="8" t="e">
        <v>#N/A</v>
      </c>
      <c r="M450" s="8" t="e">
        <v>#N/A</v>
      </c>
      <c r="N450" s="8" t="e">
        <v>#N/A</v>
      </c>
      <c r="O450" s="8" t="e">
        <v>#N/A</v>
      </c>
      <c r="P450" s="8" t="e">
        <v>#N/A</v>
      </c>
      <c r="Q450" s="8" t="e">
        <v>#N/A</v>
      </c>
      <c r="R450" s="8" t="e">
        <v>#N/A</v>
      </c>
      <c r="S450" s="8" t="e">
        <v>#N/A</v>
      </c>
      <c r="T450" s="8" t="e">
        <v>#N/A</v>
      </c>
      <c r="U450" s="8" t="e">
        <v>#N/A</v>
      </c>
      <c r="V450" s="8" t="e">
        <v>#N/A</v>
      </c>
      <c r="W450" s="8" t="e">
        <v>#N/A</v>
      </c>
      <c r="X450" s="8" t="e">
        <v>#N/A</v>
      </c>
      <c r="Y450" s="8" t="e">
        <v>#N/A</v>
      </c>
      <c r="Z450" s="8" t="e">
        <v>#N/A</v>
      </c>
    </row>
    <row r="452" spans="2:26" ht="15" customHeight="1" x14ac:dyDescent="0.3">
      <c r="B452" s="138" t="s">
        <v>13</v>
      </c>
      <c r="C452" s="167" t="s">
        <v>14</v>
      </c>
      <c r="D452" s="167"/>
      <c r="E452" s="167"/>
      <c r="F452" s="167"/>
      <c r="G452" s="167"/>
      <c r="H452" s="167"/>
      <c r="I452" s="167"/>
      <c r="J452" s="167"/>
      <c r="K452" s="167"/>
      <c r="L452" s="167"/>
      <c r="M452" s="167"/>
      <c r="N452" s="167"/>
      <c r="O452" s="167"/>
      <c r="P452" s="167"/>
      <c r="Q452" s="167"/>
      <c r="R452" s="167"/>
      <c r="S452" s="167"/>
      <c r="T452" s="167"/>
      <c r="U452" s="167"/>
      <c r="V452" s="167"/>
      <c r="W452" s="167"/>
      <c r="X452" s="167"/>
      <c r="Y452" s="167"/>
      <c r="Z452" s="167"/>
    </row>
    <row r="453" spans="2:26" x14ac:dyDescent="0.3">
      <c r="B453" s="139"/>
      <c r="C453" s="21">
        <v>0</v>
      </c>
      <c r="D453" s="21">
        <v>4.1666666666666664E-2</v>
      </c>
      <c r="E453" s="21">
        <v>8.3333333333333329E-2</v>
      </c>
      <c r="F453" s="21">
        <v>0.125</v>
      </c>
      <c r="G453" s="21">
        <v>0.16666666666666666</v>
      </c>
      <c r="H453" s="21">
        <v>0.20833333333333334</v>
      </c>
      <c r="I453" s="21">
        <v>0.25</v>
      </c>
      <c r="J453" s="21">
        <v>0.29166666666666669</v>
      </c>
      <c r="K453" s="21">
        <v>0.33333333333333331</v>
      </c>
      <c r="L453" s="21">
        <v>0.375</v>
      </c>
      <c r="M453" s="21">
        <v>0.41666666666666669</v>
      </c>
      <c r="N453" s="21">
        <v>0.45833333333333331</v>
      </c>
      <c r="O453" s="21">
        <v>0.5</v>
      </c>
      <c r="P453" s="21">
        <v>0.54166666666666663</v>
      </c>
      <c r="Q453" s="21">
        <v>0.58333333333333337</v>
      </c>
      <c r="R453" s="21">
        <v>0.625</v>
      </c>
      <c r="S453" s="21">
        <v>0.66666666666666663</v>
      </c>
      <c r="T453" s="21">
        <v>0.70833333333333337</v>
      </c>
      <c r="U453" s="21">
        <v>0.75</v>
      </c>
      <c r="V453" s="21">
        <v>0.79166666666666663</v>
      </c>
      <c r="W453" s="21">
        <v>0.83333333333333337</v>
      </c>
      <c r="X453" s="21">
        <v>0.875</v>
      </c>
      <c r="Y453" s="21">
        <v>0.91666666666666663</v>
      </c>
      <c r="Z453" s="21">
        <v>0.95833333333333337</v>
      </c>
    </row>
    <row r="454" spans="2:26" x14ac:dyDescent="0.3">
      <c r="B454" s="139"/>
      <c r="C454" s="20" t="s">
        <v>11</v>
      </c>
      <c r="D454" s="20" t="s">
        <v>11</v>
      </c>
      <c r="E454" s="20" t="s">
        <v>11</v>
      </c>
      <c r="F454" s="20" t="s">
        <v>11</v>
      </c>
      <c r="G454" s="20" t="s">
        <v>11</v>
      </c>
      <c r="H454" s="20" t="s">
        <v>11</v>
      </c>
      <c r="I454" s="20" t="s">
        <v>11</v>
      </c>
      <c r="J454" s="20" t="s">
        <v>11</v>
      </c>
      <c r="K454" s="20" t="s">
        <v>11</v>
      </c>
      <c r="L454" s="20" t="s">
        <v>11</v>
      </c>
      <c r="M454" s="20" t="s">
        <v>11</v>
      </c>
      <c r="N454" s="20" t="s">
        <v>11</v>
      </c>
      <c r="O454" s="20" t="s">
        <v>11</v>
      </c>
      <c r="P454" s="20" t="s">
        <v>11</v>
      </c>
      <c r="Q454" s="20" t="s">
        <v>11</v>
      </c>
      <c r="R454" s="20" t="s">
        <v>11</v>
      </c>
      <c r="S454" s="20" t="s">
        <v>11</v>
      </c>
      <c r="T454" s="20" t="s">
        <v>11</v>
      </c>
      <c r="U454" s="20" t="s">
        <v>11</v>
      </c>
      <c r="V454" s="20" t="s">
        <v>11</v>
      </c>
      <c r="W454" s="20" t="s">
        <v>11</v>
      </c>
      <c r="X454" s="20" t="s">
        <v>11</v>
      </c>
      <c r="Y454" s="20" t="s">
        <v>11</v>
      </c>
      <c r="Z454" s="20" t="s">
        <v>10</v>
      </c>
    </row>
    <row r="455" spans="2:26" x14ac:dyDescent="0.3">
      <c r="B455" s="140"/>
      <c r="C455" s="19">
        <v>4.1666666666666664E-2</v>
      </c>
      <c r="D455" s="19">
        <v>8.3333333333333329E-2</v>
      </c>
      <c r="E455" s="19">
        <v>0.125</v>
      </c>
      <c r="F455" s="19">
        <v>0.16666666666666666</v>
      </c>
      <c r="G455" s="19">
        <v>0.20833333333333334</v>
      </c>
      <c r="H455" s="19">
        <v>0.25</v>
      </c>
      <c r="I455" s="19">
        <v>0.29166666666666669</v>
      </c>
      <c r="J455" s="19">
        <v>0.33333333333333331</v>
      </c>
      <c r="K455" s="19">
        <v>0.375</v>
      </c>
      <c r="L455" s="19">
        <v>0.41666666666666669</v>
      </c>
      <c r="M455" s="19">
        <v>0.45833333333333331</v>
      </c>
      <c r="N455" s="19">
        <v>0.5</v>
      </c>
      <c r="O455" s="19">
        <v>0.54166666666666663</v>
      </c>
      <c r="P455" s="19">
        <v>0.58333333333333337</v>
      </c>
      <c r="Q455" s="19">
        <v>0.625</v>
      </c>
      <c r="R455" s="19">
        <v>0.66666666666666663</v>
      </c>
      <c r="S455" s="19">
        <v>0.70833333333333337</v>
      </c>
      <c r="T455" s="19">
        <v>0.75</v>
      </c>
      <c r="U455" s="19">
        <v>0.79166666666666663</v>
      </c>
      <c r="V455" s="19">
        <v>0.83333333333333337</v>
      </c>
      <c r="W455" s="19">
        <v>0.875</v>
      </c>
      <c r="X455" s="19">
        <v>0.91666666666666663</v>
      </c>
      <c r="Y455" s="19">
        <v>0.95833333333333337</v>
      </c>
      <c r="Z455" s="19">
        <v>0</v>
      </c>
    </row>
    <row r="456" spans="2:26" x14ac:dyDescent="0.3">
      <c r="B456" s="10">
        <v>1</v>
      </c>
      <c r="C456" s="18">
        <v>0</v>
      </c>
      <c r="D456" s="18">
        <v>0</v>
      </c>
      <c r="E456" s="18">
        <v>101.8</v>
      </c>
      <c r="F456" s="18">
        <v>3.99</v>
      </c>
      <c r="G456" s="18">
        <v>11.22</v>
      </c>
      <c r="H456" s="18">
        <v>0.02</v>
      </c>
      <c r="I456" s="18">
        <v>67.13</v>
      </c>
      <c r="J456" s="18">
        <v>0.23</v>
      </c>
      <c r="K456" s="18">
        <v>0</v>
      </c>
      <c r="L456" s="18">
        <v>0.14000000000000001</v>
      </c>
      <c r="M456" s="18">
        <v>0.17</v>
      </c>
      <c r="N456" s="18">
        <v>0.15</v>
      </c>
      <c r="O456" s="18">
        <v>6.26</v>
      </c>
      <c r="P456" s="18">
        <v>111.83</v>
      </c>
      <c r="Q456" s="18">
        <v>13.36</v>
      </c>
      <c r="R456" s="18">
        <v>0.38</v>
      </c>
      <c r="S456" s="18">
        <v>0.48</v>
      </c>
      <c r="T456" s="18">
        <v>24.97</v>
      </c>
      <c r="U456" s="18">
        <v>16.510000000000002</v>
      </c>
      <c r="V456" s="18">
        <v>22.16</v>
      </c>
      <c r="W456" s="18">
        <v>57</v>
      </c>
      <c r="X456" s="18">
        <v>57.71</v>
      </c>
      <c r="Y456" s="18">
        <v>0</v>
      </c>
      <c r="Z456" s="18">
        <v>0</v>
      </c>
    </row>
    <row r="457" spans="2:26" x14ac:dyDescent="0.3">
      <c r="B457" s="10">
        <v>2</v>
      </c>
      <c r="C457" s="18">
        <v>0</v>
      </c>
      <c r="D457" s="18">
        <v>0</v>
      </c>
      <c r="E457" s="18">
        <v>27.46</v>
      </c>
      <c r="F457" s="18">
        <v>10.98</v>
      </c>
      <c r="G457" s="18">
        <v>35.57</v>
      </c>
      <c r="H457" s="18">
        <v>41.28</v>
      </c>
      <c r="I457" s="18">
        <v>0.05</v>
      </c>
      <c r="J457" s="18">
        <v>0.03</v>
      </c>
      <c r="K457" s="18">
        <v>0</v>
      </c>
      <c r="L457" s="18">
        <v>0</v>
      </c>
      <c r="M457" s="18">
        <v>0</v>
      </c>
      <c r="N457" s="18">
        <v>0</v>
      </c>
      <c r="O457" s="18">
        <v>51.96</v>
      </c>
      <c r="P457" s="18">
        <v>122.74</v>
      </c>
      <c r="Q457" s="18">
        <v>39.630000000000003</v>
      </c>
      <c r="R457" s="18">
        <v>290.27</v>
      </c>
      <c r="S457" s="18">
        <v>273.23</v>
      </c>
      <c r="T457" s="18">
        <v>265.43</v>
      </c>
      <c r="U457" s="18">
        <v>282.23</v>
      </c>
      <c r="V457" s="18">
        <v>229.3</v>
      </c>
      <c r="W457" s="18">
        <v>51.42</v>
      </c>
      <c r="X457" s="18">
        <v>66.95</v>
      </c>
      <c r="Y457" s="18">
        <v>0</v>
      </c>
      <c r="Z457" s="18">
        <v>0</v>
      </c>
    </row>
    <row r="458" spans="2:26" x14ac:dyDescent="0.3">
      <c r="B458" s="10">
        <v>3</v>
      </c>
      <c r="C458" s="18">
        <v>0</v>
      </c>
      <c r="D458" s="18">
        <v>0</v>
      </c>
      <c r="E458" s="18">
        <v>0</v>
      </c>
      <c r="F458" s="18">
        <v>0</v>
      </c>
      <c r="G458" s="18">
        <v>0</v>
      </c>
      <c r="H458" s="18">
        <v>39.61</v>
      </c>
      <c r="I458" s="18">
        <v>6.12</v>
      </c>
      <c r="J458" s="18">
        <v>0.27</v>
      </c>
      <c r="K458" s="18">
        <v>6.97</v>
      </c>
      <c r="L458" s="18">
        <v>18.34</v>
      </c>
      <c r="M458" s="18">
        <v>40.44</v>
      </c>
      <c r="N458" s="18">
        <v>6.42</v>
      </c>
      <c r="O458" s="18">
        <v>50.67</v>
      </c>
      <c r="P458" s="18">
        <v>89.76</v>
      </c>
      <c r="Q458" s="18">
        <v>38.76</v>
      </c>
      <c r="R458" s="18">
        <v>36.03</v>
      </c>
      <c r="S458" s="18">
        <v>259.08999999999997</v>
      </c>
      <c r="T458" s="18">
        <v>256.07</v>
      </c>
      <c r="U458" s="18">
        <v>12.99</v>
      </c>
      <c r="V458" s="18">
        <v>76.27</v>
      </c>
      <c r="W458" s="18">
        <v>343.07</v>
      </c>
      <c r="X458" s="18">
        <v>371.02</v>
      </c>
      <c r="Y458" s="18">
        <v>172.73</v>
      </c>
      <c r="Z458" s="18">
        <v>127.47</v>
      </c>
    </row>
    <row r="459" spans="2:26" x14ac:dyDescent="0.3">
      <c r="B459" s="10">
        <v>4</v>
      </c>
      <c r="C459" s="18">
        <v>1.36</v>
      </c>
      <c r="D459" s="18">
        <v>3.55</v>
      </c>
      <c r="E459" s="18">
        <v>0</v>
      </c>
      <c r="F459" s="18">
        <v>49.76</v>
      </c>
      <c r="G459" s="18">
        <v>38.659999999999997</v>
      </c>
      <c r="H459" s="18">
        <v>83.63</v>
      </c>
      <c r="I459" s="18">
        <v>118.39</v>
      </c>
      <c r="J459" s="18">
        <v>139.96</v>
      </c>
      <c r="K459" s="18">
        <v>124.66</v>
      </c>
      <c r="L459" s="18">
        <v>103.4</v>
      </c>
      <c r="M459" s="18">
        <v>102.98</v>
      </c>
      <c r="N459" s="18">
        <v>39.82</v>
      </c>
      <c r="O459" s="18">
        <v>88.65</v>
      </c>
      <c r="P459" s="18">
        <v>83.54</v>
      </c>
      <c r="Q459" s="18">
        <v>16.350000000000001</v>
      </c>
      <c r="R459" s="18">
        <v>2.48</v>
      </c>
      <c r="S459" s="18">
        <v>99.59</v>
      </c>
      <c r="T459" s="18">
        <v>115.83</v>
      </c>
      <c r="U459" s="18">
        <v>0</v>
      </c>
      <c r="V459" s="18">
        <v>1.3</v>
      </c>
      <c r="W459" s="18">
        <v>51.26</v>
      </c>
      <c r="X459" s="18">
        <v>0.85</v>
      </c>
      <c r="Y459" s="18">
        <v>0</v>
      </c>
      <c r="Z459" s="18">
        <v>0</v>
      </c>
    </row>
    <row r="460" spans="2:26" ht="15" customHeight="1" x14ac:dyDescent="0.3">
      <c r="B460" s="10">
        <v>5</v>
      </c>
      <c r="C460" s="18">
        <v>0</v>
      </c>
      <c r="D460" s="18">
        <v>0</v>
      </c>
      <c r="E460" s="18">
        <v>0</v>
      </c>
      <c r="F460" s="18">
        <v>0</v>
      </c>
      <c r="G460" s="18">
        <v>0</v>
      </c>
      <c r="H460" s="18">
        <v>49.86</v>
      </c>
      <c r="I460" s="18">
        <v>134.15</v>
      </c>
      <c r="J460" s="18">
        <v>85.13</v>
      </c>
      <c r="K460" s="18">
        <v>29.26</v>
      </c>
      <c r="L460" s="18">
        <v>14.58</v>
      </c>
      <c r="M460" s="18">
        <v>11.47</v>
      </c>
      <c r="N460" s="18">
        <v>15.55</v>
      </c>
      <c r="O460" s="18">
        <v>8.1999999999999993</v>
      </c>
      <c r="P460" s="18">
        <v>95.26</v>
      </c>
      <c r="Q460" s="18">
        <v>1.51</v>
      </c>
      <c r="R460" s="18">
        <v>9.24</v>
      </c>
      <c r="S460" s="18">
        <v>0.28999999999999998</v>
      </c>
      <c r="T460" s="18">
        <v>49.72</v>
      </c>
      <c r="U460" s="18">
        <v>47.98</v>
      </c>
      <c r="V460" s="18">
        <v>0</v>
      </c>
      <c r="W460" s="18">
        <v>0</v>
      </c>
      <c r="X460" s="18">
        <v>0</v>
      </c>
      <c r="Y460" s="18">
        <v>0</v>
      </c>
      <c r="Z460" s="18">
        <v>0</v>
      </c>
    </row>
    <row r="461" spans="2:26" x14ac:dyDescent="0.3">
      <c r="B461" s="10">
        <v>6</v>
      </c>
      <c r="C461" s="18">
        <v>0.1</v>
      </c>
      <c r="D461" s="18">
        <v>29.98</v>
      </c>
      <c r="E461" s="18">
        <v>0</v>
      </c>
      <c r="F461" s="18">
        <v>9.24</v>
      </c>
      <c r="G461" s="18">
        <v>0.67</v>
      </c>
      <c r="H461" s="18">
        <v>159.29</v>
      </c>
      <c r="I461" s="18">
        <v>10.3</v>
      </c>
      <c r="J461" s="18">
        <v>10.85</v>
      </c>
      <c r="K461" s="18">
        <v>0.69</v>
      </c>
      <c r="L461" s="18">
        <v>32.659999999999997</v>
      </c>
      <c r="M461" s="18">
        <v>0</v>
      </c>
      <c r="N461" s="18">
        <v>58.33</v>
      </c>
      <c r="O461" s="18">
        <v>64.92</v>
      </c>
      <c r="P461" s="18">
        <v>39.94</v>
      </c>
      <c r="Q461" s="18">
        <v>0.43</v>
      </c>
      <c r="R461" s="18">
        <v>0.4</v>
      </c>
      <c r="S461" s="18">
        <v>22.89</v>
      </c>
      <c r="T461" s="18">
        <v>6.94</v>
      </c>
      <c r="U461" s="18">
        <v>7.34</v>
      </c>
      <c r="V461" s="18">
        <v>0</v>
      </c>
      <c r="W461" s="18">
        <v>0</v>
      </c>
      <c r="X461" s="18">
        <v>0</v>
      </c>
      <c r="Y461" s="18">
        <v>0</v>
      </c>
      <c r="Z461" s="18">
        <v>0</v>
      </c>
    </row>
    <row r="462" spans="2:26" x14ac:dyDescent="0.3">
      <c r="B462" s="10">
        <v>7</v>
      </c>
      <c r="C462" s="18">
        <v>0</v>
      </c>
      <c r="D462" s="18">
        <v>0</v>
      </c>
      <c r="E462" s="18">
        <v>0</v>
      </c>
      <c r="F462" s="18">
        <v>0</v>
      </c>
      <c r="G462" s="18">
        <v>1.86</v>
      </c>
      <c r="H462" s="18">
        <v>194.21</v>
      </c>
      <c r="I462" s="18">
        <v>1.65</v>
      </c>
      <c r="J462" s="18">
        <v>8.2899999999999991</v>
      </c>
      <c r="K462" s="18">
        <v>3.49</v>
      </c>
      <c r="L462" s="18">
        <v>0</v>
      </c>
      <c r="M462" s="18">
        <v>8.49</v>
      </c>
      <c r="N462" s="18">
        <v>0</v>
      </c>
      <c r="O462" s="18">
        <v>0</v>
      </c>
      <c r="P462" s="18">
        <v>1.77</v>
      </c>
      <c r="Q462" s="18">
        <v>1.62</v>
      </c>
      <c r="R462" s="18">
        <v>0.37</v>
      </c>
      <c r="S462" s="18">
        <v>83.54</v>
      </c>
      <c r="T462" s="18">
        <v>170.09</v>
      </c>
      <c r="U462" s="18">
        <v>195.79</v>
      </c>
      <c r="V462" s="18">
        <v>99.42</v>
      </c>
      <c r="W462" s="18">
        <v>125.09</v>
      </c>
      <c r="X462" s="18">
        <v>25.89</v>
      </c>
      <c r="Y462" s="18">
        <v>0</v>
      </c>
      <c r="Z462" s="18">
        <v>0</v>
      </c>
    </row>
    <row r="463" spans="2:26" x14ac:dyDescent="0.3">
      <c r="B463" s="10">
        <v>8</v>
      </c>
      <c r="C463" s="18">
        <v>0</v>
      </c>
      <c r="D463" s="18">
        <v>103.62</v>
      </c>
      <c r="E463" s="18">
        <v>32.340000000000003</v>
      </c>
      <c r="F463" s="18">
        <v>150.97999999999999</v>
      </c>
      <c r="G463" s="18">
        <v>56.37</v>
      </c>
      <c r="H463" s="18">
        <v>168.94</v>
      </c>
      <c r="I463" s="18">
        <v>104</v>
      </c>
      <c r="J463" s="18">
        <v>67.72</v>
      </c>
      <c r="K463" s="18">
        <v>2.2000000000000002</v>
      </c>
      <c r="L463" s="18">
        <v>1.41</v>
      </c>
      <c r="M463" s="18">
        <v>0.79</v>
      </c>
      <c r="N463" s="18">
        <v>0</v>
      </c>
      <c r="O463" s="18">
        <v>0</v>
      </c>
      <c r="P463" s="18">
        <v>0</v>
      </c>
      <c r="Q463" s="18">
        <v>0</v>
      </c>
      <c r="R463" s="18">
        <v>1.5</v>
      </c>
      <c r="S463" s="18">
        <v>0.16</v>
      </c>
      <c r="T463" s="18">
        <v>0.28999999999999998</v>
      </c>
      <c r="U463" s="18">
        <v>0</v>
      </c>
      <c r="V463" s="18">
        <v>0.9</v>
      </c>
      <c r="W463" s="18">
        <v>72.930000000000007</v>
      </c>
      <c r="X463" s="18">
        <v>90.64</v>
      </c>
      <c r="Y463" s="18">
        <v>0</v>
      </c>
      <c r="Z463" s="18">
        <v>0</v>
      </c>
    </row>
    <row r="464" spans="2:26" x14ac:dyDescent="0.3">
      <c r="B464" s="10">
        <v>9</v>
      </c>
      <c r="C464" s="18">
        <v>0</v>
      </c>
      <c r="D464" s="18">
        <v>19</v>
      </c>
      <c r="E464" s="18">
        <v>167.67</v>
      </c>
      <c r="F464" s="18">
        <v>85.64</v>
      </c>
      <c r="G464" s="18">
        <v>32.44</v>
      </c>
      <c r="H464" s="18">
        <v>315.74</v>
      </c>
      <c r="I464" s="18">
        <v>156.31</v>
      </c>
      <c r="J464" s="18">
        <v>193.59</v>
      </c>
      <c r="K464" s="18">
        <v>343.88</v>
      </c>
      <c r="L464" s="18">
        <v>335.64</v>
      </c>
      <c r="M464" s="18">
        <v>188.16</v>
      </c>
      <c r="N464" s="18">
        <v>0</v>
      </c>
      <c r="O464" s="18">
        <v>66.14</v>
      </c>
      <c r="P464" s="18">
        <v>226.11</v>
      </c>
      <c r="Q464" s="18">
        <v>241.02</v>
      </c>
      <c r="R464" s="18">
        <v>33.979999999999997</v>
      </c>
      <c r="S464" s="18">
        <v>117.46</v>
      </c>
      <c r="T464" s="18">
        <v>0.48</v>
      </c>
      <c r="U464" s="18">
        <v>0.03</v>
      </c>
      <c r="V464" s="18">
        <v>0</v>
      </c>
      <c r="W464" s="18">
        <v>0</v>
      </c>
      <c r="X464" s="18">
        <v>0</v>
      </c>
      <c r="Y464" s="18">
        <v>0</v>
      </c>
      <c r="Z464" s="18">
        <v>0</v>
      </c>
    </row>
    <row r="465" spans="2:26" x14ac:dyDescent="0.3">
      <c r="B465" s="10">
        <v>10</v>
      </c>
      <c r="C465" s="18">
        <v>0</v>
      </c>
      <c r="D465" s="18">
        <v>11.26</v>
      </c>
      <c r="E465" s="18">
        <v>35.29</v>
      </c>
      <c r="F465" s="18">
        <v>23.38</v>
      </c>
      <c r="G465" s="18">
        <v>168.12</v>
      </c>
      <c r="H465" s="18">
        <v>3.63</v>
      </c>
      <c r="I465" s="18">
        <v>70.52</v>
      </c>
      <c r="J465" s="18">
        <v>1.49</v>
      </c>
      <c r="K465" s="18">
        <v>4.1900000000000004</v>
      </c>
      <c r="L465" s="18">
        <v>6.88</v>
      </c>
      <c r="M465" s="18">
        <v>1.9</v>
      </c>
      <c r="N465" s="18">
        <v>2.11</v>
      </c>
      <c r="O465" s="18">
        <v>199.23</v>
      </c>
      <c r="P465" s="18">
        <v>0.02</v>
      </c>
      <c r="Q465" s="18">
        <v>1.65</v>
      </c>
      <c r="R465" s="18">
        <v>1.1000000000000001</v>
      </c>
      <c r="S465" s="18">
        <v>31.56</v>
      </c>
      <c r="T465" s="18">
        <v>35.94</v>
      </c>
      <c r="U465" s="18">
        <v>42.31</v>
      </c>
      <c r="V465" s="18">
        <v>4.82</v>
      </c>
      <c r="W465" s="18">
        <v>92.17</v>
      </c>
      <c r="X465" s="18">
        <v>0</v>
      </c>
      <c r="Y465" s="18">
        <v>0</v>
      </c>
      <c r="Z465" s="18">
        <v>0</v>
      </c>
    </row>
    <row r="466" spans="2:26" x14ac:dyDescent="0.3">
      <c r="B466" s="10">
        <v>11</v>
      </c>
      <c r="C466" s="18">
        <v>9.5500000000000007</v>
      </c>
      <c r="D466" s="18">
        <v>27.14</v>
      </c>
      <c r="E466" s="18">
        <v>58.85</v>
      </c>
      <c r="F466" s="18">
        <v>61.23</v>
      </c>
      <c r="G466" s="18">
        <v>45.32</v>
      </c>
      <c r="H466" s="18">
        <v>109.2</v>
      </c>
      <c r="I466" s="18">
        <v>123.31</v>
      </c>
      <c r="J466" s="18">
        <v>34.78</v>
      </c>
      <c r="K466" s="18">
        <v>30.11</v>
      </c>
      <c r="L466" s="18">
        <v>101.87</v>
      </c>
      <c r="M466" s="18">
        <v>102.71</v>
      </c>
      <c r="N466" s="18">
        <v>82.48</v>
      </c>
      <c r="O466" s="18">
        <v>82.77</v>
      </c>
      <c r="P466" s="18">
        <v>61.96</v>
      </c>
      <c r="Q466" s="18">
        <v>44.07</v>
      </c>
      <c r="R466" s="18">
        <v>26.51</v>
      </c>
      <c r="S466" s="18">
        <v>32.31</v>
      </c>
      <c r="T466" s="18">
        <v>0</v>
      </c>
      <c r="U466" s="18">
        <v>0</v>
      </c>
      <c r="V466" s="18">
        <v>0</v>
      </c>
      <c r="W466" s="18">
        <v>0</v>
      </c>
      <c r="X466" s="18">
        <v>0</v>
      </c>
      <c r="Y466" s="18">
        <v>0</v>
      </c>
      <c r="Z466" s="18">
        <v>0</v>
      </c>
    </row>
    <row r="467" spans="2:26" x14ac:dyDescent="0.3">
      <c r="B467" s="10">
        <v>12</v>
      </c>
      <c r="C467" s="18">
        <v>0</v>
      </c>
      <c r="D467" s="18">
        <v>0</v>
      </c>
      <c r="E467" s="18">
        <v>0</v>
      </c>
      <c r="F467" s="18">
        <v>0</v>
      </c>
      <c r="G467" s="18">
        <v>102.87</v>
      </c>
      <c r="H467" s="18">
        <v>154.19999999999999</v>
      </c>
      <c r="I467" s="18">
        <v>125.47</v>
      </c>
      <c r="J467" s="18">
        <v>110.24</v>
      </c>
      <c r="K467" s="18">
        <v>77.989999999999995</v>
      </c>
      <c r="L467" s="18">
        <v>56.74</v>
      </c>
      <c r="M467" s="18">
        <v>69.19</v>
      </c>
      <c r="N467" s="18">
        <v>55.93</v>
      </c>
      <c r="O467" s="18">
        <v>108.09</v>
      </c>
      <c r="P467" s="18">
        <v>127.51</v>
      </c>
      <c r="Q467" s="18">
        <v>105.3</v>
      </c>
      <c r="R467" s="18">
        <v>117.53</v>
      </c>
      <c r="S467" s="18">
        <v>213.09</v>
      </c>
      <c r="T467" s="18">
        <v>286.91000000000003</v>
      </c>
      <c r="U467" s="18">
        <v>26.31</v>
      </c>
      <c r="V467" s="18">
        <v>0</v>
      </c>
      <c r="W467" s="18">
        <v>0</v>
      </c>
      <c r="X467" s="18">
        <v>0</v>
      </c>
      <c r="Y467" s="18">
        <v>0</v>
      </c>
      <c r="Z467" s="18">
        <v>0</v>
      </c>
    </row>
    <row r="468" spans="2:26" x14ac:dyDescent="0.3">
      <c r="B468" s="10">
        <v>13</v>
      </c>
      <c r="C468" s="18">
        <v>0</v>
      </c>
      <c r="D468" s="18">
        <v>0</v>
      </c>
      <c r="E468" s="18">
        <v>570.16</v>
      </c>
      <c r="F468" s="18">
        <v>214.22</v>
      </c>
      <c r="G468" s="18">
        <v>529.85</v>
      </c>
      <c r="H468" s="18">
        <v>368.71</v>
      </c>
      <c r="I468" s="18">
        <v>75</v>
      </c>
      <c r="J468" s="18">
        <v>79.47</v>
      </c>
      <c r="K468" s="18">
        <v>0</v>
      </c>
      <c r="L468" s="18">
        <v>0</v>
      </c>
      <c r="M468" s="18">
        <v>0.74</v>
      </c>
      <c r="N468" s="18">
        <v>33.81</v>
      </c>
      <c r="O468" s="18">
        <v>133.72</v>
      </c>
      <c r="P468" s="18">
        <v>150.26</v>
      </c>
      <c r="Q468" s="18">
        <v>96.53</v>
      </c>
      <c r="R468" s="18">
        <v>0</v>
      </c>
      <c r="S468" s="18">
        <v>0</v>
      </c>
      <c r="T468" s="18">
        <v>0</v>
      </c>
      <c r="U468" s="18">
        <v>0</v>
      </c>
      <c r="V468" s="18">
        <v>0</v>
      </c>
      <c r="W468" s="18">
        <v>76.08</v>
      </c>
      <c r="X468" s="18">
        <v>0</v>
      </c>
      <c r="Y468" s="18">
        <v>0</v>
      </c>
      <c r="Z468" s="18">
        <v>0</v>
      </c>
    </row>
    <row r="469" spans="2:26" x14ac:dyDescent="0.3">
      <c r="B469" s="10">
        <v>14</v>
      </c>
      <c r="C469" s="18">
        <v>0</v>
      </c>
      <c r="D469" s="18">
        <v>0</v>
      </c>
      <c r="E469" s="18">
        <v>87.79</v>
      </c>
      <c r="F469" s="18">
        <v>152.26</v>
      </c>
      <c r="G469" s="18">
        <v>141.08000000000001</v>
      </c>
      <c r="H469" s="18">
        <v>70.88</v>
      </c>
      <c r="I469" s="18">
        <v>82.16</v>
      </c>
      <c r="J469" s="18">
        <v>34.36</v>
      </c>
      <c r="K469" s="18">
        <v>21.9</v>
      </c>
      <c r="L469" s="18">
        <v>0</v>
      </c>
      <c r="M469" s="18">
        <v>1.82</v>
      </c>
      <c r="N469" s="18">
        <v>8.1199999999999992</v>
      </c>
      <c r="O469" s="18">
        <v>14.87</v>
      </c>
      <c r="P469" s="18">
        <v>48.08</v>
      </c>
      <c r="Q469" s="18">
        <v>22.81</v>
      </c>
      <c r="R469" s="18">
        <v>7.34</v>
      </c>
      <c r="S469" s="18">
        <v>0</v>
      </c>
      <c r="T469" s="18">
        <v>0</v>
      </c>
      <c r="U469" s="18">
        <v>2.09</v>
      </c>
      <c r="V469" s="18">
        <v>0</v>
      </c>
      <c r="W469" s="18">
        <v>0</v>
      </c>
      <c r="X469" s="18">
        <v>0</v>
      </c>
      <c r="Y469" s="18">
        <v>0</v>
      </c>
      <c r="Z469" s="18">
        <v>0</v>
      </c>
    </row>
    <row r="470" spans="2:26" x14ac:dyDescent="0.3">
      <c r="B470" s="10">
        <v>15</v>
      </c>
      <c r="C470" s="18">
        <v>57.89</v>
      </c>
      <c r="D470" s="18">
        <v>135.1</v>
      </c>
      <c r="E470" s="18">
        <v>70.88</v>
      </c>
      <c r="F470" s="18">
        <v>74.099999999999994</v>
      </c>
      <c r="G470" s="18">
        <v>148.28</v>
      </c>
      <c r="H470" s="18">
        <v>336.59</v>
      </c>
      <c r="I470" s="18">
        <v>321.35000000000002</v>
      </c>
      <c r="J470" s="18">
        <v>286.91000000000003</v>
      </c>
      <c r="K470" s="18">
        <v>289.39999999999998</v>
      </c>
      <c r="L470" s="18">
        <v>281.45999999999998</v>
      </c>
      <c r="M470" s="18">
        <v>281.44</v>
      </c>
      <c r="N470" s="18">
        <v>241.83</v>
      </c>
      <c r="O470" s="18">
        <v>236.49</v>
      </c>
      <c r="P470" s="18">
        <v>243.44</v>
      </c>
      <c r="Q470" s="18">
        <v>223.52</v>
      </c>
      <c r="R470" s="18">
        <v>161.33000000000001</v>
      </c>
      <c r="S470" s="18">
        <v>829.3</v>
      </c>
      <c r="T470" s="18">
        <v>1038.3800000000001</v>
      </c>
      <c r="U470" s="18">
        <v>0</v>
      </c>
      <c r="V470" s="18">
        <v>0</v>
      </c>
      <c r="W470" s="18">
        <v>0</v>
      </c>
      <c r="X470" s="18">
        <v>0</v>
      </c>
      <c r="Y470" s="18">
        <v>0</v>
      </c>
      <c r="Z470" s="18">
        <v>0</v>
      </c>
    </row>
    <row r="471" spans="2:26" x14ac:dyDescent="0.3">
      <c r="B471" s="10">
        <v>16</v>
      </c>
      <c r="C471" s="18">
        <v>0</v>
      </c>
      <c r="D471" s="18">
        <v>41.19</v>
      </c>
      <c r="E471" s="18">
        <v>33.18</v>
      </c>
      <c r="F471" s="18">
        <v>1.31</v>
      </c>
      <c r="G471" s="18">
        <v>69.52</v>
      </c>
      <c r="H471" s="18">
        <v>288.64999999999998</v>
      </c>
      <c r="I471" s="18">
        <v>318.08999999999997</v>
      </c>
      <c r="J471" s="18">
        <v>169.75</v>
      </c>
      <c r="K471" s="18">
        <v>224.72</v>
      </c>
      <c r="L471" s="18">
        <v>153.41</v>
      </c>
      <c r="M471" s="18">
        <v>132.01</v>
      </c>
      <c r="N471" s="18">
        <v>224.3</v>
      </c>
      <c r="O471" s="18">
        <v>171.05</v>
      </c>
      <c r="P471" s="18">
        <v>669.1</v>
      </c>
      <c r="Q471" s="18">
        <v>0</v>
      </c>
      <c r="R471" s="18">
        <v>0</v>
      </c>
      <c r="S471" s="18">
        <v>17.78</v>
      </c>
      <c r="T471" s="18">
        <v>581.08000000000004</v>
      </c>
      <c r="U471" s="18">
        <v>0</v>
      </c>
      <c r="V471" s="18">
        <v>0</v>
      </c>
      <c r="W471" s="18">
        <v>0</v>
      </c>
      <c r="X471" s="18">
        <v>0</v>
      </c>
      <c r="Y471" s="18">
        <v>0</v>
      </c>
      <c r="Z471" s="18">
        <v>0</v>
      </c>
    </row>
    <row r="472" spans="2:26" x14ac:dyDescent="0.3">
      <c r="B472" s="10">
        <v>17</v>
      </c>
      <c r="C472" s="18">
        <v>0</v>
      </c>
      <c r="D472" s="18">
        <v>0</v>
      </c>
      <c r="E472" s="18">
        <v>0</v>
      </c>
      <c r="F472" s="18">
        <v>0</v>
      </c>
      <c r="G472" s="18">
        <v>59.31</v>
      </c>
      <c r="H472" s="18">
        <v>42.95</v>
      </c>
      <c r="I472" s="18">
        <v>12.09</v>
      </c>
      <c r="J472" s="18">
        <v>181.8</v>
      </c>
      <c r="K472" s="18">
        <v>0</v>
      </c>
      <c r="L472" s="18">
        <v>20.77</v>
      </c>
      <c r="M472" s="18">
        <v>14.46</v>
      </c>
      <c r="N472" s="18">
        <v>33.25</v>
      </c>
      <c r="O472" s="18">
        <v>62.1</v>
      </c>
      <c r="P472" s="18">
        <v>64.819999999999993</v>
      </c>
      <c r="Q472" s="18">
        <v>64.63</v>
      </c>
      <c r="R472" s="18">
        <v>0</v>
      </c>
      <c r="S472" s="18">
        <v>48.18</v>
      </c>
      <c r="T472" s="18">
        <v>0.17</v>
      </c>
      <c r="U472" s="18">
        <v>154.59</v>
      </c>
      <c r="V472" s="18">
        <v>171.04</v>
      </c>
      <c r="W472" s="18">
        <v>210.53</v>
      </c>
      <c r="X472" s="18">
        <v>281.98</v>
      </c>
      <c r="Y472" s="18">
        <v>168.88</v>
      </c>
      <c r="Z472" s="18">
        <v>0</v>
      </c>
    </row>
    <row r="473" spans="2:26" x14ac:dyDescent="0.3">
      <c r="B473" s="10">
        <v>18</v>
      </c>
      <c r="C473" s="18">
        <v>0</v>
      </c>
      <c r="D473" s="18">
        <v>0</v>
      </c>
      <c r="E473" s="18">
        <v>0</v>
      </c>
      <c r="F473" s="18">
        <v>0</v>
      </c>
      <c r="G473" s="18">
        <v>167.91</v>
      </c>
      <c r="H473" s="18">
        <v>229.34</v>
      </c>
      <c r="I473" s="18">
        <v>299.56</v>
      </c>
      <c r="J473" s="18">
        <v>57.65</v>
      </c>
      <c r="K473" s="18">
        <v>0</v>
      </c>
      <c r="L473" s="18">
        <v>0.23</v>
      </c>
      <c r="M473" s="18">
        <v>58.3</v>
      </c>
      <c r="N473" s="18">
        <v>148.13999999999999</v>
      </c>
      <c r="O473" s="18">
        <v>6.63</v>
      </c>
      <c r="P473" s="18">
        <v>3.89</v>
      </c>
      <c r="Q473" s="18">
        <v>0.67</v>
      </c>
      <c r="R473" s="18">
        <v>0</v>
      </c>
      <c r="S473" s="18">
        <v>152.57</v>
      </c>
      <c r="T473" s="18">
        <v>248.55</v>
      </c>
      <c r="U473" s="18">
        <v>61.83</v>
      </c>
      <c r="V473" s="18">
        <v>39.07</v>
      </c>
      <c r="W473" s="18">
        <v>65.400000000000006</v>
      </c>
      <c r="X473" s="18">
        <v>3.07</v>
      </c>
      <c r="Y473" s="18">
        <v>0</v>
      </c>
      <c r="Z473" s="18">
        <v>0</v>
      </c>
    </row>
    <row r="474" spans="2:26" x14ac:dyDescent="0.3">
      <c r="B474" s="10">
        <v>19</v>
      </c>
      <c r="C474" s="18">
        <v>0</v>
      </c>
      <c r="D474" s="18">
        <v>0</v>
      </c>
      <c r="E474" s="18">
        <v>0</v>
      </c>
      <c r="F474" s="18">
        <v>1.1399999999999999</v>
      </c>
      <c r="G474" s="18">
        <v>22.11</v>
      </c>
      <c r="H474" s="18">
        <v>149.69999999999999</v>
      </c>
      <c r="I474" s="18">
        <v>47.78</v>
      </c>
      <c r="J474" s="18">
        <v>33.26</v>
      </c>
      <c r="K474" s="18">
        <v>26.56</v>
      </c>
      <c r="L474" s="18">
        <v>0</v>
      </c>
      <c r="M474" s="18">
        <v>0</v>
      </c>
      <c r="N474" s="18">
        <v>0</v>
      </c>
      <c r="O474" s="18">
        <v>7.24</v>
      </c>
      <c r="P474" s="18">
        <v>6.09</v>
      </c>
      <c r="Q474" s="18">
        <v>17.41</v>
      </c>
      <c r="R474" s="18">
        <v>0</v>
      </c>
      <c r="S474" s="18">
        <v>0</v>
      </c>
      <c r="T474" s="18">
        <v>0</v>
      </c>
      <c r="U474" s="18">
        <v>187.8</v>
      </c>
      <c r="V474" s="18">
        <v>35.5</v>
      </c>
      <c r="W474" s="18">
        <v>37.81</v>
      </c>
      <c r="X474" s="18">
        <v>0.23</v>
      </c>
      <c r="Y474" s="18">
        <v>98.95</v>
      </c>
      <c r="Z474" s="18">
        <v>83.06</v>
      </c>
    </row>
    <row r="475" spans="2:26" x14ac:dyDescent="0.3">
      <c r="B475" s="10">
        <v>20</v>
      </c>
      <c r="C475" s="18">
        <v>255.21</v>
      </c>
      <c r="D475" s="18">
        <v>220.15</v>
      </c>
      <c r="E475" s="18">
        <v>147.9</v>
      </c>
      <c r="F475" s="18">
        <v>317.10000000000002</v>
      </c>
      <c r="G475" s="18">
        <v>346.56</v>
      </c>
      <c r="H475" s="18">
        <v>95.22</v>
      </c>
      <c r="I475" s="18">
        <v>141.47</v>
      </c>
      <c r="J475" s="18">
        <v>64.98</v>
      </c>
      <c r="K475" s="18">
        <v>30.02</v>
      </c>
      <c r="L475" s="18">
        <v>10.62</v>
      </c>
      <c r="M475" s="18">
        <v>0.01</v>
      </c>
      <c r="N475" s="18">
        <v>53.56</v>
      </c>
      <c r="O475" s="18">
        <v>10.99</v>
      </c>
      <c r="P475" s="18">
        <v>8.82</v>
      </c>
      <c r="Q475" s="18">
        <v>5.6</v>
      </c>
      <c r="R475" s="18">
        <v>0</v>
      </c>
      <c r="S475" s="18">
        <v>0</v>
      </c>
      <c r="T475" s="18">
        <v>30.3</v>
      </c>
      <c r="U475" s="18">
        <v>80.33</v>
      </c>
      <c r="V475" s="18">
        <v>14.26</v>
      </c>
      <c r="W475" s="18">
        <v>0</v>
      </c>
      <c r="X475" s="18">
        <v>0</v>
      </c>
      <c r="Y475" s="18">
        <v>66.760000000000005</v>
      </c>
      <c r="Z475" s="18">
        <v>77.72</v>
      </c>
    </row>
    <row r="476" spans="2:26" x14ac:dyDescent="0.3">
      <c r="B476" s="10">
        <v>21</v>
      </c>
      <c r="C476" s="18">
        <v>0</v>
      </c>
      <c r="D476" s="18">
        <v>0</v>
      </c>
      <c r="E476" s="18">
        <v>11.37</v>
      </c>
      <c r="F476" s="18">
        <v>32.299999999999997</v>
      </c>
      <c r="G476" s="18">
        <v>87.08</v>
      </c>
      <c r="H476" s="18">
        <v>113.9</v>
      </c>
      <c r="I476" s="18">
        <v>15.64</v>
      </c>
      <c r="J476" s="18">
        <v>0</v>
      </c>
      <c r="K476" s="18">
        <v>67.84</v>
      </c>
      <c r="L476" s="18">
        <v>0</v>
      </c>
      <c r="M476" s="18">
        <v>0</v>
      </c>
      <c r="N476" s="18">
        <v>0</v>
      </c>
      <c r="O476" s="18">
        <v>0</v>
      </c>
      <c r="P476" s="18">
        <v>5.64</v>
      </c>
      <c r="Q476" s="18">
        <v>4.8</v>
      </c>
      <c r="R476" s="18">
        <v>13.63</v>
      </c>
      <c r="S476" s="18">
        <v>100.98</v>
      </c>
      <c r="T476" s="18">
        <v>0</v>
      </c>
      <c r="U476" s="18">
        <v>0</v>
      </c>
      <c r="V476" s="18">
        <v>2.97</v>
      </c>
      <c r="W476" s="18">
        <v>0</v>
      </c>
      <c r="X476" s="18">
        <v>0</v>
      </c>
      <c r="Y476" s="18">
        <v>0</v>
      </c>
      <c r="Z476" s="18">
        <v>0</v>
      </c>
    </row>
    <row r="477" spans="2:26" x14ac:dyDescent="0.3">
      <c r="B477" s="10">
        <v>22</v>
      </c>
      <c r="C477" s="18">
        <v>16.8</v>
      </c>
      <c r="D477" s="18">
        <v>23.68</v>
      </c>
      <c r="E477" s="18">
        <v>0</v>
      </c>
      <c r="F477" s="18">
        <v>10.8</v>
      </c>
      <c r="G477" s="18">
        <v>29.89</v>
      </c>
      <c r="H477" s="18">
        <v>73.930000000000007</v>
      </c>
      <c r="I477" s="18">
        <v>331.65</v>
      </c>
      <c r="J477" s="18">
        <v>0</v>
      </c>
      <c r="K477" s="18">
        <v>15.28</v>
      </c>
      <c r="L477" s="18">
        <v>160.63</v>
      </c>
      <c r="M477" s="18">
        <v>36.840000000000003</v>
      </c>
      <c r="N477" s="18">
        <v>49.58</v>
      </c>
      <c r="O477" s="18">
        <v>186.25</v>
      </c>
      <c r="P477" s="18">
        <v>63.34</v>
      </c>
      <c r="Q477" s="18">
        <v>271.93</v>
      </c>
      <c r="R477" s="18">
        <v>0</v>
      </c>
      <c r="S477" s="18">
        <v>0</v>
      </c>
      <c r="T477" s="18">
        <v>0</v>
      </c>
      <c r="U477" s="18">
        <v>0</v>
      </c>
      <c r="V477" s="18">
        <v>0</v>
      </c>
      <c r="W477" s="18">
        <v>0</v>
      </c>
      <c r="X477" s="18">
        <v>0</v>
      </c>
      <c r="Y477" s="18">
        <v>0</v>
      </c>
      <c r="Z477" s="18">
        <v>0</v>
      </c>
    </row>
    <row r="478" spans="2:26" x14ac:dyDescent="0.3">
      <c r="B478" s="10">
        <v>23</v>
      </c>
      <c r="C478" s="18">
        <v>0</v>
      </c>
      <c r="D478" s="18">
        <v>0</v>
      </c>
      <c r="E478" s="18">
        <v>16.399999999999999</v>
      </c>
      <c r="F478" s="18">
        <v>4.1500000000000004</v>
      </c>
      <c r="G478" s="18">
        <v>42.18</v>
      </c>
      <c r="H478" s="18">
        <v>114.3</v>
      </c>
      <c r="I478" s="18">
        <v>1.29</v>
      </c>
      <c r="J478" s="18">
        <v>0</v>
      </c>
      <c r="K478" s="18">
        <v>0</v>
      </c>
      <c r="L478" s="18">
        <v>0</v>
      </c>
      <c r="M478" s="18">
        <v>88.06</v>
      </c>
      <c r="N478" s="18">
        <v>25.54</v>
      </c>
      <c r="O478" s="18">
        <v>0.13</v>
      </c>
      <c r="P478" s="18">
        <v>316.26</v>
      </c>
      <c r="Q478" s="18">
        <v>244.33</v>
      </c>
      <c r="R478" s="18">
        <v>310.37</v>
      </c>
      <c r="S478" s="18">
        <v>0</v>
      </c>
      <c r="T478" s="18">
        <v>137.79</v>
      </c>
      <c r="U478" s="18">
        <v>0</v>
      </c>
      <c r="V478" s="18">
        <v>85.2</v>
      </c>
      <c r="W478" s="18">
        <v>40.98</v>
      </c>
      <c r="X478" s="18">
        <v>29.2</v>
      </c>
      <c r="Y478" s="18">
        <v>0</v>
      </c>
      <c r="Z478" s="18">
        <v>0</v>
      </c>
    </row>
    <row r="479" spans="2:26" x14ac:dyDescent="0.3">
      <c r="B479" s="10">
        <v>24</v>
      </c>
      <c r="C479" s="18">
        <v>15.26</v>
      </c>
      <c r="D479" s="18">
        <v>80.87</v>
      </c>
      <c r="E479" s="18">
        <v>80.790000000000006</v>
      </c>
      <c r="F479" s="18">
        <v>81.040000000000006</v>
      </c>
      <c r="G479" s="18">
        <v>113.54</v>
      </c>
      <c r="H479" s="18">
        <v>123.55</v>
      </c>
      <c r="I479" s="18">
        <v>90.89</v>
      </c>
      <c r="J479" s="18">
        <v>41.88</v>
      </c>
      <c r="K479" s="18">
        <v>1.1399999999999999</v>
      </c>
      <c r="L479" s="18">
        <v>42.03</v>
      </c>
      <c r="M479" s="18">
        <v>3.23</v>
      </c>
      <c r="N479" s="18">
        <v>0</v>
      </c>
      <c r="O479" s="18">
        <v>13.39</v>
      </c>
      <c r="P479" s="18">
        <v>0</v>
      </c>
      <c r="Q479" s="18">
        <v>54.14</v>
      </c>
      <c r="R479" s="18">
        <v>0</v>
      </c>
      <c r="S479" s="18">
        <v>46.38</v>
      </c>
      <c r="T479" s="18">
        <v>12.59</v>
      </c>
      <c r="U479" s="18">
        <v>43.55</v>
      </c>
      <c r="V479" s="18">
        <v>10.029999999999999</v>
      </c>
      <c r="W479" s="18">
        <v>0.52</v>
      </c>
      <c r="X479" s="18">
        <v>0</v>
      </c>
      <c r="Y479" s="18">
        <v>0</v>
      </c>
      <c r="Z479" s="18">
        <v>0</v>
      </c>
    </row>
    <row r="480" spans="2:26" x14ac:dyDescent="0.3">
      <c r="B480" s="10">
        <v>25</v>
      </c>
      <c r="C480" s="18">
        <v>61.36</v>
      </c>
      <c r="D480" s="18">
        <v>51.56</v>
      </c>
      <c r="E480" s="18">
        <v>21.73</v>
      </c>
      <c r="F480" s="18">
        <v>66.16</v>
      </c>
      <c r="G480" s="18">
        <v>95.46</v>
      </c>
      <c r="H480" s="18">
        <v>131.11000000000001</v>
      </c>
      <c r="I480" s="18">
        <v>166.76</v>
      </c>
      <c r="J480" s="18">
        <v>149.51</v>
      </c>
      <c r="K480" s="18">
        <v>206.26</v>
      </c>
      <c r="L480" s="18">
        <v>37.85</v>
      </c>
      <c r="M480" s="18">
        <v>30.91</v>
      </c>
      <c r="N480" s="18">
        <v>37.29</v>
      </c>
      <c r="O480" s="18">
        <v>140.63999999999999</v>
      </c>
      <c r="P480" s="18">
        <v>148.51</v>
      </c>
      <c r="Q480" s="18">
        <v>97.43</v>
      </c>
      <c r="R480" s="18">
        <v>39.24</v>
      </c>
      <c r="S480" s="18">
        <v>132.88999999999999</v>
      </c>
      <c r="T480" s="18">
        <v>179.94</v>
      </c>
      <c r="U480" s="18">
        <v>87.31</v>
      </c>
      <c r="V480" s="18">
        <v>0</v>
      </c>
      <c r="W480" s="18">
        <v>218.59</v>
      </c>
      <c r="X480" s="18">
        <v>176.66</v>
      </c>
      <c r="Y480" s="18">
        <v>178.46</v>
      </c>
      <c r="Z480" s="18">
        <v>199.99</v>
      </c>
    </row>
    <row r="481" spans="2:26" x14ac:dyDescent="0.3">
      <c r="B481" s="10">
        <v>26</v>
      </c>
      <c r="C481" s="18">
        <v>0</v>
      </c>
      <c r="D481" s="18">
        <v>5.0199999999999996</v>
      </c>
      <c r="E481" s="18">
        <v>26.28</v>
      </c>
      <c r="F481" s="18">
        <v>0</v>
      </c>
      <c r="G481" s="18">
        <v>280.60000000000002</v>
      </c>
      <c r="H481" s="18">
        <v>351.41</v>
      </c>
      <c r="I481" s="18">
        <v>213.81</v>
      </c>
      <c r="J481" s="18">
        <v>0</v>
      </c>
      <c r="K481" s="18">
        <v>3.98</v>
      </c>
      <c r="L481" s="18">
        <v>21.35</v>
      </c>
      <c r="M481" s="18">
        <v>3.84</v>
      </c>
      <c r="N481" s="18">
        <v>9.19</v>
      </c>
      <c r="O481" s="18">
        <v>276.10000000000002</v>
      </c>
      <c r="P481" s="18">
        <v>27.75</v>
      </c>
      <c r="Q481" s="18">
        <v>5.74</v>
      </c>
      <c r="R481" s="18">
        <v>193.04</v>
      </c>
      <c r="S481" s="18">
        <v>98.15</v>
      </c>
      <c r="T481" s="18">
        <v>316.87</v>
      </c>
      <c r="U481" s="18">
        <v>0</v>
      </c>
      <c r="V481" s="18">
        <v>0</v>
      </c>
      <c r="W481" s="18">
        <v>38.76</v>
      </c>
      <c r="X481" s="18">
        <v>39.74</v>
      </c>
      <c r="Y481" s="18">
        <v>0</v>
      </c>
      <c r="Z481" s="18">
        <v>75.069999999999993</v>
      </c>
    </row>
    <row r="482" spans="2:26" x14ac:dyDescent="0.3">
      <c r="B482" s="10">
        <v>27</v>
      </c>
      <c r="C482" s="18">
        <v>0</v>
      </c>
      <c r="D482" s="18">
        <v>0</v>
      </c>
      <c r="E482" s="18">
        <v>0</v>
      </c>
      <c r="F482" s="18">
        <v>0</v>
      </c>
      <c r="G482" s="18">
        <v>60.46</v>
      </c>
      <c r="H482" s="18">
        <v>31.66</v>
      </c>
      <c r="I482" s="18">
        <v>0</v>
      </c>
      <c r="J482" s="18">
        <v>0</v>
      </c>
      <c r="K482" s="18">
        <v>7.13</v>
      </c>
      <c r="L482" s="18">
        <v>0.49</v>
      </c>
      <c r="M482" s="18">
        <v>1.1200000000000001</v>
      </c>
      <c r="N482" s="18">
        <v>0</v>
      </c>
      <c r="O482" s="18">
        <v>0</v>
      </c>
      <c r="P482" s="18">
        <v>2.34</v>
      </c>
      <c r="Q482" s="18">
        <v>8.6999999999999993</v>
      </c>
      <c r="R482" s="18">
        <v>0.77</v>
      </c>
      <c r="S482" s="18">
        <v>67.25</v>
      </c>
      <c r="T482" s="18">
        <v>196.38</v>
      </c>
      <c r="U482" s="18">
        <v>1.47</v>
      </c>
      <c r="V482" s="18">
        <v>0</v>
      </c>
      <c r="W482" s="18">
        <v>0</v>
      </c>
      <c r="X482" s="18">
        <v>0</v>
      </c>
      <c r="Y482" s="18">
        <v>0</v>
      </c>
      <c r="Z482" s="18">
        <v>0</v>
      </c>
    </row>
    <row r="483" spans="2:26" x14ac:dyDescent="0.3">
      <c r="B483" s="10">
        <v>28</v>
      </c>
      <c r="C483" s="18">
        <v>0</v>
      </c>
      <c r="D483" s="18">
        <v>0</v>
      </c>
      <c r="E483" s="18">
        <v>0</v>
      </c>
      <c r="F483" s="18">
        <v>0</v>
      </c>
      <c r="G483" s="18">
        <v>82.16</v>
      </c>
      <c r="H483" s="18">
        <v>108.84</v>
      </c>
      <c r="I483" s="18">
        <v>54.59</v>
      </c>
      <c r="J483" s="18">
        <v>2.27</v>
      </c>
      <c r="K483" s="18">
        <v>44.43</v>
      </c>
      <c r="L483" s="18">
        <v>39.340000000000003</v>
      </c>
      <c r="M483" s="18">
        <v>0</v>
      </c>
      <c r="N483" s="18">
        <v>1.91</v>
      </c>
      <c r="O483" s="18">
        <v>3.75</v>
      </c>
      <c r="P483" s="18">
        <v>3.58</v>
      </c>
      <c r="Q483" s="18">
        <v>0.7</v>
      </c>
      <c r="R483" s="18">
        <v>24.16</v>
      </c>
      <c r="S483" s="18">
        <v>56.58</v>
      </c>
      <c r="T483" s="18">
        <v>31.49</v>
      </c>
      <c r="U483" s="18">
        <v>6.79</v>
      </c>
      <c r="V483" s="18">
        <v>6.65</v>
      </c>
      <c r="W483" s="18">
        <v>1.1399999999999999</v>
      </c>
      <c r="X483" s="18">
        <v>0</v>
      </c>
      <c r="Y483" s="18">
        <v>52.28</v>
      </c>
      <c r="Z483" s="18">
        <v>89.26</v>
      </c>
    </row>
    <row r="484" spans="2:26" x14ac:dyDescent="0.3">
      <c r="B484" s="10">
        <v>29</v>
      </c>
      <c r="C484" s="18">
        <v>52.9</v>
      </c>
      <c r="D484" s="18">
        <v>71.14</v>
      </c>
      <c r="E484" s="18">
        <v>67.36</v>
      </c>
      <c r="F484" s="18">
        <v>108.57</v>
      </c>
      <c r="G484" s="18">
        <v>150.58000000000001</v>
      </c>
      <c r="H484" s="18">
        <v>339.93</v>
      </c>
      <c r="I484" s="18">
        <v>562.46</v>
      </c>
      <c r="J484" s="18">
        <v>268.62</v>
      </c>
      <c r="K484" s="18">
        <v>242.21</v>
      </c>
      <c r="L484" s="18">
        <v>157.27000000000001</v>
      </c>
      <c r="M484" s="18">
        <v>148.75</v>
      </c>
      <c r="N484" s="18">
        <v>259.72000000000003</v>
      </c>
      <c r="O484" s="18">
        <v>169.45</v>
      </c>
      <c r="P484" s="18">
        <v>47.43</v>
      </c>
      <c r="Q484" s="18">
        <v>2.98</v>
      </c>
      <c r="R484" s="18">
        <v>3.89</v>
      </c>
      <c r="S484" s="18">
        <v>323.55</v>
      </c>
      <c r="T484" s="18">
        <v>225.85</v>
      </c>
      <c r="U484" s="18">
        <v>4.8600000000000003</v>
      </c>
      <c r="V484" s="18">
        <v>1.83</v>
      </c>
      <c r="W484" s="18">
        <v>20.71</v>
      </c>
      <c r="X484" s="18">
        <v>0.01</v>
      </c>
      <c r="Y484" s="18">
        <v>44.4</v>
      </c>
      <c r="Z484" s="18">
        <v>144.91</v>
      </c>
    </row>
    <row r="485" spans="2:26" ht="15.75" customHeight="1" x14ac:dyDescent="0.3">
      <c r="B485" s="10">
        <v>30</v>
      </c>
      <c r="C485" s="18">
        <v>0</v>
      </c>
      <c r="D485" s="18">
        <v>0</v>
      </c>
      <c r="E485" s="18">
        <v>0</v>
      </c>
      <c r="F485" s="18">
        <v>0</v>
      </c>
      <c r="G485" s="18">
        <v>248.29</v>
      </c>
      <c r="H485" s="18">
        <v>0.51</v>
      </c>
      <c r="I485" s="18">
        <v>0</v>
      </c>
      <c r="J485" s="18">
        <v>163.69</v>
      </c>
      <c r="K485" s="18">
        <v>297.10000000000002</v>
      </c>
      <c r="L485" s="18">
        <v>1.52</v>
      </c>
      <c r="M485" s="18">
        <v>1.77</v>
      </c>
      <c r="N485" s="18">
        <v>4.29</v>
      </c>
      <c r="O485" s="18">
        <v>3.25</v>
      </c>
      <c r="P485" s="18">
        <v>0</v>
      </c>
      <c r="Q485" s="18">
        <v>0</v>
      </c>
      <c r="R485" s="18">
        <v>0.16</v>
      </c>
      <c r="S485" s="18">
        <v>275.08</v>
      </c>
      <c r="T485" s="18">
        <v>2.31</v>
      </c>
      <c r="U485" s="18">
        <v>0</v>
      </c>
      <c r="V485" s="18">
        <v>0</v>
      </c>
      <c r="W485" s="18">
        <v>7.0000000000000007E-2</v>
      </c>
      <c r="X485" s="18">
        <v>0.16</v>
      </c>
      <c r="Y485" s="18">
        <v>0</v>
      </c>
      <c r="Z485" s="18">
        <v>0</v>
      </c>
    </row>
    <row r="486" spans="2:26" hidden="1" x14ac:dyDescent="0.3">
      <c r="B486" s="10">
        <v>31</v>
      </c>
      <c r="C486" s="18" t="e">
        <v>#N/A</v>
      </c>
      <c r="D486" s="18" t="e">
        <v>#N/A</v>
      </c>
      <c r="E486" s="18" t="e">
        <v>#N/A</v>
      </c>
      <c r="F486" s="18" t="e">
        <v>#N/A</v>
      </c>
      <c r="G486" s="18" t="e">
        <v>#N/A</v>
      </c>
      <c r="H486" s="18" t="e">
        <v>#N/A</v>
      </c>
      <c r="I486" s="18" t="e">
        <v>#N/A</v>
      </c>
      <c r="J486" s="18" t="e">
        <v>#N/A</v>
      </c>
      <c r="K486" s="18" t="e">
        <v>#N/A</v>
      </c>
      <c r="L486" s="18" t="e">
        <v>#N/A</v>
      </c>
      <c r="M486" s="18" t="e">
        <v>#N/A</v>
      </c>
      <c r="N486" s="18" t="e">
        <v>#N/A</v>
      </c>
      <c r="O486" s="18" t="e">
        <v>#N/A</v>
      </c>
      <c r="P486" s="18" t="e">
        <v>#N/A</v>
      </c>
      <c r="Q486" s="18" t="e">
        <v>#N/A</v>
      </c>
      <c r="R486" s="18" t="e">
        <v>#N/A</v>
      </c>
      <c r="S486" s="18" t="e">
        <v>#N/A</v>
      </c>
      <c r="T486" s="18" t="e">
        <v>#N/A</v>
      </c>
      <c r="U486" s="18" t="e">
        <v>#N/A</v>
      </c>
      <c r="V486" s="18" t="e">
        <v>#N/A</v>
      </c>
      <c r="W486" s="18" t="e">
        <v>#N/A</v>
      </c>
      <c r="X486" s="18" t="e">
        <v>#N/A</v>
      </c>
      <c r="Y486" s="18" t="e">
        <v>#N/A</v>
      </c>
      <c r="Z486" s="18" t="e">
        <v>#N/A</v>
      </c>
    </row>
    <row r="488" spans="2:26" ht="15" customHeight="1" x14ac:dyDescent="0.3">
      <c r="B488" s="138" t="s">
        <v>13</v>
      </c>
      <c r="C488" s="167" t="s">
        <v>12</v>
      </c>
      <c r="D488" s="167"/>
      <c r="E488" s="167"/>
      <c r="F488" s="167"/>
      <c r="G488" s="167"/>
      <c r="H488" s="167"/>
      <c r="I488" s="167"/>
      <c r="J488" s="167"/>
      <c r="K488" s="167"/>
      <c r="L488" s="167"/>
      <c r="M488" s="167"/>
      <c r="N488" s="167"/>
      <c r="O488" s="167"/>
      <c r="P488" s="167"/>
      <c r="Q488" s="167"/>
      <c r="R488" s="167"/>
      <c r="S488" s="167"/>
      <c r="T488" s="167"/>
      <c r="U488" s="167"/>
      <c r="V488" s="167"/>
      <c r="W488" s="167"/>
      <c r="X488" s="167"/>
      <c r="Y488" s="167"/>
      <c r="Z488" s="167"/>
    </row>
    <row r="489" spans="2:26" x14ac:dyDescent="0.3">
      <c r="B489" s="158"/>
      <c r="C489" s="13">
        <v>0</v>
      </c>
      <c r="D489" s="13">
        <v>4.1666666666666664E-2</v>
      </c>
      <c r="E489" s="13">
        <v>8.3333333333333329E-2</v>
      </c>
      <c r="F489" s="13">
        <v>0.125</v>
      </c>
      <c r="G489" s="13">
        <v>0.16666666666666666</v>
      </c>
      <c r="H489" s="13">
        <v>0.20833333333333334</v>
      </c>
      <c r="I489" s="13">
        <v>0.25</v>
      </c>
      <c r="J489" s="13">
        <v>0.29166666666666669</v>
      </c>
      <c r="K489" s="13">
        <v>0.33333333333333331</v>
      </c>
      <c r="L489" s="13">
        <v>0.375</v>
      </c>
      <c r="M489" s="13">
        <v>0.41666666666666669</v>
      </c>
      <c r="N489" s="13">
        <v>0.45833333333333331</v>
      </c>
      <c r="O489" s="13">
        <v>0.5</v>
      </c>
      <c r="P489" s="13">
        <v>0.54166666666666663</v>
      </c>
      <c r="Q489" s="13">
        <v>0.58333333333333337</v>
      </c>
      <c r="R489" s="13">
        <v>0.625</v>
      </c>
      <c r="S489" s="13">
        <v>0.66666666666666663</v>
      </c>
      <c r="T489" s="13">
        <v>0.70833333333333337</v>
      </c>
      <c r="U489" s="13">
        <v>0.75</v>
      </c>
      <c r="V489" s="13">
        <v>0.79166666666666663</v>
      </c>
      <c r="W489" s="13">
        <v>0.83333333333333337</v>
      </c>
      <c r="X489" s="13">
        <v>0.875</v>
      </c>
      <c r="Y489" s="13">
        <v>0.91666666666666663</v>
      </c>
      <c r="Z489" s="13">
        <v>0.95833333333333337</v>
      </c>
    </row>
    <row r="490" spans="2:26" x14ac:dyDescent="0.3">
      <c r="B490" s="158"/>
      <c r="C490" s="12" t="s">
        <v>11</v>
      </c>
      <c r="D490" s="12" t="s">
        <v>11</v>
      </c>
      <c r="E490" s="12" t="s">
        <v>11</v>
      </c>
      <c r="F490" s="12" t="s">
        <v>11</v>
      </c>
      <c r="G490" s="12" t="s">
        <v>11</v>
      </c>
      <c r="H490" s="12" t="s">
        <v>11</v>
      </c>
      <c r="I490" s="12" t="s">
        <v>11</v>
      </c>
      <c r="J490" s="12" t="s">
        <v>11</v>
      </c>
      <c r="K490" s="12" t="s">
        <v>11</v>
      </c>
      <c r="L490" s="12" t="s">
        <v>11</v>
      </c>
      <c r="M490" s="12" t="s">
        <v>11</v>
      </c>
      <c r="N490" s="12" t="s">
        <v>11</v>
      </c>
      <c r="O490" s="12" t="s">
        <v>11</v>
      </c>
      <c r="P490" s="12" t="s">
        <v>11</v>
      </c>
      <c r="Q490" s="12" t="s">
        <v>11</v>
      </c>
      <c r="R490" s="12" t="s">
        <v>11</v>
      </c>
      <c r="S490" s="12" t="s">
        <v>11</v>
      </c>
      <c r="T490" s="12" t="s">
        <v>11</v>
      </c>
      <c r="U490" s="12" t="s">
        <v>11</v>
      </c>
      <c r="V490" s="12" t="s">
        <v>11</v>
      </c>
      <c r="W490" s="12" t="s">
        <v>11</v>
      </c>
      <c r="X490" s="12" t="s">
        <v>11</v>
      </c>
      <c r="Y490" s="12" t="s">
        <v>11</v>
      </c>
      <c r="Z490" s="12" t="s">
        <v>10</v>
      </c>
    </row>
    <row r="491" spans="2:26" x14ac:dyDescent="0.3">
      <c r="B491" s="168"/>
      <c r="C491" s="11">
        <v>4.1666666666666664E-2</v>
      </c>
      <c r="D491" s="11">
        <v>8.3333333333333329E-2</v>
      </c>
      <c r="E491" s="11">
        <v>0.125</v>
      </c>
      <c r="F491" s="11">
        <v>0.16666666666666666</v>
      </c>
      <c r="G491" s="11">
        <v>0.20833333333333334</v>
      </c>
      <c r="H491" s="11">
        <v>0.25</v>
      </c>
      <c r="I491" s="11">
        <v>0.29166666666666669</v>
      </c>
      <c r="J491" s="11">
        <v>0.33333333333333331</v>
      </c>
      <c r="K491" s="11">
        <v>0.375</v>
      </c>
      <c r="L491" s="11">
        <v>0.41666666666666669</v>
      </c>
      <c r="M491" s="11">
        <v>0.45833333333333331</v>
      </c>
      <c r="N491" s="11">
        <v>0.5</v>
      </c>
      <c r="O491" s="11">
        <v>0.54166666666666663</v>
      </c>
      <c r="P491" s="11">
        <v>0.58333333333333337</v>
      </c>
      <c r="Q491" s="11">
        <v>0.625</v>
      </c>
      <c r="R491" s="11">
        <v>0.66666666666666663</v>
      </c>
      <c r="S491" s="11">
        <v>0.70833333333333337</v>
      </c>
      <c r="T491" s="11">
        <v>0.75</v>
      </c>
      <c r="U491" s="11">
        <v>0.79166666666666663</v>
      </c>
      <c r="V491" s="11">
        <v>0.83333333333333337</v>
      </c>
      <c r="W491" s="11">
        <v>0.875</v>
      </c>
      <c r="X491" s="11">
        <v>0.91666666666666663</v>
      </c>
      <c r="Y491" s="11">
        <v>0.95833333333333337</v>
      </c>
      <c r="Z491" s="11">
        <v>0</v>
      </c>
    </row>
    <row r="492" spans="2:26" x14ac:dyDescent="0.3">
      <c r="B492" s="10">
        <v>1</v>
      </c>
      <c r="C492" s="18">
        <v>208.11</v>
      </c>
      <c r="D492" s="18">
        <v>160.9</v>
      </c>
      <c r="E492" s="18">
        <v>0</v>
      </c>
      <c r="F492" s="18">
        <v>63.16</v>
      </c>
      <c r="G492" s="18">
        <v>0.05</v>
      </c>
      <c r="H492" s="18">
        <v>21.21</v>
      </c>
      <c r="I492" s="18">
        <v>0</v>
      </c>
      <c r="J492" s="18">
        <v>117.82</v>
      </c>
      <c r="K492" s="18">
        <v>92.21</v>
      </c>
      <c r="L492" s="18">
        <v>97.34</v>
      </c>
      <c r="M492" s="18">
        <v>6.38</v>
      </c>
      <c r="N492" s="18">
        <v>84.63</v>
      </c>
      <c r="O492" s="18">
        <v>3.4</v>
      </c>
      <c r="P492" s="18">
        <v>0.06</v>
      </c>
      <c r="Q492" s="18">
        <v>13.52</v>
      </c>
      <c r="R492" s="18">
        <v>68.83</v>
      </c>
      <c r="S492" s="18">
        <v>109.08</v>
      </c>
      <c r="T492" s="18">
        <v>0</v>
      </c>
      <c r="U492" s="18">
        <v>0</v>
      </c>
      <c r="V492" s="18">
        <v>0.62</v>
      </c>
      <c r="W492" s="18">
        <v>0.41</v>
      </c>
      <c r="X492" s="18">
        <v>0</v>
      </c>
      <c r="Y492" s="18">
        <v>153.96</v>
      </c>
      <c r="Z492" s="18">
        <v>124.56</v>
      </c>
    </row>
    <row r="493" spans="2:26" x14ac:dyDescent="0.3">
      <c r="B493" s="10">
        <v>2</v>
      </c>
      <c r="C493" s="18">
        <v>254.44</v>
      </c>
      <c r="D493" s="18">
        <v>31.01</v>
      </c>
      <c r="E493" s="18">
        <v>0</v>
      </c>
      <c r="F493" s="18">
        <v>0.8</v>
      </c>
      <c r="G493" s="18">
        <v>5.19</v>
      </c>
      <c r="H493" s="18">
        <v>0</v>
      </c>
      <c r="I493" s="18">
        <v>70.5</v>
      </c>
      <c r="J493" s="18">
        <v>84.1</v>
      </c>
      <c r="K493" s="18">
        <v>111.99</v>
      </c>
      <c r="L493" s="18">
        <v>129.15</v>
      </c>
      <c r="M493" s="18">
        <v>106.73</v>
      </c>
      <c r="N493" s="18">
        <v>89.91</v>
      </c>
      <c r="O493" s="18">
        <v>5.81</v>
      </c>
      <c r="P493" s="18">
        <v>4.55</v>
      </c>
      <c r="Q493" s="18">
        <v>18.350000000000001</v>
      </c>
      <c r="R493" s="18">
        <v>26.27</v>
      </c>
      <c r="S493" s="18">
        <v>0</v>
      </c>
      <c r="T493" s="18">
        <v>0</v>
      </c>
      <c r="U493" s="18">
        <v>0</v>
      </c>
      <c r="V493" s="18">
        <v>0.59</v>
      </c>
      <c r="W493" s="18">
        <v>0</v>
      </c>
      <c r="X493" s="18">
        <v>0.01</v>
      </c>
      <c r="Y493" s="18">
        <v>65.86</v>
      </c>
      <c r="Z493" s="18">
        <v>52.48</v>
      </c>
    </row>
    <row r="494" spans="2:26" x14ac:dyDescent="0.3">
      <c r="B494" s="10">
        <v>3</v>
      </c>
      <c r="C494" s="18">
        <v>53.66</v>
      </c>
      <c r="D494" s="18">
        <v>95.66</v>
      </c>
      <c r="E494" s="18">
        <v>58.48</v>
      </c>
      <c r="F494" s="18">
        <v>61.4</v>
      </c>
      <c r="G494" s="18">
        <v>49.83</v>
      </c>
      <c r="H494" s="18">
        <v>0.01</v>
      </c>
      <c r="I494" s="18">
        <v>0.12</v>
      </c>
      <c r="J494" s="18">
        <v>56.44</v>
      </c>
      <c r="K494" s="18">
        <v>28.31</v>
      </c>
      <c r="L494" s="18">
        <v>20.71</v>
      </c>
      <c r="M494" s="18">
        <v>24.83</v>
      </c>
      <c r="N494" s="18">
        <v>22.28</v>
      </c>
      <c r="O494" s="18">
        <v>14.1</v>
      </c>
      <c r="P494" s="18">
        <v>3.76</v>
      </c>
      <c r="Q494" s="18">
        <v>7.93</v>
      </c>
      <c r="R494" s="18">
        <v>30.86</v>
      </c>
      <c r="S494" s="18">
        <v>0</v>
      </c>
      <c r="T494" s="18">
        <v>0</v>
      </c>
      <c r="U494" s="18">
        <v>0</v>
      </c>
      <c r="V494" s="18">
        <v>0.31</v>
      </c>
      <c r="W494" s="18">
        <v>0</v>
      </c>
      <c r="X494" s="18">
        <v>0</v>
      </c>
      <c r="Y494" s="18">
        <v>0</v>
      </c>
      <c r="Z494" s="18">
        <v>0</v>
      </c>
    </row>
    <row r="495" spans="2:26" x14ac:dyDescent="0.3">
      <c r="B495" s="10">
        <v>4</v>
      </c>
      <c r="C495" s="18">
        <v>0.55000000000000004</v>
      </c>
      <c r="D495" s="18">
        <v>0</v>
      </c>
      <c r="E495" s="18">
        <v>57.86</v>
      </c>
      <c r="F495" s="18">
        <v>0</v>
      </c>
      <c r="G495" s="18">
        <v>0</v>
      </c>
      <c r="H495" s="18">
        <v>0</v>
      </c>
      <c r="I495" s="18">
        <v>0</v>
      </c>
      <c r="J495" s="18">
        <v>0</v>
      </c>
      <c r="K495" s="18">
        <v>0</v>
      </c>
      <c r="L495" s="18">
        <v>0</v>
      </c>
      <c r="M495" s="18">
        <v>0</v>
      </c>
      <c r="N495" s="18">
        <v>0.1</v>
      </c>
      <c r="O495" s="18">
        <v>0</v>
      </c>
      <c r="P495" s="18">
        <v>0</v>
      </c>
      <c r="Q495" s="18">
        <v>0.82</v>
      </c>
      <c r="R495" s="18">
        <v>3</v>
      </c>
      <c r="S495" s="18">
        <v>0</v>
      </c>
      <c r="T495" s="18">
        <v>0</v>
      </c>
      <c r="U495" s="18">
        <v>6.76</v>
      </c>
      <c r="V495" s="18">
        <v>4.1399999999999997</v>
      </c>
      <c r="W495" s="18">
        <v>0</v>
      </c>
      <c r="X495" s="18">
        <v>1.5</v>
      </c>
      <c r="Y495" s="18">
        <v>173.54</v>
      </c>
      <c r="Z495" s="18">
        <v>301.63</v>
      </c>
    </row>
    <row r="496" spans="2:26" ht="15" customHeight="1" x14ac:dyDescent="0.3">
      <c r="B496" s="10">
        <v>5</v>
      </c>
      <c r="C496" s="18">
        <v>147.68</v>
      </c>
      <c r="D496" s="18">
        <v>167.17</v>
      </c>
      <c r="E496" s="18">
        <v>97.41</v>
      </c>
      <c r="F496" s="18">
        <v>100.4</v>
      </c>
      <c r="G496" s="18">
        <v>38.72</v>
      </c>
      <c r="H496" s="18">
        <v>0</v>
      </c>
      <c r="I496" s="18">
        <v>0</v>
      </c>
      <c r="J496" s="18">
        <v>0.53</v>
      </c>
      <c r="K496" s="18">
        <v>4.91</v>
      </c>
      <c r="L496" s="18">
        <v>7.84</v>
      </c>
      <c r="M496" s="18">
        <v>6.71</v>
      </c>
      <c r="N496" s="18">
        <v>6.09</v>
      </c>
      <c r="O496" s="18">
        <v>5.94</v>
      </c>
      <c r="P496" s="18">
        <v>0</v>
      </c>
      <c r="Q496" s="18">
        <v>17.47</v>
      </c>
      <c r="R496" s="18">
        <v>6.06</v>
      </c>
      <c r="S496" s="18">
        <v>23.15</v>
      </c>
      <c r="T496" s="18">
        <v>4.62</v>
      </c>
      <c r="U496" s="18">
        <v>2</v>
      </c>
      <c r="V496" s="18">
        <v>278.32</v>
      </c>
      <c r="W496" s="18">
        <v>202.75</v>
      </c>
      <c r="X496" s="18">
        <v>179.68</v>
      </c>
      <c r="Y496" s="18">
        <v>196.26</v>
      </c>
      <c r="Z496" s="18">
        <v>228.27</v>
      </c>
    </row>
    <row r="497" spans="2:26" x14ac:dyDescent="0.3">
      <c r="B497" s="10">
        <v>6</v>
      </c>
      <c r="C497" s="18">
        <v>2.21</v>
      </c>
      <c r="D497" s="18">
        <v>0</v>
      </c>
      <c r="E497" s="18">
        <v>5.72</v>
      </c>
      <c r="F497" s="18">
        <v>1.97</v>
      </c>
      <c r="G497" s="18">
        <v>222.06</v>
      </c>
      <c r="H497" s="18">
        <v>0</v>
      </c>
      <c r="I497" s="18">
        <v>88.07</v>
      </c>
      <c r="J497" s="18">
        <v>99.2</v>
      </c>
      <c r="K497" s="18">
        <v>12.75</v>
      </c>
      <c r="L497" s="18">
        <v>23.72</v>
      </c>
      <c r="M497" s="18">
        <v>28.21</v>
      </c>
      <c r="N497" s="18">
        <v>25.73</v>
      </c>
      <c r="O497" s="18">
        <v>8.56</v>
      </c>
      <c r="P497" s="18">
        <v>7.34</v>
      </c>
      <c r="Q497" s="18">
        <v>28.28</v>
      </c>
      <c r="R497" s="18">
        <v>17.48</v>
      </c>
      <c r="S497" s="18">
        <v>1.41</v>
      </c>
      <c r="T497" s="18">
        <v>22.13</v>
      </c>
      <c r="U497" s="18">
        <v>119.8</v>
      </c>
      <c r="V497" s="18">
        <v>12.08</v>
      </c>
      <c r="W497" s="18">
        <v>309.64999999999998</v>
      </c>
      <c r="X497" s="18">
        <v>90.52</v>
      </c>
      <c r="Y497" s="18">
        <v>137.77000000000001</v>
      </c>
      <c r="Z497" s="18">
        <v>142.96</v>
      </c>
    </row>
    <row r="498" spans="2:26" x14ac:dyDescent="0.3">
      <c r="B498" s="10">
        <v>7</v>
      </c>
      <c r="C498" s="18">
        <v>77.680000000000007</v>
      </c>
      <c r="D498" s="18">
        <v>86.6</v>
      </c>
      <c r="E498" s="18">
        <v>101.83</v>
      </c>
      <c r="F498" s="18">
        <v>138.28</v>
      </c>
      <c r="G498" s="18">
        <v>296.16000000000003</v>
      </c>
      <c r="H498" s="18">
        <v>0</v>
      </c>
      <c r="I498" s="18">
        <v>176.44</v>
      </c>
      <c r="J498" s="18">
        <v>168.83</v>
      </c>
      <c r="K498" s="18">
        <v>228.3</v>
      </c>
      <c r="L498" s="18">
        <v>262.52</v>
      </c>
      <c r="M498" s="18">
        <v>272</v>
      </c>
      <c r="N498" s="18">
        <v>307.35000000000002</v>
      </c>
      <c r="O498" s="18">
        <v>268.17</v>
      </c>
      <c r="P498" s="18">
        <v>116.43</v>
      </c>
      <c r="Q498" s="18">
        <v>170.1</v>
      </c>
      <c r="R498" s="18">
        <v>38.630000000000003</v>
      </c>
      <c r="S498" s="18">
        <v>1.55</v>
      </c>
      <c r="T498" s="18">
        <v>0.53</v>
      </c>
      <c r="U498" s="18">
        <v>0</v>
      </c>
      <c r="V498" s="18">
        <v>4.8899999999999997</v>
      </c>
      <c r="W498" s="18">
        <v>9.1199999999999992</v>
      </c>
      <c r="X498" s="18">
        <v>37</v>
      </c>
      <c r="Y498" s="18">
        <v>598.89</v>
      </c>
      <c r="Z498" s="18">
        <v>426.53</v>
      </c>
    </row>
    <row r="499" spans="2:26" x14ac:dyDescent="0.3">
      <c r="B499" s="10">
        <v>8</v>
      </c>
      <c r="C499" s="18">
        <v>62.42</v>
      </c>
      <c r="D499" s="18">
        <v>0</v>
      </c>
      <c r="E499" s="18">
        <v>0</v>
      </c>
      <c r="F499" s="18">
        <v>0</v>
      </c>
      <c r="G499" s="18">
        <v>0</v>
      </c>
      <c r="H499" s="18">
        <v>0</v>
      </c>
      <c r="I499" s="18">
        <v>0.16</v>
      </c>
      <c r="J499" s="18">
        <v>0</v>
      </c>
      <c r="K499" s="18">
        <v>2.19</v>
      </c>
      <c r="L499" s="18">
        <v>14.73</v>
      </c>
      <c r="M499" s="18">
        <v>14.16</v>
      </c>
      <c r="N499" s="18">
        <v>289.70999999999998</v>
      </c>
      <c r="O499" s="18">
        <v>60.28</v>
      </c>
      <c r="P499" s="18">
        <v>298.74</v>
      </c>
      <c r="Q499" s="18">
        <v>285.04000000000002</v>
      </c>
      <c r="R499" s="18">
        <v>105.72</v>
      </c>
      <c r="S499" s="18">
        <v>36.159999999999997</v>
      </c>
      <c r="T499" s="18">
        <v>157.72999999999999</v>
      </c>
      <c r="U499" s="18">
        <v>291.13</v>
      </c>
      <c r="V499" s="18">
        <v>32.119999999999997</v>
      </c>
      <c r="W499" s="18">
        <v>5.05</v>
      </c>
      <c r="X499" s="18">
        <v>33.270000000000003</v>
      </c>
      <c r="Y499" s="18">
        <v>322.51</v>
      </c>
      <c r="Z499" s="18">
        <v>219.28</v>
      </c>
    </row>
    <row r="500" spans="2:26" x14ac:dyDescent="0.3">
      <c r="B500" s="10">
        <v>9</v>
      </c>
      <c r="C500" s="18">
        <v>49.81</v>
      </c>
      <c r="D500" s="18">
        <v>0</v>
      </c>
      <c r="E500" s="18">
        <v>0</v>
      </c>
      <c r="F500" s="18">
        <v>0.16</v>
      </c>
      <c r="G500" s="18">
        <v>0</v>
      </c>
      <c r="H500" s="18">
        <v>2.12</v>
      </c>
      <c r="I500" s="18">
        <v>11.87</v>
      </c>
      <c r="J500" s="18">
        <v>0</v>
      </c>
      <c r="K500" s="18">
        <v>0</v>
      </c>
      <c r="L500" s="18">
        <v>0</v>
      </c>
      <c r="M500" s="18">
        <v>0</v>
      </c>
      <c r="N500" s="18">
        <v>77.650000000000006</v>
      </c>
      <c r="O500" s="18">
        <v>0</v>
      </c>
      <c r="P500" s="18">
        <v>0</v>
      </c>
      <c r="Q500" s="18">
        <v>0</v>
      </c>
      <c r="R500" s="18">
        <v>0.1</v>
      </c>
      <c r="S500" s="18">
        <v>0.36</v>
      </c>
      <c r="T500" s="18">
        <v>143.44999999999999</v>
      </c>
      <c r="U500" s="18">
        <v>26.29</v>
      </c>
      <c r="V500" s="18">
        <v>49.13</v>
      </c>
      <c r="W500" s="18">
        <v>155.88999999999999</v>
      </c>
      <c r="X500" s="18">
        <v>92.87</v>
      </c>
      <c r="Y500" s="18">
        <v>54.96</v>
      </c>
      <c r="Z500" s="18">
        <v>83.51</v>
      </c>
    </row>
    <row r="501" spans="2:26" x14ac:dyDescent="0.3">
      <c r="B501" s="10">
        <v>10</v>
      </c>
      <c r="C501" s="18">
        <v>95.59</v>
      </c>
      <c r="D501" s="18">
        <v>0.92</v>
      </c>
      <c r="E501" s="18">
        <v>0</v>
      </c>
      <c r="F501" s="18">
        <v>0</v>
      </c>
      <c r="G501" s="18">
        <v>0</v>
      </c>
      <c r="H501" s="18">
        <v>3.39</v>
      </c>
      <c r="I501" s="18">
        <v>0</v>
      </c>
      <c r="J501" s="18">
        <v>193.85</v>
      </c>
      <c r="K501" s="18">
        <v>74.55</v>
      </c>
      <c r="L501" s="18">
        <v>7.91</v>
      </c>
      <c r="M501" s="18">
        <v>94.7</v>
      </c>
      <c r="N501" s="18">
        <v>93.21</v>
      </c>
      <c r="O501" s="18">
        <v>0</v>
      </c>
      <c r="P501" s="18">
        <v>80.459999999999994</v>
      </c>
      <c r="Q501" s="18">
        <v>46.51</v>
      </c>
      <c r="R501" s="18">
        <v>137.1</v>
      </c>
      <c r="S501" s="18">
        <v>0</v>
      </c>
      <c r="T501" s="18">
        <v>0</v>
      </c>
      <c r="U501" s="18">
        <v>0</v>
      </c>
      <c r="V501" s="18">
        <v>4.87</v>
      </c>
      <c r="W501" s="18">
        <v>0</v>
      </c>
      <c r="X501" s="18">
        <v>213.52</v>
      </c>
      <c r="Y501" s="18">
        <v>413.43</v>
      </c>
      <c r="Z501" s="18">
        <v>354.09</v>
      </c>
    </row>
    <row r="502" spans="2:26" x14ac:dyDescent="0.3">
      <c r="B502" s="10">
        <v>11</v>
      </c>
      <c r="C502" s="18">
        <v>0</v>
      </c>
      <c r="D502" s="18">
        <v>0</v>
      </c>
      <c r="E502" s="18">
        <v>0</v>
      </c>
      <c r="F502" s="18">
        <v>0</v>
      </c>
      <c r="G502" s="18">
        <v>0</v>
      </c>
      <c r="H502" s="18">
        <v>0</v>
      </c>
      <c r="I502" s="18">
        <v>0</v>
      </c>
      <c r="J502" s="18">
        <v>0</v>
      </c>
      <c r="K502" s="18">
        <v>0</v>
      </c>
      <c r="L502" s="18">
        <v>0</v>
      </c>
      <c r="M502" s="18">
        <v>0</v>
      </c>
      <c r="N502" s="18">
        <v>0</v>
      </c>
      <c r="O502" s="18">
        <v>0</v>
      </c>
      <c r="P502" s="18">
        <v>0</v>
      </c>
      <c r="Q502" s="18">
        <v>0</v>
      </c>
      <c r="R502" s="18">
        <v>0</v>
      </c>
      <c r="S502" s="18">
        <v>0</v>
      </c>
      <c r="T502" s="18">
        <v>10.76</v>
      </c>
      <c r="U502" s="18">
        <v>25.47</v>
      </c>
      <c r="V502" s="18">
        <v>93.55</v>
      </c>
      <c r="W502" s="18">
        <v>166.34</v>
      </c>
      <c r="X502" s="18">
        <v>83.29</v>
      </c>
      <c r="Y502" s="18">
        <v>313.37</v>
      </c>
      <c r="Z502" s="18">
        <v>392.97</v>
      </c>
    </row>
    <row r="503" spans="2:26" x14ac:dyDescent="0.3">
      <c r="B503" s="10">
        <v>12</v>
      </c>
      <c r="C503" s="18">
        <v>11.82</v>
      </c>
      <c r="D503" s="18">
        <v>39.39</v>
      </c>
      <c r="E503" s="18">
        <v>156.03</v>
      </c>
      <c r="F503" s="18">
        <v>124.47</v>
      </c>
      <c r="G503" s="18">
        <v>0</v>
      </c>
      <c r="H503" s="18">
        <v>0</v>
      </c>
      <c r="I503" s="18">
        <v>0</v>
      </c>
      <c r="J503" s="18">
        <v>0</v>
      </c>
      <c r="K503" s="18">
        <v>0</v>
      </c>
      <c r="L503" s="18">
        <v>0</v>
      </c>
      <c r="M503" s="18">
        <v>0</v>
      </c>
      <c r="N503" s="18">
        <v>0</v>
      </c>
      <c r="O503" s="18">
        <v>0</v>
      </c>
      <c r="P503" s="18">
        <v>0</v>
      </c>
      <c r="Q503" s="18">
        <v>0</v>
      </c>
      <c r="R503" s="18">
        <v>0</v>
      </c>
      <c r="S503" s="18">
        <v>0</v>
      </c>
      <c r="T503" s="18">
        <v>0</v>
      </c>
      <c r="U503" s="18">
        <v>0</v>
      </c>
      <c r="V503" s="18">
        <v>38.74</v>
      </c>
      <c r="W503" s="18">
        <v>98.83</v>
      </c>
      <c r="X503" s="18">
        <v>54.48</v>
      </c>
      <c r="Y503" s="18">
        <v>156.82</v>
      </c>
      <c r="Z503" s="18">
        <v>292.2</v>
      </c>
    </row>
    <row r="504" spans="2:26" x14ac:dyDescent="0.3">
      <c r="B504" s="10">
        <v>13</v>
      </c>
      <c r="C504" s="18">
        <v>115.8</v>
      </c>
      <c r="D504" s="18">
        <v>99.41</v>
      </c>
      <c r="E504" s="18">
        <v>0</v>
      </c>
      <c r="F504" s="18">
        <v>0</v>
      </c>
      <c r="G504" s="18">
        <v>0</v>
      </c>
      <c r="H504" s="18">
        <v>0.83</v>
      </c>
      <c r="I504" s="18">
        <v>0</v>
      </c>
      <c r="J504" s="18">
        <v>0</v>
      </c>
      <c r="K504" s="18">
        <v>133.78</v>
      </c>
      <c r="L504" s="18">
        <v>212.3</v>
      </c>
      <c r="M504" s="18">
        <v>40.57</v>
      </c>
      <c r="N504" s="18">
        <v>4.97</v>
      </c>
      <c r="O504" s="18">
        <v>4.3600000000000003</v>
      </c>
      <c r="P504" s="18">
        <v>4.66</v>
      </c>
      <c r="Q504" s="18">
        <v>6.71</v>
      </c>
      <c r="R504" s="18">
        <v>224.12</v>
      </c>
      <c r="S504" s="18">
        <v>201.71</v>
      </c>
      <c r="T504" s="18">
        <v>73.75</v>
      </c>
      <c r="U504" s="18">
        <v>200.82</v>
      </c>
      <c r="V504" s="18">
        <v>84.53</v>
      </c>
      <c r="W504" s="18">
        <v>1.37</v>
      </c>
      <c r="X504" s="18">
        <v>377.38</v>
      </c>
      <c r="Y504" s="18">
        <v>482.53</v>
      </c>
      <c r="Z504" s="18">
        <v>302.12</v>
      </c>
    </row>
    <row r="505" spans="2:26" x14ac:dyDescent="0.3">
      <c r="B505" s="10">
        <v>14</v>
      </c>
      <c r="C505" s="18">
        <v>58.48</v>
      </c>
      <c r="D505" s="18">
        <v>85.88</v>
      </c>
      <c r="E505" s="18">
        <v>7.87</v>
      </c>
      <c r="F505" s="18">
        <v>0</v>
      </c>
      <c r="G505" s="18">
        <v>0</v>
      </c>
      <c r="H505" s="18">
        <v>0</v>
      </c>
      <c r="I505" s="18">
        <v>0</v>
      </c>
      <c r="J505" s="18">
        <v>0</v>
      </c>
      <c r="K505" s="18">
        <v>0</v>
      </c>
      <c r="L505" s="18">
        <v>9.83</v>
      </c>
      <c r="M505" s="18">
        <v>4.8099999999999996</v>
      </c>
      <c r="N505" s="18">
        <v>0.01</v>
      </c>
      <c r="O505" s="18">
        <v>0</v>
      </c>
      <c r="P505" s="18">
        <v>0</v>
      </c>
      <c r="Q505" s="18">
        <v>0</v>
      </c>
      <c r="R505" s="18">
        <v>0</v>
      </c>
      <c r="S505" s="18">
        <v>6.73</v>
      </c>
      <c r="T505" s="18">
        <v>30.57</v>
      </c>
      <c r="U505" s="18">
        <v>8.56</v>
      </c>
      <c r="V505" s="18">
        <v>69.430000000000007</v>
      </c>
      <c r="W505" s="18">
        <v>119.75</v>
      </c>
      <c r="X505" s="18">
        <v>195.68</v>
      </c>
      <c r="Y505" s="18">
        <v>340.09</v>
      </c>
      <c r="Z505" s="18">
        <v>199.19</v>
      </c>
    </row>
    <row r="506" spans="2:26" x14ac:dyDescent="0.3">
      <c r="B506" s="10">
        <v>15</v>
      </c>
      <c r="C506" s="18">
        <v>0</v>
      </c>
      <c r="D506" s="18">
        <v>0</v>
      </c>
      <c r="E506" s="18">
        <v>0</v>
      </c>
      <c r="F506" s="18">
        <v>0.02</v>
      </c>
      <c r="G506" s="18">
        <v>0</v>
      </c>
      <c r="H506" s="18">
        <v>0</v>
      </c>
      <c r="I506" s="18">
        <v>0</v>
      </c>
      <c r="J506" s="18">
        <v>0</v>
      </c>
      <c r="K506" s="18">
        <v>0</v>
      </c>
      <c r="L506" s="18">
        <v>0</v>
      </c>
      <c r="M506" s="18">
        <v>0</v>
      </c>
      <c r="N506" s="18">
        <v>0</v>
      </c>
      <c r="O506" s="18">
        <v>0</v>
      </c>
      <c r="P506" s="18">
        <v>0</v>
      </c>
      <c r="Q506" s="18">
        <v>0</v>
      </c>
      <c r="R506" s="18">
        <v>0</v>
      </c>
      <c r="S506" s="18">
        <v>4.6900000000000004</v>
      </c>
      <c r="T506" s="18">
        <v>2.62</v>
      </c>
      <c r="U506" s="18">
        <v>20.32</v>
      </c>
      <c r="V506" s="18">
        <v>103.66</v>
      </c>
      <c r="W506" s="18">
        <v>54.77</v>
      </c>
      <c r="X506" s="18">
        <v>99.04</v>
      </c>
      <c r="Y506" s="18">
        <v>324.64999999999998</v>
      </c>
      <c r="Z506" s="18">
        <v>271.33999999999997</v>
      </c>
    </row>
    <row r="507" spans="2:26" x14ac:dyDescent="0.3">
      <c r="B507" s="10">
        <v>16</v>
      </c>
      <c r="C507" s="18">
        <v>42.05</v>
      </c>
      <c r="D507" s="18">
        <v>0</v>
      </c>
      <c r="E507" s="18">
        <v>0.02</v>
      </c>
      <c r="F507" s="18">
        <v>7.97</v>
      </c>
      <c r="G507" s="18">
        <v>0</v>
      </c>
      <c r="H507" s="18">
        <v>0</v>
      </c>
      <c r="I507" s="18">
        <v>0</v>
      </c>
      <c r="J507" s="18">
        <v>0</v>
      </c>
      <c r="K507" s="18">
        <v>0</v>
      </c>
      <c r="L507" s="18">
        <v>0</v>
      </c>
      <c r="M507" s="18">
        <v>0.02</v>
      </c>
      <c r="N507" s="18">
        <v>0</v>
      </c>
      <c r="O507" s="18">
        <v>0</v>
      </c>
      <c r="P507" s="18">
        <v>0.01</v>
      </c>
      <c r="Q507" s="18">
        <v>37.630000000000003</v>
      </c>
      <c r="R507" s="18">
        <v>97.01</v>
      </c>
      <c r="S507" s="18">
        <v>0.49</v>
      </c>
      <c r="T507" s="18">
        <v>0.36</v>
      </c>
      <c r="U507" s="18">
        <v>135.31</v>
      </c>
      <c r="V507" s="18">
        <v>114.78</v>
      </c>
      <c r="W507" s="18">
        <v>174.74</v>
      </c>
      <c r="X507" s="18">
        <v>183.12</v>
      </c>
      <c r="Y507" s="18">
        <v>326.17</v>
      </c>
      <c r="Z507" s="18">
        <v>312.38</v>
      </c>
    </row>
    <row r="508" spans="2:26" x14ac:dyDescent="0.3">
      <c r="B508" s="10">
        <v>17</v>
      </c>
      <c r="C508" s="18">
        <v>55.33</v>
      </c>
      <c r="D508" s="18">
        <v>49.6</v>
      </c>
      <c r="E508" s="18">
        <v>118.1</v>
      </c>
      <c r="F508" s="18">
        <v>36.700000000000003</v>
      </c>
      <c r="G508" s="18">
        <v>0</v>
      </c>
      <c r="H508" s="18">
        <v>0.5</v>
      </c>
      <c r="I508" s="18">
        <v>0.01</v>
      </c>
      <c r="J508" s="18">
        <v>0</v>
      </c>
      <c r="K508" s="18">
        <v>30.93</v>
      </c>
      <c r="L508" s="18">
        <v>0</v>
      </c>
      <c r="M508" s="18">
        <v>2.66</v>
      </c>
      <c r="N508" s="18">
        <v>0.11</v>
      </c>
      <c r="O508" s="18">
        <v>0</v>
      </c>
      <c r="P508" s="18">
        <v>1.94</v>
      </c>
      <c r="Q508" s="18">
        <v>0</v>
      </c>
      <c r="R508" s="18">
        <v>63.3</v>
      </c>
      <c r="S508" s="18">
        <v>0</v>
      </c>
      <c r="T508" s="18">
        <v>59.22</v>
      </c>
      <c r="U508" s="18">
        <v>0</v>
      </c>
      <c r="V508" s="18">
        <v>0</v>
      </c>
      <c r="W508" s="18">
        <v>0</v>
      </c>
      <c r="X508" s="18">
        <v>0</v>
      </c>
      <c r="Y508" s="18">
        <v>0</v>
      </c>
      <c r="Z508" s="18">
        <v>136.44999999999999</v>
      </c>
    </row>
    <row r="509" spans="2:26" x14ac:dyDescent="0.3">
      <c r="B509" s="10">
        <v>18</v>
      </c>
      <c r="C509" s="18">
        <v>32.49</v>
      </c>
      <c r="D509" s="18">
        <v>62.8</v>
      </c>
      <c r="E509" s="18">
        <v>97.06</v>
      </c>
      <c r="F509" s="18">
        <v>23.69</v>
      </c>
      <c r="G509" s="18">
        <v>0</v>
      </c>
      <c r="H509" s="18">
        <v>0</v>
      </c>
      <c r="I509" s="18">
        <v>0</v>
      </c>
      <c r="J509" s="18">
        <v>0</v>
      </c>
      <c r="K509" s="18">
        <v>6.33</v>
      </c>
      <c r="L509" s="18">
        <v>2.78</v>
      </c>
      <c r="M509" s="18">
        <v>0</v>
      </c>
      <c r="N509" s="18">
        <v>0</v>
      </c>
      <c r="O509" s="18">
        <v>3.91</v>
      </c>
      <c r="P509" s="18">
        <v>44.99</v>
      </c>
      <c r="Q509" s="18">
        <v>101.6</v>
      </c>
      <c r="R509" s="18">
        <v>223.15</v>
      </c>
      <c r="S509" s="18">
        <v>0.02</v>
      </c>
      <c r="T509" s="18">
        <v>30.42</v>
      </c>
      <c r="U509" s="18">
        <v>141.86000000000001</v>
      </c>
      <c r="V509" s="18">
        <v>190.41</v>
      </c>
      <c r="W509" s="18">
        <v>0.05</v>
      </c>
      <c r="X509" s="18">
        <v>0.22</v>
      </c>
      <c r="Y509" s="18">
        <v>132.97</v>
      </c>
      <c r="Z509" s="18">
        <v>274.64999999999998</v>
      </c>
    </row>
    <row r="510" spans="2:26" x14ac:dyDescent="0.3">
      <c r="B510" s="10">
        <v>19</v>
      </c>
      <c r="C510" s="18">
        <v>966.79</v>
      </c>
      <c r="D510" s="18">
        <v>279.17</v>
      </c>
      <c r="E510" s="18">
        <v>275.48</v>
      </c>
      <c r="F510" s="18">
        <v>157.15</v>
      </c>
      <c r="G510" s="18">
        <v>92.14</v>
      </c>
      <c r="H510" s="18">
        <v>0.05</v>
      </c>
      <c r="I510" s="18">
        <v>0.28999999999999998</v>
      </c>
      <c r="J510" s="18">
        <v>2.89</v>
      </c>
      <c r="K510" s="18">
        <v>2.67</v>
      </c>
      <c r="L510" s="18">
        <v>442.48</v>
      </c>
      <c r="M510" s="18">
        <v>416.89</v>
      </c>
      <c r="N510" s="18">
        <v>344.64</v>
      </c>
      <c r="O510" s="18">
        <v>23.48</v>
      </c>
      <c r="P510" s="18">
        <v>31.24</v>
      </c>
      <c r="Q510" s="18">
        <v>10.4</v>
      </c>
      <c r="R510" s="18">
        <v>132.29</v>
      </c>
      <c r="S510" s="18">
        <v>42.6</v>
      </c>
      <c r="T510" s="18">
        <v>64.17</v>
      </c>
      <c r="U510" s="18">
        <v>77</v>
      </c>
      <c r="V510" s="18">
        <v>304.64</v>
      </c>
      <c r="W510" s="18">
        <v>273.86</v>
      </c>
      <c r="X510" s="18">
        <v>145.06</v>
      </c>
      <c r="Y510" s="18">
        <v>763.78</v>
      </c>
      <c r="Z510" s="18">
        <v>803.7</v>
      </c>
    </row>
    <row r="511" spans="2:26" x14ac:dyDescent="0.3">
      <c r="B511" s="10">
        <v>20</v>
      </c>
      <c r="C511" s="18">
        <v>0</v>
      </c>
      <c r="D511" s="18">
        <v>26.26</v>
      </c>
      <c r="E511" s="18">
        <v>0</v>
      </c>
      <c r="F511" s="18">
        <v>0</v>
      </c>
      <c r="G511" s="18">
        <v>0</v>
      </c>
      <c r="H511" s="18">
        <v>0</v>
      </c>
      <c r="I511" s="18">
        <v>0</v>
      </c>
      <c r="J511" s="18">
        <v>0</v>
      </c>
      <c r="K511" s="18">
        <v>0.42</v>
      </c>
      <c r="L511" s="18">
        <v>15.92</v>
      </c>
      <c r="M511" s="18">
        <v>40.29</v>
      </c>
      <c r="N511" s="18">
        <v>1.61</v>
      </c>
      <c r="O511" s="18">
        <v>2.0699999999999998</v>
      </c>
      <c r="P511" s="18">
        <v>3.33</v>
      </c>
      <c r="Q511" s="18">
        <v>26.02</v>
      </c>
      <c r="R511" s="18">
        <v>242.01</v>
      </c>
      <c r="S511" s="18">
        <v>348.75</v>
      </c>
      <c r="T511" s="18">
        <v>227.1</v>
      </c>
      <c r="U511" s="18">
        <v>1034.94</v>
      </c>
      <c r="V511" s="18">
        <v>90.47</v>
      </c>
      <c r="W511" s="18">
        <v>144.72</v>
      </c>
      <c r="X511" s="18">
        <v>231.69</v>
      </c>
      <c r="Y511" s="18">
        <v>854.37</v>
      </c>
      <c r="Z511" s="18">
        <v>821.88</v>
      </c>
    </row>
    <row r="512" spans="2:26" x14ac:dyDescent="0.3">
      <c r="B512" s="10">
        <v>21</v>
      </c>
      <c r="C512" s="18">
        <v>34.159999999999997</v>
      </c>
      <c r="D512" s="18">
        <v>21.21</v>
      </c>
      <c r="E512" s="18">
        <v>14.66</v>
      </c>
      <c r="F512" s="18">
        <v>0</v>
      </c>
      <c r="G512" s="18">
        <v>0</v>
      </c>
      <c r="H512" s="18">
        <v>0</v>
      </c>
      <c r="I512" s="18">
        <v>0.81</v>
      </c>
      <c r="J512" s="18">
        <v>45.4</v>
      </c>
      <c r="K512" s="18">
        <v>0.69</v>
      </c>
      <c r="L512" s="18">
        <v>141.87</v>
      </c>
      <c r="M512" s="18">
        <v>252.34</v>
      </c>
      <c r="N512" s="18">
        <v>189.95</v>
      </c>
      <c r="O512" s="18">
        <v>239.09</v>
      </c>
      <c r="P512" s="18">
        <v>13.09</v>
      </c>
      <c r="Q512" s="18">
        <v>163.93</v>
      </c>
      <c r="R512" s="18">
        <v>0.35</v>
      </c>
      <c r="S512" s="18">
        <v>0</v>
      </c>
      <c r="T512" s="18">
        <v>93.99</v>
      </c>
      <c r="U512" s="18">
        <v>21.35</v>
      </c>
      <c r="V512" s="18">
        <v>0.51</v>
      </c>
      <c r="W512" s="18">
        <v>188.38</v>
      </c>
      <c r="X512" s="18">
        <v>503.37</v>
      </c>
      <c r="Y512" s="18">
        <v>233.72</v>
      </c>
      <c r="Z512" s="18">
        <v>187.69</v>
      </c>
    </row>
    <row r="513" spans="2:26" x14ac:dyDescent="0.3">
      <c r="B513" s="10">
        <v>22</v>
      </c>
      <c r="C513" s="18">
        <v>0</v>
      </c>
      <c r="D513" s="18">
        <v>0</v>
      </c>
      <c r="E513" s="18">
        <v>2.8</v>
      </c>
      <c r="F513" s="18">
        <v>0</v>
      </c>
      <c r="G513" s="18">
        <v>0</v>
      </c>
      <c r="H513" s="18">
        <v>0</v>
      </c>
      <c r="I513" s="18">
        <v>0</v>
      </c>
      <c r="J513" s="18">
        <v>21.59</v>
      </c>
      <c r="K513" s="18">
        <v>0</v>
      </c>
      <c r="L513" s="18">
        <v>1.1100000000000001</v>
      </c>
      <c r="M513" s="18">
        <v>16.11</v>
      </c>
      <c r="N513" s="18">
        <v>13.78</v>
      </c>
      <c r="O513" s="18">
        <v>0.13</v>
      </c>
      <c r="P513" s="18">
        <v>2.1</v>
      </c>
      <c r="Q513" s="18">
        <v>0.23</v>
      </c>
      <c r="R513" s="18">
        <v>99.46</v>
      </c>
      <c r="S513" s="18">
        <v>521.28</v>
      </c>
      <c r="T513" s="18">
        <v>465.11</v>
      </c>
      <c r="U513" s="18">
        <v>163.5</v>
      </c>
      <c r="V513" s="18">
        <v>1287.0899999999999</v>
      </c>
      <c r="W513" s="18">
        <v>1203.79</v>
      </c>
      <c r="X513" s="18">
        <v>1129.0999999999999</v>
      </c>
      <c r="Y513" s="18">
        <v>1103.45</v>
      </c>
      <c r="Z513" s="18">
        <v>1068.17</v>
      </c>
    </row>
    <row r="514" spans="2:26" x14ac:dyDescent="0.3">
      <c r="B514" s="10">
        <v>23</v>
      </c>
      <c r="C514" s="18">
        <v>30.63</v>
      </c>
      <c r="D514" s="18">
        <v>21.46</v>
      </c>
      <c r="E514" s="18">
        <v>0</v>
      </c>
      <c r="F514" s="18">
        <v>0</v>
      </c>
      <c r="G514" s="18">
        <v>0</v>
      </c>
      <c r="H514" s="18">
        <v>0</v>
      </c>
      <c r="I514" s="18">
        <v>62.66</v>
      </c>
      <c r="J514" s="18">
        <v>150.77000000000001</v>
      </c>
      <c r="K514" s="18">
        <v>86.59</v>
      </c>
      <c r="L514" s="18">
        <v>76.5</v>
      </c>
      <c r="M514" s="18">
        <v>0</v>
      </c>
      <c r="N514" s="18">
        <v>0</v>
      </c>
      <c r="O514" s="18">
        <v>6.19</v>
      </c>
      <c r="P514" s="18">
        <v>0</v>
      </c>
      <c r="Q514" s="18">
        <v>0</v>
      </c>
      <c r="R514" s="18">
        <v>0</v>
      </c>
      <c r="S514" s="18">
        <v>118.74</v>
      </c>
      <c r="T514" s="18">
        <v>0.03</v>
      </c>
      <c r="U514" s="18">
        <v>336.82</v>
      </c>
      <c r="V514" s="18">
        <v>0</v>
      </c>
      <c r="W514" s="18">
        <v>0</v>
      </c>
      <c r="X514" s="18">
        <v>0.56999999999999995</v>
      </c>
      <c r="Y514" s="18">
        <v>112.2</v>
      </c>
      <c r="Z514" s="18">
        <v>181.17</v>
      </c>
    </row>
    <row r="515" spans="2:26" x14ac:dyDescent="0.3">
      <c r="B515" s="10">
        <v>24</v>
      </c>
      <c r="C515" s="18">
        <v>0</v>
      </c>
      <c r="D515" s="18">
        <v>0</v>
      </c>
      <c r="E515" s="18">
        <v>0</v>
      </c>
      <c r="F515" s="18">
        <v>0</v>
      </c>
      <c r="G515" s="18">
        <v>0</v>
      </c>
      <c r="H515" s="18">
        <v>0</v>
      </c>
      <c r="I515" s="18">
        <v>0</v>
      </c>
      <c r="J515" s="18">
        <v>0</v>
      </c>
      <c r="K515" s="18">
        <v>30.41</v>
      </c>
      <c r="L515" s="18">
        <v>0</v>
      </c>
      <c r="M515" s="18">
        <v>40.29</v>
      </c>
      <c r="N515" s="18">
        <v>84.19</v>
      </c>
      <c r="O515" s="18">
        <v>0</v>
      </c>
      <c r="P515" s="18">
        <v>32.85</v>
      </c>
      <c r="Q515" s="18">
        <v>0</v>
      </c>
      <c r="R515" s="18">
        <v>38.29</v>
      </c>
      <c r="S515" s="18">
        <v>0</v>
      </c>
      <c r="T515" s="18">
        <v>0.16</v>
      </c>
      <c r="U515" s="18">
        <v>0</v>
      </c>
      <c r="V515" s="18">
        <v>0.09</v>
      </c>
      <c r="W515" s="18">
        <v>5.85</v>
      </c>
      <c r="X515" s="18">
        <v>42.69</v>
      </c>
      <c r="Y515" s="18">
        <v>89.61</v>
      </c>
      <c r="Z515" s="18">
        <v>147.63999999999999</v>
      </c>
    </row>
    <row r="516" spans="2:26" x14ac:dyDescent="0.3">
      <c r="B516" s="10">
        <v>25</v>
      </c>
      <c r="C516" s="18">
        <v>0</v>
      </c>
      <c r="D516" s="18">
        <v>0</v>
      </c>
      <c r="E516" s="18">
        <v>0</v>
      </c>
      <c r="F516" s="18">
        <v>0</v>
      </c>
      <c r="G516" s="18">
        <v>0</v>
      </c>
      <c r="H516" s="18">
        <v>0</v>
      </c>
      <c r="I516" s="18">
        <v>0</v>
      </c>
      <c r="J516" s="18">
        <v>0</v>
      </c>
      <c r="K516" s="18">
        <v>0</v>
      </c>
      <c r="L516" s="18">
        <v>0</v>
      </c>
      <c r="M516" s="18">
        <v>0.03</v>
      </c>
      <c r="N516" s="18">
        <v>0</v>
      </c>
      <c r="O516" s="18">
        <v>0</v>
      </c>
      <c r="P516" s="18">
        <v>0</v>
      </c>
      <c r="Q516" s="18">
        <v>0</v>
      </c>
      <c r="R516" s="18">
        <v>0</v>
      </c>
      <c r="S516" s="18">
        <v>0</v>
      </c>
      <c r="T516" s="18">
        <v>0</v>
      </c>
      <c r="U516" s="18">
        <v>0</v>
      </c>
      <c r="V516" s="18">
        <v>67.88</v>
      </c>
      <c r="W516" s="18">
        <v>22.33</v>
      </c>
      <c r="X516" s="18">
        <v>0</v>
      </c>
      <c r="Y516" s="18">
        <v>0</v>
      </c>
      <c r="Z516" s="18">
        <v>0</v>
      </c>
    </row>
    <row r="517" spans="2:26" x14ac:dyDescent="0.3">
      <c r="B517" s="10">
        <v>26</v>
      </c>
      <c r="C517" s="18">
        <v>124.33</v>
      </c>
      <c r="D517" s="18">
        <v>3</v>
      </c>
      <c r="E517" s="18">
        <v>0.39</v>
      </c>
      <c r="F517" s="18">
        <v>58.53</v>
      </c>
      <c r="G517" s="18">
        <v>0</v>
      </c>
      <c r="H517" s="18">
        <v>0</v>
      </c>
      <c r="I517" s="18">
        <v>0.13</v>
      </c>
      <c r="J517" s="18">
        <v>147.57</v>
      </c>
      <c r="K517" s="18">
        <v>59.56</v>
      </c>
      <c r="L517" s="18">
        <v>27.75</v>
      </c>
      <c r="M517" s="18">
        <v>338.99</v>
      </c>
      <c r="N517" s="18">
        <v>78.489999999999995</v>
      </c>
      <c r="O517" s="18">
        <v>0</v>
      </c>
      <c r="P517" s="18">
        <v>9.94</v>
      </c>
      <c r="Q517" s="18">
        <v>49.22</v>
      </c>
      <c r="R517" s="18">
        <v>0</v>
      </c>
      <c r="S517" s="18">
        <v>0.08</v>
      </c>
      <c r="T517" s="18">
        <v>0</v>
      </c>
      <c r="U517" s="18">
        <v>214.29</v>
      </c>
      <c r="V517" s="18">
        <v>365.28</v>
      </c>
      <c r="W517" s="18">
        <v>957</v>
      </c>
      <c r="X517" s="18">
        <v>253.97</v>
      </c>
      <c r="Y517" s="18">
        <v>233.36</v>
      </c>
      <c r="Z517" s="18">
        <v>813.53</v>
      </c>
    </row>
    <row r="518" spans="2:26" x14ac:dyDescent="0.3">
      <c r="B518" s="10">
        <v>27</v>
      </c>
      <c r="C518" s="18">
        <v>53.29</v>
      </c>
      <c r="D518" s="18">
        <v>48.77</v>
      </c>
      <c r="E518" s="18">
        <v>70.81</v>
      </c>
      <c r="F518" s="18">
        <v>36.67</v>
      </c>
      <c r="G518" s="18">
        <v>4.33</v>
      </c>
      <c r="H518" s="18">
        <v>22.11</v>
      </c>
      <c r="I518" s="18">
        <v>448.72</v>
      </c>
      <c r="J518" s="18">
        <v>55.08</v>
      </c>
      <c r="K518" s="18">
        <v>49.73</v>
      </c>
      <c r="L518" s="18">
        <v>568.66999999999996</v>
      </c>
      <c r="M518" s="18">
        <v>297.10000000000002</v>
      </c>
      <c r="N518" s="18">
        <v>710.91</v>
      </c>
      <c r="O518" s="18">
        <v>505.26</v>
      </c>
      <c r="P518" s="18">
        <v>249.88</v>
      </c>
      <c r="Q518" s="18">
        <v>25.01</v>
      </c>
      <c r="R518" s="18">
        <v>371.31</v>
      </c>
      <c r="S518" s="18">
        <v>1.94</v>
      </c>
      <c r="T518" s="18">
        <v>0.27</v>
      </c>
      <c r="U518" s="18">
        <v>13.24</v>
      </c>
      <c r="V518" s="18">
        <v>106.57</v>
      </c>
      <c r="W518" s="18">
        <v>168.79</v>
      </c>
      <c r="X518" s="18">
        <v>105.89</v>
      </c>
      <c r="Y518" s="18">
        <v>172.75</v>
      </c>
      <c r="Z518" s="18">
        <v>61.79</v>
      </c>
    </row>
    <row r="519" spans="2:26" x14ac:dyDescent="0.3">
      <c r="B519" s="10">
        <v>28</v>
      </c>
      <c r="C519" s="18">
        <v>164.23</v>
      </c>
      <c r="D519" s="18">
        <v>138.02000000000001</v>
      </c>
      <c r="E519" s="18">
        <v>103.24</v>
      </c>
      <c r="F519" s="18">
        <v>101.11</v>
      </c>
      <c r="G519" s="18">
        <v>0</v>
      </c>
      <c r="H519" s="18">
        <v>0</v>
      </c>
      <c r="I519" s="18">
        <v>0</v>
      </c>
      <c r="J519" s="18">
        <v>14.8</v>
      </c>
      <c r="K519" s="18">
        <v>25.89</v>
      </c>
      <c r="L519" s="18">
        <v>1.68</v>
      </c>
      <c r="M519" s="18">
        <v>373.3</v>
      </c>
      <c r="N519" s="18">
        <v>347.48</v>
      </c>
      <c r="O519" s="18">
        <v>67.81</v>
      </c>
      <c r="P519" s="18">
        <v>65.430000000000007</v>
      </c>
      <c r="Q519" s="18">
        <v>137.51</v>
      </c>
      <c r="R519" s="18">
        <v>13.77</v>
      </c>
      <c r="S519" s="18">
        <v>75.56</v>
      </c>
      <c r="T519" s="18">
        <v>36.28</v>
      </c>
      <c r="U519" s="18">
        <v>46.34</v>
      </c>
      <c r="V519" s="18">
        <v>6.23</v>
      </c>
      <c r="W519" s="18">
        <v>21.05</v>
      </c>
      <c r="X519" s="18">
        <v>64.44</v>
      </c>
      <c r="Y519" s="18">
        <v>944.68</v>
      </c>
      <c r="Z519" s="18">
        <v>805.14</v>
      </c>
    </row>
    <row r="520" spans="2:26" x14ac:dyDescent="0.3">
      <c r="B520" s="10">
        <v>29</v>
      </c>
      <c r="C520" s="18">
        <v>0</v>
      </c>
      <c r="D520" s="18">
        <v>0</v>
      </c>
      <c r="E520" s="18">
        <v>0</v>
      </c>
      <c r="F520" s="18">
        <v>0</v>
      </c>
      <c r="G520" s="18">
        <v>0</v>
      </c>
      <c r="H520" s="18">
        <v>0</v>
      </c>
      <c r="I520" s="18">
        <v>0</v>
      </c>
      <c r="J520" s="18">
        <v>0</v>
      </c>
      <c r="K520" s="18">
        <v>0</v>
      </c>
      <c r="L520" s="18">
        <v>0</v>
      </c>
      <c r="M520" s="18">
        <v>0</v>
      </c>
      <c r="N520" s="18">
        <v>0</v>
      </c>
      <c r="O520" s="18">
        <v>0.4</v>
      </c>
      <c r="P520" s="18">
        <v>0.16</v>
      </c>
      <c r="Q520" s="18">
        <v>84.58</v>
      </c>
      <c r="R520" s="18">
        <v>63.18</v>
      </c>
      <c r="S520" s="18">
        <v>0</v>
      </c>
      <c r="T520" s="18">
        <v>0</v>
      </c>
      <c r="U520" s="18">
        <v>50.88</v>
      </c>
      <c r="V520" s="18">
        <v>176.76</v>
      </c>
      <c r="W520" s="18">
        <v>10.49</v>
      </c>
      <c r="X520" s="18">
        <v>7.24</v>
      </c>
      <c r="Y520" s="18">
        <v>1.19</v>
      </c>
      <c r="Z520" s="18">
        <v>0</v>
      </c>
    </row>
    <row r="521" spans="2:26" x14ac:dyDescent="0.3">
      <c r="B521" s="10">
        <v>30</v>
      </c>
      <c r="C521" s="18">
        <v>59.11</v>
      </c>
      <c r="D521" s="18">
        <v>79.73</v>
      </c>
      <c r="E521" s="18">
        <v>38.17</v>
      </c>
      <c r="F521" s="18">
        <v>64.459999999999994</v>
      </c>
      <c r="G521" s="18">
        <v>0</v>
      </c>
      <c r="H521" s="18">
        <v>11.49</v>
      </c>
      <c r="I521" s="18">
        <v>122.57</v>
      </c>
      <c r="J521" s="18">
        <v>0</v>
      </c>
      <c r="K521" s="18">
        <v>0</v>
      </c>
      <c r="L521" s="18">
        <v>185.33</v>
      </c>
      <c r="M521" s="18">
        <v>146.4</v>
      </c>
      <c r="N521" s="18">
        <v>16.43</v>
      </c>
      <c r="O521" s="18">
        <v>41</v>
      </c>
      <c r="P521" s="18">
        <v>1201.04</v>
      </c>
      <c r="Q521" s="18">
        <v>1739.16</v>
      </c>
      <c r="R521" s="18">
        <v>11.73</v>
      </c>
      <c r="S521" s="18">
        <v>0</v>
      </c>
      <c r="T521" s="18">
        <v>137.69</v>
      </c>
      <c r="U521" s="18">
        <v>1223.33</v>
      </c>
      <c r="V521" s="18">
        <v>733.26</v>
      </c>
      <c r="W521" s="18">
        <v>832.69</v>
      </c>
      <c r="X521" s="18">
        <v>16.29</v>
      </c>
      <c r="Y521" s="18">
        <v>893.05</v>
      </c>
      <c r="Z521" s="18">
        <v>1056.43</v>
      </c>
    </row>
    <row r="522" spans="2:26" hidden="1" x14ac:dyDescent="0.3">
      <c r="B522" s="10">
        <v>31</v>
      </c>
      <c r="C522" s="18" t="e">
        <v>#N/A</v>
      </c>
      <c r="D522" s="18" t="e">
        <v>#N/A</v>
      </c>
      <c r="E522" s="18" t="e">
        <v>#N/A</v>
      </c>
      <c r="F522" s="18" t="e">
        <v>#N/A</v>
      </c>
      <c r="G522" s="18" t="e">
        <v>#N/A</v>
      </c>
      <c r="H522" s="18" t="e">
        <v>#N/A</v>
      </c>
      <c r="I522" s="18" t="e">
        <v>#N/A</v>
      </c>
      <c r="J522" s="18" t="e">
        <v>#N/A</v>
      </c>
      <c r="K522" s="18" t="e">
        <v>#N/A</v>
      </c>
      <c r="L522" s="18" t="e">
        <v>#N/A</v>
      </c>
      <c r="M522" s="18" t="e">
        <v>#N/A</v>
      </c>
      <c r="N522" s="18" t="e">
        <v>#N/A</v>
      </c>
      <c r="O522" s="18" t="e">
        <v>#N/A</v>
      </c>
      <c r="P522" s="18" t="e">
        <v>#N/A</v>
      </c>
      <c r="Q522" s="18" t="e">
        <v>#N/A</v>
      </c>
      <c r="R522" s="18" t="e">
        <v>#N/A</v>
      </c>
      <c r="S522" s="18" t="e">
        <v>#N/A</v>
      </c>
      <c r="T522" s="18" t="e">
        <v>#N/A</v>
      </c>
      <c r="U522" s="18" t="e">
        <v>#N/A</v>
      </c>
      <c r="V522" s="18" t="e">
        <v>#N/A</v>
      </c>
      <c r="W522" s="18" t="e">
        <v>#N/A</v>
      </c>
      <c r="X522" s="18" t="e">
        <v>#N/A</v>
      </c>
      <c r="Y522" s="18" t="e">
        <v>#N/A</v>
      </c>
      <c r="Z522" s="18" t="e">
        <v>#N/A</v>
      </c>
    </row>
    <row r="523" spans="2:26" x14ac:dyDescent="0.3">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2:26" ht="18" customHeight="1" x14ac:dyDescent="0.3">
      <c r="B524" s="169"/>
      <c r="C524" s="170"/>
      <c r="D524" s="170"/>
      <c r="E524" s="170"/>
      <c r="F524" s="170"/>
      <c r="G524" s="170"/>
      <c r="H524" s="170"/>
      <c r="I524" s="170"/>
      <c r="J524" s="170"/>
      <c r="K524" s="170"/>
      <c r="L524" s="170"/>
      <c r="M524" s="170"/>
      <c r="N524" s="170"/>
      <c r="O524" s="170"/>
      <c r="P524" s="170"/>
      <c r="Q524" s="170"/>
      <c r="R524" s="170"/>
      <c r="S524" s="170"/>
      <c r="T524" s="171"/>
      <c r="U524" s="172" t="s">
        <v>22</v>
      </c>
      <c r="V524" s="172"/>
      <c r="W524" s="172"/>
      <c r="X524" s="172"/>
      <c r="Y524" s="172"/>
      <c r="Z524" s="172"/>
    </row>
    <row r="525" spans="2:26" ht="16.5" customHeight="1" x14ac:dyDescent="0.3">
      <c r="B525" s="84" t="s">
        <v>9</v>
      </c>
      <c r="C525" s="84"/>
      <c r="D525" s="84"/>
      <c r="E525" s="84"/>
      <c r="F525" s="84"/>
      <c r="G525" s="84"/>
      <c r="H525" s="84"/>
      <c r="I525" s="84"/>
      <c r="J525" s="84"/>
      <c r="K525" s="84"/>
      <c r="L525" s="84"/>
      <c r="M525" s="84"/>
      <c r="N525" s="84"/>
      <c r="O525" s="84"/>
      <c r="P525" s="84"/>
      <c r="Q525" s="84"/>
      <c r="R525" s="84"/>
      <c r="S525" s="84"/>
      <c r="T525" s="84"/>
      <c r="U525" s="173">
        <v>0.84</v>
      </c>
      <c r="V525" s="75"/>
      <c r="W525" s="75"/>
      <c r="X525" s="75"/>
      <c r="Y525" s="75"/>
      <c r="Z525" s="75"/>
    </row>
    <row r="526" spans="2:26" ht="16.5" customHeight="1" x14ac:dyDescent="0.3">
      <c r="B526" s="84" t="s">
        <v>8</v>
      </c>
      <c r="C526" s="84"/>
      <c r="D526" s="84"/>
      <c r="E526" s="84"/>
      <c r="F526" s="84"/>
      <c r="G526" s="84"/>
      <c r="H526" s="84"/>
      <c r="I526" s="84"/>
      <c r="J526" s="84"/>
      <c r="K526" s="84"/>
      <c r="L526" s="84"/>
      <c r="M526" s="84"/>
      <c r="N526" s="84"/>
      <c r="O526" s="84"/>
      <c r="P526" s="84"/>
      <c r="Q526" s="84"/>
      <c r="R526" s="84"/>
      <c r="S526" s="84"/>
      <c r="T526" s="84"/>
      <c r="U526" s="173">
        <v>256.35000000000002</v>
      </c>
      <c r="V526" s="75"/>
      <c r="W526" s="75"/>
      <c r="X526" s="75"/>
      <c r="Y526" s="75"/>
      <c r="Z526" s="75"/>
    </row>
    <row r="527" spans="2:26" x14ac:dyDescent="0.3">
      <c r="B527" s="7"/>
      <c r="C527" s="7"/>
      <c r="D527" s="7"/>
      <c r="E527" s="7"/>
      <c r="F527" s="7"/>
      <c r="G527" s="7"/>
      <c r="H527" s="7"/>
      <c r="I527" s="7"/>
      <c r="J527" s="7"/>
      <c r="K527" s="7"/>
      <c r="L527" s="7"/>
      <c r="M527" s="7"/>
      <c r="N527" s="7"/>
      <c r="O527" s="7"/>
      <c r="P527" s="7"/>
      <c r="Q527" s="7"/>
      <c r="R527" s="7"/>
      <c r="S527" s="7"/>
      <c r="T527" s="7"/>
      <c r="U527" s="6"/>
      <c r="V527" s="5"/>
      <c r="W527" s="5"/>
      <c r="X527" s="5"/>
      <c r="Y527" s="5"/>
      <c r="Z527" s="5"/>
    </row>
    <row r="528" spans="2:26" x14ac:dyDescent="0.3">
      <c r="B528" s="145" t="s">
        <v>7</v>
      </c>
      <c r="C528" s="146"/>
      <c r="D528" s="146"/>
      <c r="E528" s="146"/>
      <c r="F528" s="146"/>
      <c r="G528" s="146"/>
      <c r="H528" s="146"/>
      <c r="I528" s="146"/>
      <c r="J528" s="146"/>
      <c r="K528" s="146"/>
      <c r="L528" s="146"/>
      <c r="M528" s="146"/>
      <c r="N528" s="146"/>
      <c r="O528" s="146"/>
      <c r="P528" s="146"/>
      <c r="Q528" s="146"/>
      <c r="R528" s="146"/>
      <c r="S528" s="146"/>
      <c r="T528" s="147"/>
      <c r="U528" s="161">
        <v>813276.13</v>
      </c>
      <c r="V528" s="149"/>
      <c r="W528" s="149"/>
      <c r="X528" s="149"/>
      <c r="Y528" s="149"/>
      <c r="Z528" s="150"/>
    </row>
    <row r="529" spans="1:26" x14ac:dyDescent="0.3">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x14ac:dyDescent="0.35">
      <c r="B530" s="152" t="s">
        <v>21</v>
      </c>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4"/>
    </row>
    <row r="531" spans="1:26" ht="35.25" customHeight="1" x14ac:dyDescent="0.3">
      <c r="B531" s="125" t="s">
        <v>20</v>
      </c>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7"/>
    </row>
    <row r="532" spans="1:26" ht="15" customHeight="1" x14ac:dyDescent="0.3">
      <c r="A532" s="17"/>
      <c r="B532" s="145" t="s">
        <v>19</v>
      </c>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6"/>
      <c r="Z532" s="147"/>
    </row>
    <row r="533" spans="1:26" x14ac:dyDescent="0.3">
      <c r="B533" s="16" t="s">
        <v>4</v>
      </c>
      <c r="C533" s="167" t="s">
        <v>18</v>
      </c>
      <c r="D533" s="167"/>
      <c r="E533" s="167"/>
      <c r="F533" s="167"/>
      <c r="G533" s="167"/>
      <c r="H533" s="167"/>
      <c r="I533" s="167"/>
      <c r="J533" s="167"/>
      <c r="K533" s="167"/>
      <c r="L533" s="167"/>
      <c r="M533" s="167"/>
      <c r="N533" s="167"/>
      <c r="O533" s="167"/>
      <c r="P533" s="167"/>
      <c r="Q533" s="167"/>
      <c r="R533" s="167"/>
      <c r="S533" s="167"/>
      <c r="T533" s="167"/>
      <c r="U533" s="167"/>
      <c r="V533" s="167"/>
      <c r="W533" s="167"/>
      <c r="X533" s="167"/>
      <c r="Y533" s="167"/>
      <c r="Z533" s="167"/>
    </row>
    <row r="534" spans="1:26" x14ac:dyDescent="0.3">
      <c r="B534" s="138" t="s">
        <v>13</v>
      </c>
      <c r="C534" s="13">
        <v>0</v>
      </c>
      <c r="D534" s="13">
        <v>4.1666666666666664E-2</v>
      </c>
      <c r="E534" s="13">
        <v>8.3333333333333329E-2</v>
      </c>
      <c r="F534" s="13">
        <v>0.125</v>
      </c>
      <c r="G534" s="13">
        <v>0.16666666666666666</v>
      </c>
      <c r="H534" s="13">
        <v>0.20833333333333334</v>
      </c>
      <c r="I534" s="13">
        <v>0.25</v>
      </c>
      <c r="J534" s="13">
        <v>0.29166666666666669</v>
      </c>
      <c r="K534" s="13">
        <v>0.33333333333333331</v>
      </c>
      <c r="L534" s="13">
        <v>0.375</v>
      </c>
      <c r="M534" s="13">
        <v>0.41666666666666669</v>
      </c>
      <c r="N534" s="13">
        <v>0.45833333333333331</v>
      </c>
      <c r="O534" s="13">
        <v>0.5</v>
      </c>
      <c r="P534" s="13">
        <v>0.54166666666666663</v>
      </c>
      <c r="Q534" s="13">
        <v>0.58333333333333337</v>
      </c>
      <c r="R534" s="13">
        <v>0.625</v>
      </c>
      <c r="S534" s="13">
        <v>0.66666666666666663</v>
      </c>
      <c r="T534" s="13">
        <v>0.70833333333333337</v>
      </c>
      <c r="U534" s="13">
        <v>0.75</v>
      </c>
      <c r="V534" s="13">
        <v>0.79166666666666663</v>
      </c>
      <c r="W534" s="13">
        <v>0.83333333333333337</v>
      </c>
      <c r="X534" s="13">
        <v>0.875</v>
      </c>
      <c r="Y534" s="13">
        <v>0.91666666666666663</v>
      </c>
      <c r="Z534" s="13">
        <v>0.95833333333333337</v>
      </c>
    </row>
    <row r="535" spans="1:26" x14ac:dyDescent="0.3">
      <c r="B535" s="139"/>
      <c r="C535" s="12" t="s">
        <v>11</v>
      </c>
      <c r="D535" s="12" t="s">
        <v>11</v>
      </c>
      <c r="E535" s="12" t="s">
        <v>11</v>
      </c>
      <c r="F535" s="12" t="s">
        <v>11</v>
      </c>
      <c r="G535" s="12" t="s">
        <v>11</v>
      </c>
      <c r="H535" s="12" t="s">
        <v>11</v>
      </c>
      <c r="I535" s="12" t="s">
        <v>11</v>
      </c>
      <c r="J535" s="12" t="s">
        <v>11</v>
      </c>
      <c r="K535" s="12" t="s">
        <v>11</v>
      </c>
      <c r="L535" s="12" t="s">
        <v>11</v>
      </c>
      <c r="M535" s="12" t="s">
        <v>11</v>
      </c>
      <c r="N535" s="12" t="s">
        <v>11</v>
      </c>
      <c r="O535" s="12" t="s">
        <v>11</v>
      </c>
      <c r="P535" s="12" t="s">
        <v>11</v>
      </c>
      <c r="Q535" s="12" t="s">
        <v>11</v>
      </c>
      <c r="R535" s="12" t="s">
        <v>11</v>
      </c>
      <c r="S535" s="12" t="s">
        <v>11</v>
      </c>
      <c r="T535" s="12" t="s">
        <v>11</v>
      </c>
      <c r="U535" s="12" t="s">
        <v>11</v>
      </c>
      <c r="V535" s="12" t="s">
        <v>11</v>
      </c>
      <c r="W535" s="12" t="s">
        <v>11</v>
      </c>
      <c r="X535" s="12" t="s">
        <v>11</v>
      </c>
      <c r="Y535" s="12" t="s">
        <v>11</v>
      </c>
      <c r="Z535" s="12" t="s">
        <v>10</v>
      </c>
    </row>
    <row r="536" spans="1:26" x14ac:dyDescent="0.3">
      <c r="B536" s="140"/>
      <c r="C536" s="11">
        <v>4.1666666666666664E-2</v>
      </c>
      <c r="D536" s="11">
        <v>8.3333333333333329E-2</v>
      </c>
      <c r="E536" s="11">
        <v>0.125</v>
      </c>
      <c r="F536" s="11">
        <v>0.16666666666666666</v>
      </c>
      <c r="G536" s="11">
        <v>0.20833333333333334</v>
      </c>
      <c r="H536" s="11">
        <v>0.25</v>
      </c>
      <c r="I536" s="11">
        <v>0.29166666666666669</v>
      </c>
      <c r="J536" s="11">
        <v>0.33333333333333331</v>
      </c>
      <c r="K536" s="11">
        <v>0.375</v>
      </c>
      <c r="L536" s="11">
        <v>0.41666666666666669</v>
      </c>
      <c r="M536" s="11">
        <v>0.45833333333333331</v>
      </c>
      <c r="N536" s="11">
        <v>0.5</v>
      </c>
      <c r="O536" s="11">
        <v>0.54166666666666663</v>
      </c>
      <c r="P536" s="11">
        <v>0.58333333333333337</v>
      </c>
      <c r="Q536" s="11">
        <v>0.625</v>
      </c>
      <c r="R536" s="11">
        <v>0.66666666666666663</v>
      </c>
      <c r="S536" s="11">
        <v>0.70833333333333337</v>
      </c>
      <c r="T536" s="11">
        <v>0.75</v>
      </c>
      <c r="U536" s="11">
        <v>0.79166666666666663</v>
      </c>
      <c r="V536" s="11">
        <v>0.83333333333333337</v>
      </c>
      <c r="W536" s="11">
        <v>0.875</v>
      </c>
      <c r="X536" s="11">
        <v>0.91666666666666663</v>
      </c>
      <c r="Y536" s="11">
        <v>0.95833333333333337</v>
      </c>
      <c r="Z536" s="11">
        <v>0</v>
      </c>
    </row>
    <row r="537" spans="1:26" x14ac:dyDescent="0.3">
      <c r="B537" s="10">
        <v>1</v>
      </c>
      <c r="C537" s="8">
        <v>1692.45</v>
      </c>
      <c r="D537" s="8">
        <v>1688.7</v>
      </c>
      <c r="E537" s="8">
        <v>1688.25</v>
      </c>
      <c r="F537" s="8">
        <v>1801.56</v>
      </c>
      <c r="G537" s="8">
        <v>1813.85</v>
      </c>
      <c r="H537" s="8">
        <v>1829.89</v>
      </c>
      <c r="I537" s="8">
        <v>1896.51</v>
      </c>
      <c r="J537" s="8">
        <v>2030.91</v>
      </c>
      <c r="K537" s="8">
        <v>2022.37</v>
      </c>
      <c r="L537" s="8">
        <v>2007.15</v>
      </c>
      <c r="M537" s="8">
        <v>1905.8</v>
      </c>
      <c r="N537" s="8">
        <v>1982.07</v>
      </c>
      <c r="O537" s="8">
        <v>1894.43</v>
      </c>
      <c r="P537" s="8">
        <v>1966.36</v>
      </c>
      <c r="Q537" s="8">
        <v>2123.04</v>
      </c>
      <c r="R537" s="8">
        <v>1969.13</v>
      </c>
      <c r="S537" s="8">
        <v>2171.85</v>
      </c>
      <c r="T537" s="8">
        <v>2122.83</v>
      </c>
      <c r="U537" s="8">
        <v>2141.86</v>
      </c>
      <c r="V537" s="8">
        <v>1888.92</v>
      </c>
      <c r="W537" s="8">
        <v>1821.81</v>
      </c>
      <c r="X537" s="8">
        <v>1794.44</v>
      </c>
      <c r="Y537" s="8">
        <v>1759.95</v>
      </c>
      <c r="Z537" s="8">
        <v>1689.89</v>
      </c>
    </row>
    <row r="538" spans="1:26" x14ac:dyDescent="0.3">
      <c r="B538" s="10">
        <v>2</v>
      </c>
      <c r="C538" s="8">
        <v>1687.93</v>
      </c>
      <c r="D538" s="8">
        <v>1678.97</v>
      </c>
      <c r="E538" s="8">
        <v>1677.64</v>
      </c>
      <c r="F538" s="8">
        <v>1705.27</v>
      </c>
      <c r="G538" s="8">
        <v>1722.76</v>
      </c>
      <c r="H538" s="8">
        <v>1742.75</v>
      </c>
      <c r="I538" s="8">
        <v>1920.42</v>
      </c>
      <c r="J538" s="8">
        <v>1927.64</v>
      </c>
      <c r="K538" s="8">
        <v>1954.44</v>
      </c>
      <c r="L538" s="8">
        <v>1971.58</v>
      </c>
      <c r="M538" s="8">
        <v>1948.17</v>
      </c>
      <c r="N538" s="8">
        <v>1915.19</v>
      </c>
      <c r="O538" s="8">
        <v>1841.15</v>
      </c>
      <c r="P538" s="8">
        <v>1929.79</v>
      </c>
      <c r="Q538" s="8">
        <v>1993.9</v>
      </c>
      <c r="R538" s="8">
        <v>1842.85</v>
      </c>
      <c r="S538" s="8">
        <v>1838.17</v>
      </c>
      <c r="T538" s="8">
        <v>1881.91</v>
      </c>
      <c r="U538" s="8">
        <v>1899.15</v>
      </c>
      <c r="V538" s="8">
        <v>1866.7</v>
      </c>
      <c r="W538" s="8">
        <v>1818.99</v>
      </c>
      <c r="X538" s="8">
        <v>1792.87</v>
      </c>
      <c r="Y538" s="8">
        <v>1736.14</v>
      </c>
      <c r="Z538" s="8">
        <v>1728.32</v>
      </c>
    </row>
    <row r="539" spans="1:26" x14ac:dyDescent="0.3">
      <c r="B539" s="10">
        <v>3</v>
      </c>
      <c r="C539" s="8">
        <v>1731.07</v>
      </c>
      <c r="D539" s="8">
        <v>1724.38</v>
      </c>
      <c r="E539" s="8">
        <v>1715.98</v>
      </c>
      <c r="F539" s="8">
        <v>1718.55</v>
      </c>
      <c r="G539" s="8">
        <v>1723.82</v>
      </c>
      <c r="H539" s="8">
        <v>1754.88</v>
      </c>
      <c r="I539" s="8">
        <v>1885.94</v>
      </c>
      <c r="J539" s="8">
        <v>1966.6</v>
      </c>
      <c r="K539" s="8">
        <v>1968.59</v>
      </c>
      <c r="L539" s="8">
        <v>1944.06</v>
      </c>
      <c r="M539" s="8">
        <v>1941.69</v>
      </c>
      <c r="N539" s="8">
        <v>1925.39</v>
      </c>
      <c r="O539" s="8">
        <v>1917.34</v>
      </c>
      <c r="P539" s="8">
        <v>1911.04</v>
      </c>
      <c r="Q539" s="8">
        <v>1953.47</v>
      </c>
      <c r="R539" s="8">
        <v>1920.09</v>
      </c>
      <c r="S539" s="8">
        <v>1899.39</v>
      </c>
      <c r="T539" s="8">
        <v>1917.53</v>
      </c>
      <c r="U539" s="8">
        <v>2188.9</v>
      </c>
      <c r="V539" s="8">
        <v>2108.84</v>
      </c>
      <c r="W539" s="8">
        <v>1828.21</v>
      </c>
      <c r="X539" s="8">
        <v>1799.29</v>
      </c>
      <c r="Y539" s="8">
        <v>1782.1</v>
      </c>
      <c r="Z539" s="8">
        <v>1727.99</v>
      </c>
    </row>
    <row r="540" spans="1:26" x14ac:dyDescent="0.3">
      <c r="B540" s="10">
        <v>4</v>
      </c>
      <c r="C540" s="8">
        <v>1692.07</v>
      </c>
      <c r="D540" s="8">
        <v>1688.59</v>
      </c>
      <c r="E540" s="8">
        <v>1685.05</v>
      </c>
      <c r="F540" s="8">
        <v>1641.31</v>
      </c>
      <c r="G540" s="8">
        <v>1654.96</v>
      </c>
      <c r="H540" s="8">
        <v>1692.08</v>
      </c>
      <c r="I540" s="8">
        <v>1735.77</v>
      </c>
      <c r="J540" s="8">
        <v>1766.33</v>
      </c>
      <c r="K540" s="8">
        <v>1821.56</v>
      </c>
      <c r="L540" s="8">
        <v>1890.74</v>
      </c>
      <c r="M540" s="8">
        <v>1891.02</v>
      </c>
      <c r="N540" s="8">
        <v>1911.86</v>
      </c>
      <c r="O540" s="8">
        <v>1902.79</v>
      </c>
      <c r="P540" s="8">
        <v>1906.03</v>
      </c>
      <c r="Q540" s="8">
        <v>1891.61</v>
      </c>
      <c r="R540" s="8">
        <v>1885.44</v>
      </c>
      <c r="S540" s="8">
        <v>1885.39</v>
      </c>
      <c r="T540" s="8">
        <v>1867.76</v>
      </c>
      <c r="U540" s="8">
        <v>1988.32</v>
      </c>
      <c r="V540" s="8">
        <v>1976.98</v>
      </c>
      <c r="W540" s="8">
        <v>1831.5</v>
      </c>
      <c r="X540" s="8">
        <v>1747.84</v>
      </c>
      <c r="Y540" s="8">
        <v>1722.97</v>
      </c>
      <c r="Z540" s="8">
        <v>1689.06</v>
      </c>
    </row>
    <row r="541" spans="1:26" x14ac:dyDescent="0.3">
      <c r="B541" s="10">
        <v>5</v>
      </c>
      <c r="C541" s="8">
        <v>1631.55</v>
      </c>
      <c r="D541" s="8">
        <v>1581.82</v>
      </c>
      <c r="E541" s="8">
        <v>1522.15</v>
      </c>
      <c r="F541" s="8">
        <v>1538.9</v>
      </c>
      <c r="G541" s="8">
        <v>1598.35</v>
      </c>
      <c r="H541" s="8">
        <v>1694.69</v>
      </c>
      <c r="I541" s="8">
        <v>1810.08</v>
      </c>
      <c r="J541" s="8">
        <v>1863.32</v>
      </c>
      <c r="K541" s="8">
        <v>1923.58</v>
      </c>
      <c r="L541" s="8">
        <v>1938.41</v>
      </c>
      <c r="M541" s="8">
        <v>1934.83</v>
      </c>
      <c r="N541" s="8">
        <v>1925.73</v>
      </c>
      <c r="O541" s="8">
        <v>1921.17</v>
      </c>
      <c r="P541" s="8">
        <v>1926.07</v>
      </c>
      <c r="Q541" s="8">
        <v>2027.05</v>
      </c>
      <c r="R541" s="8">
        <v>1901.32</v>
      </c>
      <c r="S541" s="8">
        <v>1921.81</v>
      </c>
      <c r="T541" s="8">
        <v>1854.54</v>
      </c>
      <c r="U541" s="8">
        <v>1823.35</v>
      </c>
      <c r="V541" s="8">
        <v>1705.15</v>
      </c>
      <c r="W541" s="8">
        <v>1583.09</v>
      </c>
      <c r="X541" s="8">
        <v>1574.5</v>
      </c>
      <c r="Y541" s="8">
        <v>1547.42</v>
      </c>
      <c r="Z541" s="8">
        <v>1541.25</v>
      </c>
    </row>
    <row r="542" spans="1:26" x14ac:dyDescent="0.3">
      <c r="B542" s="10">
        <v>6</v>
      </c>
      <c r="C542" s="8">
        <v>1305.29</v>
      </c>
      <c r="D542" s="8">
        <v>1318.98</v>
      </c>
      <c r="E542" s="8">
        <v>1313.38</v>
      </c>
      <c r="F542" s="8">
        <v>1336.49</v>
      </c>
      <c r="G542" s="8">
        <v>1462.43</v>
      </c>
      <c r="H542" s="8">
        <v>1610.06</v>
      </c>
      <c r="I542" s="8">
        <v>1763.52</v>
      </c>
      <c r="J542" s="8">
        <v>1768.57</v>
      </c>
      <c r="K542" s="8">
        <v>1922.11</v>
      </c>
      <c r="L542" s="8">
        <v>1875.13</v>
      </c>
      <c r="M542" s="8">
        <v>1926.9</v>
      </c>
      <c r="N542" s="8">
        <v>1848.24</v>
      </c>
      <c r="O542" s="8">
        <v>1845.44</v>
      </c>
      <c r="P542" s="8">
        <v>1833.88</v>
      </c>
      <c r="Q542" s="8">
        <v>1922.01</v>
      </c>
      <c r="R542" s="8">
        <v>1913.66</v>
      </c>
      <c r="S542" s="8">
        <v>1866.24</v>
      </c>
      <c r="T542" s="8">
        <v>1847.27</v>
      </c>
      <c r="U542" s="8">
        <v>1819.59</v>
      </c>
      <c r="V542" s="8">
        <v>1740.91</v>
      </c>
      <c r="W542" s="8">
        <v>1685.52</v>
      </c>
      <c r="X542" s="8">
        <v>1405.25</v>
      </c>
      <c r="Y542" s="8">
        <v>1375.06</v>
      </c>
      <c r="Z542" s="8">
        <v>1338.05</v>
      </c>
    </row>
    <row r="543" spans="1:26" x14ac:dyDescent="0.3">
      <c r="B543" s="10">
        <v>7</v>
      </c>
      <c r="C543" s="8">
        <v>1525.87</v>
      </c>
      <c r="D543" s="8">
        <v>1494.75</v>
      </c>
      <c r="E543" s="8">
        <v>1420.24</v>
      </c>
      <c r="F543" s="8">
        <v>1461.68</v>
      </c>
      <c r="G543" s="8">
        <v>1578.05</v>
      </c>
      <c r="H543" s="8">
        <v>1670.83</v>
      </c>
      <c r="I543" s="8">
        <v>1850.89</v>
      </c>
      <c r="J543" s="8">
        <v>1879.97</v>
      </c>
      <c r="K543" s="8">
        <v>1947.1</v>
      </c>
      <c r="L543" s="8">
        <v>2015.46</v>
      </c>
      <c r="M543" s="8">
        <v>2115.5700000000002</v>
      </c>
      <c r="N543" s="8">
        <v>1990.67</v>
      </c>
      <c r="O543" s="8">
        <v>1938.38</v>
      </c>
      <c r="P543" s="8">
        <v>1775.01</v>
      </c>
      <c r="Q543" s="8">
        <v>1829.4</v>
      </c>
      <c r="R543" s="8">
        <v>1721.24</v>
      </c>
      <c r="S543" s="8">
        <v>1757.29</v>
      </c>
      <c r="T543" s="8">
        <v>1744.34</v>
      </c>
      <c r="U543" s="8">
        <v>1743.71</v>
      </c>
      <c r="V543" s="8">
        <v>1710.13</v>
      </c>
      <c r="W543" s="8">
        <v>1659.16</v>
      </c>
      <c r="X543" s="8">
        <v>1683.79</v>
      </c>
      <c r="Y543" s="8">
        <v>1638.91</v>
      </c>
      <c r="Z543" s="8">
        <v>1595.53</v>
      </c>
    </row>
    <row r="544" spans="1:26" x14ac:dyDescent="0.3">
      <c r="B544" s="10">
        <v>8</v>
      </c>
      <c r="C544" s="8">
        <v>1421.34</v>
      </c>
      <c r="D544" s="8">
        <v>1350.51</v>
      </c>
      <c r="E544" s="8">
        <v>1345.09</v>
      </c>
      <c r="F544" s="8">
        <v>1386.64</v>
      </c>
      <c r="G544" s="8">
        <v>1527.44</v>
      </c>
      <c r="H544" s="8">
        <v>1615.68</v>
      </c>
      <c r="I544" s="8">
        <v>1773.04</v>
      </c>
      <c r="J544" s="8">
        <v>1758.01</v>
      </c>
      <c r="K544" s="8">
        <v>1710.73</v>
      </c>
      <c r="L544" s="8">
        <v>1721.73</v>
      </c>
      <c r="M544" s="8">
        <v>1849.81</v>
      </c>
      <c r="N544" s="8">
        <v>2000.34</v>
      </c>
      <c r="O544" s="8">
        <v>1776.14</v>
      </c>
      <c r="P544" s="8">
        <v>2009.97</v>
      </c>
      <c r="Q544" s="8">
        <v>1998.05</v>
      </c>
      <c r="R544" s="8">
        <v>1713.09</v>
      </c>
      <c r="S544" s="8">
        <v>1727.48</v>
      </c>
      <c r="T544" s="8">
        <v>2080.9699999999998</v>
      </c>
      <c r="U544" s="8">
        <v>2049.1999999999998</v>
      </c>
      <c r="V544" s="8">
        <v>1688.09</v>
      </c>
      <c r="W544" s="8">
        <v>1585.48</v>
      </c>
      <c r="X544" s="8">
        <v>1618.96</v>
      </c>
      <c r="Y544" s="8">
        <v>1612.09</v>
      </c>
      <c r="Z544" s="8">
        <v>1546.44</v>
      </c>
    </row>
    <row r="545" spans="2:26" x14ac:dyDescent="0.3">
      <c r="B545" s="10">
        <v>9</v>
      </c>
      <c r="C545" s="8">
        <v>1489.83</v>
      </c>
      <c r="D545" s="8">
        <v>1451.35</v>
      </c>
      <c r="E545" s="8">
        <v>1477.59</v>
      </c>
      <c r="F545" s="8">
        <v>1632.57</v>
      </c>
      <c r="G545" s="8">
        <v>1699.96</v>
      </c>
      <c r="H545" s="8">
        <v>1721.02</v>
      </c>
      <c r="I545" s="8">
        <v>1863.41</v>
      </c>
      <c r="J545" s="8">
        <v>1872.89</v>
      </c>
      <c r="K545" s="8">
        <v>1890.71</v>
      </c>
      <c r="L545" s="8">
        <v>1891.24</v>
      </c>
      <c r="M545" s="8">
        <v>2042.02</v>
      </c>
      <c r="N545" s="8">
        <v>2215.61</v>
      </c>
      <c r="O545" s="8">
        <v>1888.49</v>
      </c>
      <c r="P545" s="8">
        <v>1887.4</v>
      </c>
      <c r="Q545" s="8">
        <v>1886.86</v>
      </c>
      <c r="R545" s="8">
        <v>1886.96</v>
      </c>
      <c r="S545" s="8">
        <v>1886.73</v>
      </c>
      <c r="T545" s="8">
        <v>2207.65</v>
      </c>
      <c r="U545" s="8">
        <v>1889.87</v>
      </c>
      <c r="V545" s="8">
        <v>1792.19</v>
      </c>
      <c r="W545" s="8">
        <v>1806.89</v>
      </c>
      <c r="X545" s="8">
        <v>1807.21</v>
      </c>
      <c r="Y545" s="8">
        <v>1769.49</v>
      </c>
      <c r="Z545" s="8">
        <v>1699.06</v>
      </c>
    </row>
    <row r="546" spans="2:26" x14ac:dyDescent="0.3">
      <c r="B546" s="10">
        <v>10</v>
      </c>
      <c r="C546" s="8">
        <v>1795.19</v>
      </c>
      <c r="D546" s="8">
        <v>1779.86</v>
      </c>
      <c r="E546" s="8">
        <v>1766.88</v>
      </c>
      <c r="F546" s="8">
        <v>1705.47</v>
      </c>
      <c r="G546" s="8">
        <v>1738.22</v>
      </c>
      <c r="H546" s="8">
        <v>1915.07</v>
      </c>
      <c r="I546" s="8">
        <v>1919.83</v>
      </c>
      <c r="J546" s="8">
        <v>2225.1999999999998</v>
      </c>
      <c r="K546" s="8">
        <v>2249.5</v>
      </c>
      <c r="L546" s="8">
        <v>2256.14</v>
      </c>
      <c r="M546" s="8">
        <v>2252.46</v>
      </c>
      <c r="N546" s="8">
        <v>2249.4499999999998</v>
      </c>
      <c r="O546" s="8">
        <v>1961.95</v>
      </c>
      <c r="P546" s="8">
        <v>2239.37</v>
      </c>
      <c r="Q546" s="8">
        <v>2300.71</v>
      </c>
      <c r="R546" s="8">
        <v>2308.98</v>
      </c>
      <c r="S546" s="8">
        <v>2239.3000000000002</v>
      </c>
      <c r="T546" s="8">
        <v>2236.34</v>
      </c>
      <c r="U546" s="8">
        <v>2213.91</v>
      </c>
      <c r="V546" s="8">
        <v>1954.24</v>
      </c>
      <c r="W546" s="8">
        <v>1900.97</v>
      </c>
      <c r="X546" s="8">
        <v>1867.98</v>
      </c>
      <c r="Y546" s="8">
        <v>1800.08</v>
      </c>
      <c r="Z546" s="8">
        <v>1706.28</v>
      </c>
    </row>
    <row r="547" spans="2:26" x14ac:dyDescent="0.3">
      <c r="B547" s="10">
        <v>11</v>
      </c>
      <c r="C547" s="8">
        <v>1701.23</v>
      </c>
      <c r="D547" s="8">
        <v>1678.13</v>
      </c>
      <c r="E547" s="8">
        <v>1645.27</v>
      </c>
      <c r="F547" s="8">
        <v>1555.75</v>
      </c>
      <c r="G547" s="8">
        <v>1623.22</v>
      </c>
      <c r="H547" s="8">
        <v>1662.5</v>
      </c>
      <c r="I547" s="8">
        <v>1794.33</v>
      </c>
      <c r="J547" s="8">
        <v>1882.34</v>
      </c>
      <c r="K547" s="8">
        <v>1894.55</v>
      </c>
      <c r="L547" s="8">
        <v>1894.56</v>
      </c>
      <c r="M547" s="8">
        <v>1894.52</v>
      </c>
      <c r="N547" s="8">
        <v>1894.13</v>
      </c>
      <c r="O547" s="8">
        <v>1894.35</v>
      </c>
      <c r="P547" s="8">
        <v>1904.37</v>
      </c>
      <c r="Q547" s="8">
        <v>1911.23</v>
      </c>
      <c r="R547" s="8">
        <v>1898.6</v>
      </c>
      <c r="S547" s="8">
        <v>1899.64</v>
      </c>
      <c r="T547" s="8">
        <v>1906.16</v>
      </c>
      <c r="U547" s="8">
        <v>1894.79</v>
      </c>
      <c r="V547" s="8">
        <v>1868.55</v>
      </c>
      <c r="W547" s="8">
        <v>1863.93</v>
      </c>
      <c r="X547" s="8">
        <v>1779.41</v>
      </c>
      <c r="Y547" s="8">
        <v>1729.88</v>
      </c>
      <c r="Z547" s="8">
        <v>1699.72</v>
      </c>
    </row>
    <row r="548" spans="2:26" x14ac:dyDescent="0.3">
      <c r="B548" s="10">
        <v>12</v>
      </c>
      <c r="C548" s="8">
        <v>1682.14</v>
      </c>
      <c r="D548" s="8">
        <v>1627.33</v>
      </c>
      <c r="E548" s="8">
        <v>1598.52</v>
      </c>
      <c r="F548" s="8">
        <v>1503.76</v>
      </c>
      <c r="G548" s="8">
        <v>1558.14</v>
      </c>
      <c r="H548" s="8">
        <v>1645.88</v>
      </c>
      <c r="I548" s="8">
        <v>1798.08</v>
      </c>
      <c r="J548" s="8">
        <v>1883.71</v>
      </c>
      <c r="K548" s="8">
        <v>1914.43</v>
      </c>
      <c r="L548" s="8">
        <v>1942.02</v>
      </c>
      <c r="M548" s="8">
        <v>1939.18</v>
      </c>
      <c r="N548" s="8">
        <v>1942.25</v>
      </c>
      <c r="O548" s="8">
        <v>1943.95</v>
      </c>
      <c r="P548" s="8">
        <v>1945.13</v>
      </c>
      <c r="Q548" s="8">
        <v>1946.34</v>
      </c>
      <c r="R548" s="8">
        <v>1936.12</v>
      </c>
      <c r="S548" s="8">
        <v>1940.85</v>
      </c>
      <c r="T548" s="8">
        <v>1945.75</v>
      </c>
      <c r="U548" s="8">
        <v>1939.1</v>
      </c>
      <c r="V548" s="8">
        <v>1903.86</v>
      </c>
      <c r="W548" s="8">
        <v>1885.98</v>
      </c>
      <c r="X548" s="8">
        <v>1742.75</v>
      </c>
      <c r="Y548" s="8">
        <v>1729.29</v>
      </c>
      <c r="Z548" s="8">
        <v>1667.91</v>
      </c>
    </row>
    <row r="549" spans="2:26" x14ac:dyDescent="0.3">
      <c r="B549" s="10">
        <v>13</v>
      </c>
      <c r="C549" s="8">
        <v>1488.24</v>
      </c>
      <c r="D549" s="8">
        <v>1458.99</v>
      </c>
      <c r="E549" s="8">
        <v>1470.02</v>
      </c>
      <c r="F549" s="8">
        <v>1499.3</v>
      </c>
      <c r="G549" s="8">
        <v>1503.76</v>
      </c>
      <c r="H549" s="8">
        <v>1719.15</v>
      </c>
      <c r="I549" s="8">
        <v>2115.5100000000002</v>
      </c>
      <c r="J549" s="8">
        <v>2132.7800000000002</v>
      </c>
      <c r="K549" s="8">
        <v>2134.66</v>
      </c>
      <c r="L549" s="8">
        <v>2126.46</v>
      </c>
      <c r="M549" s="8">
        <v>2121.62</v>
      </c>
      <c r="N549" s="8">
        <v>1979.01</v>
      </c>
      <c r="O549" s="8">
        <v>2023.2</v>
      </c>
      <c r="P549" s="8">
        <v>1985.29</v>
      </c>
      <c r="Q549" s="8">
        <v>2065.5</v>
      </c>
      <c r="R549" s="8">
        <v>1953.4</v>
      </c>
      <c r="S549" s="8">
        <v>1941.38</v>
      </c>
      <c r="T549" s="8">
        <v>1953.33</v>
      </c>
      <c r="U549" s="8">
        <v>1940.88</v>
      </c>
      <c r="V549" s="8">
        <v>1786.74</v>
      </c>
      <c r="W549" s="8">
        <v>1700.69</v>
      </c>
      <c r="X549" s="8">
        <v>1683.33</v>
      </c>
      <c r="Y549" s="8">
        <v>1658.31</v>
      </c>
      <c r="Z549" s="8">
        <v>1481.78</v>
      </c>
    </row>
    <row r="550" spans="2:26" x14ac:dyDescent="0.3">
      <c r="B550" s="10">
        <v>14</v>
      </c>
      <c r="C550" s="8">
        <v>1483.31</v>
      </c>
      <c r="D550" s="8">
        <v>1388.19</v>
      </c>
      <c r="E550" s="8">
        <v>1427.02</v>
      </c>
      <c r="F550" s="8">
        <v>1403.94</v>
      </c>
      <c r="G550" s="8">
        <v>1504.13</v>
      </c>
      <c r="H550" s="8">
        <v>1638.67</v>
      </c>
      <c r="I550" s="8">
        <v>1728.55</v>
      </c>
      <c r="J550" s="8">
        <v>1762.29</v>
      </c>
      <c r="K550" s="8">
        <v>1775.77</v>
      </c>
      <c r="L550" s="8">
        <v>1787.16</v>
      </c>
      <c r="M550" s="8">
        <v>1749.4</v>
      </c>
      <c r="N550" s="8">
        <v>1744.7</v>
      </c>
      <c r="O550" s="8">
        <v>1740.22</v>
      </c>
      <c r="P550" s="8">
        <v>1741.44</v>
      </c>
      <c r="Q550" s="8">
        <v>1739.47</v>
      </c>
      <c r="R550" s="8">
        <v>1750.69</v>
      </c>
      <c r="S550" s="8">
        <v>1749.21</v>
      </c>
      <c r="T550" s="8">
        <v>1727.33</v>
      </c>
      <c r="U550" s="8">
        <v>1732.42</v>
      </c>
      <c r="V550" s="8">
        <v>1711.23</v>
      </c>
      <c r="W550" s="8">
        <v>1704.8</v>
      </c>
      <c r="X550" s="8">
        <v>1692.78</v>
      </c>
      <c r="Y550" s="8">
        <v>1649.67</v>
      </c>
      <c r="Z550" s="8">
        <v>1537.99</v>
      </c>
    </row>
    <row r="551" spans="2:26" x14ac:dyDescent="0.3">
      <c r="B551" s="10">
        <v>15</v>
      </c>
      <c r="C551" s="8">
        <v>1487.82</v>
      </c>
      <c r="D551" s="8">
        <v>1409.94</v>
      </c>
      <c r="E551" s="8">
        <v>1554.94</v>
      </c>
      <c r="F551" s="8">
        <v>1603.61</v>
      </c>
      <c r="G551" s="8">
        <v>1613.52</v>
      </c>
      <c r="H551" s="8">
        <v>1636.99</v>
      </c>
      <c r="I551" s="8">
        <v>1736.86</v>
      </c>
      <c r="J551" s="8">
        <v>1743.85</v>
      </c>
      <c r="K551" s="8">
        <v>1766.31</v>
      </c>
      <c r="L551" s="8">
        <v>1773.49</v>
      </c>
      <c r="M551" s="8">
        <v>1766</v>
      </c>
      <c r="N551" s="8">
        <v>1770.86</v>
      </c>
      <c r="O551" s="8">
        <v>1759.17</v>
      </c>
      <c r="P551" s="8">
        <v>1753.26</v>
      </c>
      <c r="Q551" s="8">
        <v>1752.78</v>
      </c>
      <c r="R551" s="8">
        <v>1735.68</v>
      </c>
      <c r="S551" s="8">
        <v>1733.75</v>
      </c>
      <c r="T551" s="8">
        <v>1735.31</v>
      </c>
      <c r="U551" s="8">
        <v>1720.15</v>
      </c>
      <c r="V551" s="8">
        <v>1721.55</v>
      </c>
      <c r="W551" s="8">
        <v>1705.08</v>
      </c>
      <c r="X551" s="8">
        <v>1703.05</v>
      </c>
      <c r="Y551" s="8">
        <v>1685.85</v>
      </c>
      <c r="Z551" s="8">
        <v>1645.64</v>
      </c>
    </row>
    <row r="552" spans="2:26" x14ac:dyDescent="0.3">
      <c r="B552" s="10">
        <v>16</v>
      </c>
      <c r="C552" s="8">
        <v>1555.13</v>
      </c>
      <c r="D552" s="8">
        <v>1502.57</v>
      </c>
      <c r="E552" s="8">
        <v>1618.03</v>
      </c>
      <c r="F552" s="8">
        <v>1589.9</v>
      </c>
      <c r="G552" s="8">
        <v>1578.7</v>
      </c>
      <c r="H552" s="8">
        <v>1631.41</v>
      </c>
      <c r="I552" s="8">
        <v>1712.53</v>
      </c>
      <c r="J552" s="8">
        <v>1816.44</v>
      </c>
      <c r="K552" s="8">
        <v>1814.25</v>
      </c>
      <c r="L552" s="8">
        <v>1877.19</v>
      </c>
      <c r="M552" s="8">
        <v>1874.13</v>
      </c>
      <c r="N552" s="8">
        <v>1810.23</v>
      </c>
      <c r="O552" s="8">
        <v>1811.6</v>
      </c>
      <c r="P552" s="8">
        <v>1819.7</v>
      </c>
      <c r="Q552" s="8">
        <v>1830.84</v>
      </c>
      <c r="R552" s="8">
        <v>1791.52</v>
      </c>
      <c r="S552" s="8">
        <v>1783.6</v>
      </c>
      <c r="T552" s="8">
        <v>1755.86</v>
      </c>
      <c r="U552" s="8">
        <v>1771.67</v>
      </c>
      <c r="V552" s="8">
        <v>1766.97</v>
      </c>
      <c r="W552" s="8">
        <v>1749.1</v>
      </c>
      <c r="X552" s="8">
        <v>1717.17</v>
      </c>
      <c r="Y552" s="8">
        <v>1703.74</v>
      </c>
      <c r="Z552" s="8">
        <v>1673.21</v>
      </c>
    </row>
    <row r="553" spans="2:26" x14ac:dyDescent="0.3">
      <c r="B553" s="10">
        <v>17</v>
      </c>
      <c r="C553" s="8">
        <v>1663.97</v>
      </c>
      <c r="D553" s="8">
        <v>1592.72</v>
      </c>
      <c r="E553" s="8">
        <v>1562.24</v>
      </c>
      <c r="F553" s="8">
        <v>1449.87</v>
      </c>
      <c r="G553" s="8">
        <v>1443.57</v>
      </c>
      <c r="H553" s="8">
        <v>1592.65</v>
      </c>
      <c r="I553" s="8">
        <v>1698.86</v>
      </c>
      <c r="J553" s="8">
        <v>1801.35</v>
      </c>
      <c r="K553" s="8">
        <v>1846.08</v>
      </c>
      <c r="L553" s="8">
        <v>1850.32</v>
      </c>
      <c r="M553" s="8">
        <v>1848.21</v>
      </c>
      <c r="N553" s="8">
        <v>1833.86</v>
      </c>
      <c r="O553" s="8">
        <v>1835.3</v>
      </c>
      <c r="P553" s="8">
        <v>1865</v>
      </c>
      <c r="Q553" s="8">
        <v>1829.8</v>
      </c>
      <c r="R553" s="8">
        <v>1995.76</v>
      </c>
      <c r="S553" s="8">
        <v>1911.72</v>
      </c>
      <c r="T553" s="8">
        <v>2004.35</v>
      </c>
      <c r="U553" s="8">
        <v>1828.01</v>
      </c>
      <c r="V553" s="8">
        <v>1828.94</v>
      </c>
      <c r="W553" s="8">
        <v>1826.67</v>
      </c>
      <c r="X553" s="8">
        <v>1793.88</v>
      </c>
      <c r="Y553" s="8">
        <v>1728.84</v>
      </c>
      <c r="Z553" s="8">
        <v>1712.83</v>
      </c>
    </row>
    <row r="554" spans="2:26" x14ac:dyDescent="0.3">
      <c r="B554" s="10">
        <v>18</v>
      </c>
      <c r="C554" s="8">
        <v>1476.78</v>
      </c>
      <c r="D554" s="8">
        <v>1434.29</v>
      </c>
      <c r="E554" s="8">
        <v>1421.44</v>
      </c>
      <c r="F554" s="8">
        <v>1384.26</v>
      </c>
      <c r="G554" s="8">
        <v>1337.31</v>
      </c>
      <c r="H554" s="8">
        <v>1383.25</v>
      </c>
      <c r="I554" s="8">
        <v>1399.97</v>
      </c>
      <c r="J554" s="8">
        <v>1700.33</v>
      </c>
      <c r="K554" s="8">
        <v>1774.48</v>
      </c>
      <c r="L554" s="8">
        <v>1788.64</v>
      </c>
      <c r="M554" s="8">
        <v>1761.84</v>
      </c>
      <c r="N554" s="8">
        <v>1620.09</v>
      </c>
      <c r="O554" s="8">
        <v>1533.7</v>
      </c>
      <c r="P554" s="8">
        <v>1757.71</v>
      </c>
      <c r="Q554" s="8">
        <v>1774.11</v>
      </c>
      <c r="R554" s="8">
        <v>1761.61</v>
      </c>
      <c r="S554" s="8">
        <v>1524.57</v>
      </c>
      <c r="T554" s="8">
        <v>1756.41</v>
      </c>
      <c r="U554" s="8">
        <v>1683.9</v>
      </c>
      <c r="V554" s="8">
        <v>1684.72</v>
      </c>
      <c r="W554" s="8">
        <v>1507.62</v>
      </c>
      <c r="X554" s="8">
        <v>1480.31</v>
      </c>
      <c r="Y554" s="8">
        <v>1463.05</v>
      </c>
      <c r="Z554" s="8">
        <v>1480.13</v>
      </c>
    </row>
    <row r="555" spans="2:26" x14ac:dyDescent="0.3">
      <c r="B555" s="10">
        <v>19</v>
      </c>
      <c r="C555" s="8">
        <v>1379.84</v>
      </c>
      <c r="D555" s="8">
        <v>1370.21</v>
      </c>
      <c r="E555" s="8">
        <v>1373.63</v>
      </c>
      <c r="F555" s="8">
        <v>1364.31</v>
      </c>
      <c r="G555" s="8">
        <v>1374.26</v>
      </c>
      <c r="H555" s="8">
        <v>1509.47</v>
      </c>
      <c r="I555" s="8">
        <v>1846.61</v>
      </c>
      <c r="J555" s="8">
        <v>1907.81</v>
      </c>
      <c r="K555" s="8">
        <v>1963.32</v>
      </c>
      <c r="L555" s="8">
        <v>1992.77</v>
      </c>
      <c r="M555" s="8">
        <v>1964.52</v>
      </c>
      <c r="N555" s="8">
        <v>1975.68</v>
      </c>
      <c r="O555" s="8">
        <v>1904.84</v>
      </c>
      <c r="P555" s="8">
        <v>1933.62</v>
      </c>
      <c r="Q555" s="8">
        <v>1902.61</v>
      </c>
      <c r="R555" s="8">
        <v>1845.22</v>
      </c>
      <c r="S555" s="8">
        <v>1729.14</v>
      </c>
      <c r="T555" s="8">
        <v>1750.68</v>
      </c>
      <c r="U555" s="8">
        <v>1466.29</v>
      </c>
      <c r="V555" s="8">
        <v>1694.98</v>
      </c>
      <c r="W555" s="8">
        <v>1689.41</v>
      </c>
      <c r="X555" s="8">
        <v>1451.16</v>
      </c>
      <c r="Y555" s="8">
        <v>1428.16</v>
      </c>
      <c r="Z555" s="8">
        <v>1422.53</v>
      </c>
    </row>
    <row r="556" spans="2:26" x14ac:dyDescent="0.3">
      <c r="B556" s="10">
        <v>20</v>
      </c>
      <c r="C556" s="8">
        <v>1071.23</v>
      </c>
      <c r="D556" s="8">
        <v>1167.07</v>
      </c>
      <c r="E556" s="8">
        <v>1213.3900000000001</v>
      </c>
      <c r="F556" s="8">
        <v>1082.26</v>
      </c>
      <c r="G556" s="8">
        <v>1029.28</v>
      </c>
      <c r="H556" s="8">
        <v>1602.57</v>
      </c>
      <c r="I556" s="8">
        <v>1831.45</v>
      </c>
      <c r="J556" s="8">
        <v>1919.33</v>
      </c>
      <c r="K556" s="8">
        <v>1958.87</v>
      </c>
      <c r="L556" s="8">
        <v>2032.88</v>
      </c>
      <c r="M556" s="8">
        <v>2068.2199999999998</v>
      </c>
      <c r="N556" s="8">
        <v>1973.54</v>
      </c>
      <c r="O556" s="8">
        <v>2018.59</v>
      </c>
      <c r="P556" s="8">
        <v>2015.39</v>
      </c>
      <c r="Q556" s="8">
        <v>2009.13</v>
      </c>
      <c r="R556" s="8">
        <v>1936.86</v>
      </c>
      <c r="S556" s="8">
        <v>1700.1</v>
      </c>
      <c r="T556" s="8">
        <v>1690.98</v>
      </c>
      <c r="U556" s="8">
        <v>1698.54</v>
      </c>
      <c r="V556" s="8">
        <v>1678.83</v>
      </c>
      <c r="W556" s="8">
        <v>1631.19</v>
      </c>
      <c r="X556" s="8">
        <v>1578.3</v>
      </c>
      <c r="Y556" s="8">
        <v>1499.43</v>
      </c>
      <c r="Z556" s="8">
        <v>1449.46</v>
      </c>
    </row>
    <row r="557" spans="2:26" x14ac:dyDescent="0.3">
      <c r="B557" s="10">
        <v>21</v>
      </c>
      <c r="C557" s="8">
        <v>1547.07</v>
      </c>
      <c r="D557" s="8">
        <v>1513.68</v>
      </c>
      <c r="E557" s="8">
        <v>1516.61</v>
      </c>
      <c r="F557" s="8">
        <v>1548.27</v>
      </c>
      <c r="G557" s="8">
        <v>1513.81</v>
      </c>
      <c r="H557" s="8">
        <v>1594.26</v>
      </c>
      <c r="I557" s="8">
        <v>1693.46</v>
      </c>
      <c r="J557" s="8">
        <v>1735.35</v>
      </c>
      <c r="K557" s="8">
        <v>1751.11</v>
      </c>
      <c r="L557" s="8">
        <v>1831.35</v>
      </c>
      <c r="M557" s="8">
        <v>1998.29</v>
      </c>
      <c r="N557" s="8">
        <v>1942.03</v>
      </c>
      <c r="O557" s="8">
        <v>1971.68</v>
      </c>
      <c r="P557" s="8">
        <v>1740.3</v>
      </c>
      <c r="Q557" s="8">
        <v>1976.85</v>
      </c>
      <c r="R557" s="8">
        <v>1792.74</v>
      </c>
      <c r="S557" s="8">
        <v>1776.64</v>
      </c>
      <c r="T557" s="8">
        <v>1782.76</v>
      </c>
      <c r="U557" s="8">
        <v>1705.95</v>
      </c>
      <c r="V557" s="8">
        <v>1690.71</v>
      </c>
      <c r="W557" s="8">
        <v>1655.52</v>
      </c>
      <c r="X557" s="8">
        <v>1669.73</v>
      </c>
      <c r="Y557" s="8">
        <v>1615.75</v>
      </c>
      <c r="Z557" s="8">
        <v>1586.19</v>
      </c>
    </row>
    <row r="558" spans="2:26" x14ac:dyDescent="0.3">
      <c r="B558" s="10">
        <v>22</v>
      </c>
      <c r="C558" s="8">
        <v>1389.28</v>
      </c>
      <c r="D558" s="8">
        <v>1389.15</v>
      </c>
      <c r="E558" s="8">
        <v>1393.21</v>
      </c>
      <c r="F558" s="8">
        <v>1385.66</v>
      </c>
      <c r="G558" s="8">
        <v>1439.96</v>
      </c>
      <c r="H558" s="8">
        <v>1476.85</v>
      </c>
      <c r="I558" s="8">
        <v>1545.8</v>
      </c>
      <c r="J558" s="8">
        <v>1632.19</v>
      </c>
      <c r="K558" s="8">
        <v>1598.36</v>
      </c>
      <c r="L558" s="8">
        <v>1705</v>
      </c>
      <c r="M558" s="8">
        <v>1719.5</v>
      </c>
      <c r="N558" s="8">
        <v>1707.55</v>
      </c>
      <c r="O558" s="8">
        <v>1694.94</v>
      </c>
      <c r="P558" s="8">
        <v>1693.03</v>
      </c>
      <c r="Q558" s="8">
        <v>1637.46</v>
      </c>
      <c r="R558" s="8">
        <v>1598.03</v>
      </c>
      <c r="S558" s="8">
        <v>1592.89</v>
      </c>
      <c r="T558" s="8">
        <v>1528.06</v>
      </c>
      <c r="U558" s="8">
        <v>1687.57</v>
      </c>
      <c r="V558" s="8">
        <v>1686.27</v>
      </c>
      <c r="W558" s="8">
        <v>1601.63</v>
      </c>
      <c r="X558" s="8">
        <v>1526.45</v>
      </c>
      <c r="Y558" s="8">
        <v>1504.12</v>
      </c>
      <c r="Z558" s="8">
        <v>1475.21</v>
      </c>
    </row>
    <row r="559" spans="2:26" x14ac:dyDescent="0.3">
      <c r="B559" s="10">
        <v>23</v>
      </c>
      <c r="C559" s="8">
        <v>1405.93</v>
      </c>
      <c r="D559" s="8">
        <v>1386.2</v>
      </c>
      <c r="E559" s="8">
        <v>1382.14</v>
      </c>
      <c r="F559" s="8">
        <v>1371.44</v>
      </c>
      <c r="G559" s="8">
        <v>1412.85</v>
      </c>
      <c r="H559" s="8">
        <v>1416.59</v>
      </c>
      <c r="I559" s="8">
        <v>1605.07</v>
      </c>
      <c r="J559" s="8">
        <v>1620.73</v>
      </c>
      <c r="K559" s="8">
        <v>1689.36</v>
      </c>
      <c r="L559" s="8">
        <v>1693.66</v>
      </c>
      <c r="M559" s="8">
        <v>1692.35</v>
      </c>
      <c r="N559" s="8">
        <v>1691.23</v>
      </c>
      <c r="O559" s="8">
        <v>1692.83</v>
      </c>
      <c r="P559" s="8">
        <v>1690.25</v>
      </c>
      <c r="Q559" s="8">
        <v>1749.95</v>
      </c>
      <c r="R559" s="8">
        <v>1688.53</v>
      </c>
      <c r="S559" s="8">
        <v>1688.19</v>
      </c>
      <c r="T559" s="8">
        <v>1637.34</v>
      </c>
      <c r="U559" s="8">
        <v>1688.42</v>
      </c>
      <c r="V559" s="8">
        <v>1688.78</v>
      </c>
      <c r="W559" s="8">
        <v>1599.9</v>
      </c>
      <c r="X559" s="8">
        <v>1592.6</v>
      </c>
      <c r="Y559" s="8">
        <v>1434.68</v>
      </c>
      <c r="Z559" s="8">
        <v>1424.28</v>
      </c>
    </row>
    <row r="560" spans="2:26" x14ac:dyDescent="0.3">
      <c r="B560" s="10">
        <v>24</v>
      </c>
      <c r="C560" s="8">
        <v>1600.5</v>
      </c>
      <c r="D560" s="8">
        <v>1532.77</v>
      </c>
      <c r="E560" s="8">
        <v>1525.37</v>
      </c>
      <c r="F560" s="8">
        <v>1495.19</v>
      </c>
      <c r="G560" s="8">
        <v>1527.32</v>
      </c>
      <c r="H560" s="8">
        <v>1555.2</v>
      </c>
      <c r="I560" s="8">
        <v>1627.51</v>
      </c>
      <c r="J560" s="8">
        <v>1700.27</v>
      </c>
      <c r="K560" s="8">
        <v>1841.8</v>
      </c>
      <c r="L560" s="8">
        <v>1829.01</v>
      </c>
      <c r="M560" s="8">
        <v>1984.18</v>
      </c>
      <c r="N560" s="8">
        <v>1972.79</v>
      </c>
      <c r="O560" s="8">
        <v>1852.23</v>
      </c>
      <c r="P560" s="8">
        <v>1972.38</v>
      </c>
      <c r="Q560" s="8">
        <v>1807.31</v>
      </c>
      <c r="R560" s="8">
        <v>1928.36</v>
      </c>
      <c r="S560" s="8">
        <v>1845.13</v>
      </c>
      <c r="T560" s="8">
        <v>1809.54</v>
      </c>
      <c r="U560" s="8">
        <v>1780.22</v>
      </c>
      <c r="V560" s="8">
        <v>1804.69</v>
      </c>
      <c r="W560" s="8">
        <v>1738.12</v>
      </c>
      <c r="X560" s="8">
        <v>1737.02</v>
      </c>
      <c r="Y560" s="8">
        <v>1682.93</v>
      </c>
      <c r="Z560" s="8">
        <v>1627.91</v>
      </c>
    </row>
    <row r="561" spans="2:26" x14ac:dyDescent="0.3">
      <c r="B561" s="10">
        <v>25</v>
      </c>
      <c r="C561" s="8">
        <v>1546.55</v>
      </c>
      <c r="D561" s="8">
        <v>1481.73</v>
      </c>
      <c r="E561" s="8">
        <v>1461.03</v>
      </c>
      <c r="F561" s="8">
        <v>1417.11</v>
      </c>
      <c r="G561" s="8">
        <v>1455.84</v>
      </c>
      <c r="H561" s="8">
        <v>1473.13</v>
      </c>
      <c r="I561" s="8">
        <v>1533.87</v>
      </c>
      <c r="J561" s="8">
        <v>1630.01</v>
      </c>
      <c r="K561" s="8">
        <v>1745.74</v>
      </c>
      <c r="L561" s="8">
        <v>1908.99</v>
      </c>
      <c r="M561" s="8">
        <v>1919.49</v>
      </c>
      <c r="N561" s="8">
        <v>1901.75</v>
      </c>
      <c r="O561" s="8">
        <v>1846.26</v>
      </c>
      <c r="P561" s="8">
        <v>1904.88</v>
      </c>
      <c r="Q561" s="8">
        <v>1843.99</v>
      </c>
      <c r="R561" s="8">
        <v>1858.84</v>
      </c>
      <c r="S561" s="8">
        <v>1858.26</v>
      </c>
      <c r="T561" s="8">
        <v>1780.05</v>
      </c>
      <c r="U561" s="8">
        <v>1842.75</v>
      </c>
      <c r="V561" s="8">
        <v>1847.12</v>
      </c>
      <c r="W561" s="8">
        <v>1599.05</v>
      </c>
      <c r="X561" s="8">
        <v>1622.96</v>
      </c>
      <c r="Y561" s="8">
        <v>1606.09</v>
      </c>
      <c r="Z561" s="8">
        <v>1579.52</v>
      </c>
    </row>
    <row r="562" spans="2:26" x14ac:dyDescent="0.3">
      <c r="B562" s="10">
        <v>26</v>
      </c>
      <c r="C562" s="8">
        <v>1382.24</v>
      </c>
      <c r="D562" s="8">
        <v>1313.75</v>
      </c>
      <c r="E562" s="8">
        <v>1305.6300000000001</v>
      </c>
      <c r="F562" s="8">
        <v>1344.52</v>
      </c>
      <c r="G562" s="8">
        <v>1448.19</v>
      </c>
      <c r="H562" s="8">
        <v>1712.37</v>
      </c>
      <c r="I562" s="8">
        <v>1905.28</v>
      </c>
      <c r="J562" s="8">
        <v>1921.49</v>
      </c>
      <c r="K562" s="8">
        <v>1759.41</v>
      </c>
      <c r="L562" s="8">
        <v>1761.74</v>
      </c>
      <c r="M562" s="8">
        <v>1758.73</v>
      </c>
      <c r="N562" s="8">
        <v>1762.51</v>
      </c>
      <c r="O562" s="8">
        <v>1740.03</v>
      </c>
      <c r="P562" s="8">
        <v>1740.49</v>
      </c>
      <c r="Q562" s="8">
        <v>1738.56</v>
      </c>
      <c r="R562" s="8">
        <v>1722.39</v>
      </c>
      <c r="S562" s="8">
        <v>1667.26</v>
      </c>
      <c r="T562" s="8">
        <v>1743.62</v>
      </c>
      <c r="U562" s="8">
        <v>1742.56</v>
      </c>
      <c r="V562" s="8">
        <v>1719.36</v>
      </c>
      <c r="W562" s="8">
        <v>1714.74</v>
      </c>
      <c r="X562" s="8">
        <v>1680.41</v>
      </c>
      <c r="Y562" s="8">
        <v>1507.25</v>
      </c>
      <c r="Z562" s="8">
        <v>1448.14</v>
      </c>
    </row>
    <row r="563" spans="2:26" x14ac:dyDescent="0.3">
      <c r="B563" s="10">
        <v>27</v>
      </c>
      <c r="C563" s="8">
        <v>1366.17</v>
      </c>
      <c r="D563" s="8">
        <v>1318.43</v>
      </c>
      <c r="E563" s="8">
        <v>1351.78</v>
      </c>
      <c r="F563" s="8">
        <v>1338.66</v>
      </c>
      <c r="G563" s="8">
        <v>1376.41</v>
      </c>
      <c r="H563" s="8">
        <v>1525.12</v>
      </c>
      <c r="I563" s="8">
        <v>1687.44</v>
      </c>
      <c r="J563" s="8">
        <v>1737.77</v>
      </c>
      <c r="K563" s="8">
        <v>1744.29</v>
      </c>
      <c r="L563" s="8">
        <v>1758.83</v>
      </c>
      <c r="M563" s="8">
        <v>1761.23</v>
      </c>
      <c r="N563" s="8">
        <v>1762.33</v>
      </c>
      <c r="O563" s="8">
        <v>1759.19</v>
      </c>
      <c r="P563" s="8">
        <v>1751.76</v>
      </c>
      <c r="Q563" s="8">
        <v>1743.19</v>
      </c>
      <c r="R563" s="8">
        <v>1744.27</v>
      </c>
      <c r="S563" s="8">
        <v>1728.11</v>
      </c>
      <c r="T563" s="8">
        <v>1738.74</v>
      </c>
      <c r="U563" s="8">
        <v>1727.8</v>
      </c>
      <c r="V563" s="8">
        <v>1729.88</v>
      </c>
      <c r="W563" s="8">
        <v>1678.05</v>
      </c>
      <c r="X563" s="8">
        <v>1583.91</v>
      </c>
      <c r="Y563" s="8">
        <v>1490.84</v>
      </c>
      <c r="Z563" s="8">
        <v>1380.4</v>
      </c>
    </row>
    <row r="564" spans="2:26" x14ac:dyDescent="0.3">
      <c r="B564" s="10">
        <v>28</v>
      </c>
      <c r="C564" s="8">
        <v>1321.8</v>
      </c>
      <c r="D564" s="8">
        <v>1297.01</v>
      </c>
      <c r="E564" s="8">
        <v>1318.59</v>
      </c>
      <c r="F564" s="8">
        <v>1329.77</v>
      </c>
      <c r="G564" s="8">
        <v>1371.21</v>
      </c>
      <c r="H564" s="8">
        <v>1422.91</v>
      </c>
      <c r="I564" s="8">
        <v>1720.45</v>
      </c>
      <c r="J564" s="8">
        <v>1735.15</v>
      </c>
      <c r="K564" s="8">
        <v>1737.46</v>
      </c>
      <c r="L564" s="8">
        <v>1787.52</v>
      </c>
      <c r="M564" s="8">
        <v>1847.25</v>
      </c>
      <c r="N564" s="8">
        <v>1755.58</v>
      </c>
      <c r="O564" s="8">
        <v>1837.18</v>
      </c>
      <c r="P564" s="8">
        <v>2162.63</v>
      </c>
      <c r="Q564" s="8">
        <v>2208.02</v>
      </c>
      <c r="R564" s="8">
        <v>1744.11</v>
      </c>
      <c r="S564" s="8">
        <v>1796.82</v>
      </c>
      <c r="T564" s="8">
        <v>1795.31</v>
      </c>
      <c r="U564" s="8">
        <v>1782.13</v>
      </c>
      <c r="V564" s="8">
        <v>1733.21</v>
      </c>
      <c r="W564" s="8">
        <v>1681.94</v>
      </c>
      <c r="X564" s="8">
        <v>1596.6</v>
      </c>
      <c r="Y564" s="8">
        <v>1590.6</v>
      </c>
      <c r="Z564" s="8">
        <v>1487.27</v>
      </c>
    </row>
    <row r="565" spans="2:26" x14ac:dyDescent="0.3">
      <c r="B565" s="10">
        <v>29</v>
      </c>
      <c r="C565" s="8">
        <v>1367.93</v>
      </c>
      <c r="D565" s="8">
        <v>1355.19</v>
      </c>
      <c r="E565" s="8">
        <v>1362.18</v>
      </c>
      <c r="F565" s="8">
        <v>1361.78</v>
      </c>
      <c r="G565" s="8">
        <v>1414.26</v>
      </c>
      <c r="H565" s="8">
        <v>1448.95</v>
      </c>
      <c r="I565" s="8">
        <v>1672.27</v>
      </c>
      <c r="J565" s="8">
        <v>1726.97</v>
      </c>
      <c r="K565" s="8">
        <v>1849.56</v>
      </c>
      <c r="L565" s="8">
        <v>1919.98</v>
      </c>
      <c r="M565" s="8">
        <v>1918.09</v>
      </c>
      <c r="N565" s="8">
        <v>1910.63</v>
      </c>
      <c r="O565" s="8">
        <v>1915.42</v>
      </c>
      <c r="P565" s="8">
        <v>2170.77</v>
      </c>
      <c r="Q565" s="8">
        <v>2201.59</v>
      </c>
      <c r="R565" s="8">
        <v>1846.3</v>
      </c>
      <c r="S565" s="8">
        <v>1843.54</v>
      </c>
      <c r="T565" s="8">
        <v>1850.98</v>
      </c>
      <c r="U565" s="8">
        <v>1848.52</v>
      </c>
      <c r="V565" s="8">
        <v>1807.65</v>
      </c>
      <c r="W565" s="8">
        <v>1680.18</v>
      </c>
      <c r="X565" s="8">
        <v>1637.36</v>
      </c>
      <c r="Y565" s="8">
        <v>1593.1</v>
      </c>
      <c r="Z565" s="8">
        <v>1489.27</v>
      </c>
    </row>
    <row r="566" spans="2:26" ht="16.5" customHeight="1" x14ac:dyDescent="0.3">
      <c r="B566" s="10">
        <v>30</v>
      </c>
      <c r="C566" s="8">
        <v>1345.27</v>
      </c>
      <c r="D566" s="8">
        <v>1309.97</v>
      </c>
      <c r="E566" s="8">
        <v>1308.58</v>
      </c>
      <c r="F566" s="8">
        <v>1341.08</v>
      </c>
      <c r="G566" s="8">
        <v>1391.43</v>
      </c>
      <c r="H566" s="8">
        <v>1659.31</v>
      </c>
      <c r="I566" s="8">
        <v>1779.15</v>
      </c>
      <c r="J566" s="8">
        <v>1728.8</v>
      </c>
      <c r="K566" s="8">
        <v>1697.76</v>
      </c>
      <c r="L566" s="8">
        <v>1840.64</v>
      </c>
      <c r="M566" s="8">
        <v>1797.53</v>
      </c>
      <c r="N566" s="8">
        <v>1666.97</v>
      </c>
      <c r="O566" s="8">
        <v>1697.18</v>
      </c>
      <c r="P566" s="8">
        <v>2191.75</v>
      </c>
      <c r="Q566" s="8">
        <v>2193.2600000000002</v>
      </c>
      <c r="R566" s="8">
        <v>1653.91</v>
      </c>
      <c r="S566" s="8">
        <v>1830.6</v>
      </c>
      <c r="T566" s="8">
        <v>1788.25</v>
      </c>
      <c r="U566" s="8">
        <v>1696.03</v>
      </c>
      <c r="V566" s="8">
        <v>1647.15</v>
      </c>
      <c r="W566" s="8">
        <v>1472.99</v>
      </c>
      <c r="X566" s="8">
        <v>1649.13</v>
      </c>
      <c r="Y566" s="8">
        <v>1636.59</v>
      </c>
      <c r="Z566" s="8">
        <v>1461.7</v>
      </c>
    </row>
    <row r="567" spans="2:26" hidden="1" x14ac:dyDescent="0.3">
      <c r="B567" s="9">
        <v>31</v>
      </c>
      <c r="C567" s="8" t="e">
        <v>#N/A</v>
      </c>
      <c r="D567" s="8" t="e">
        <v>#N/A</v>
      </c>
      <c r="E567" s="8" t="e">
        <v>#N/A</v>
      </c>
      <c r="F567" s="8" t="e">
        <v>#N/A</v>
      </c>
      <c r="G567" s="8" t="e">
        <v>#N/A</v>
      </c>
      <c r="H567" s="8" t="e">
        <v>#N/A</v>
      </c>
      <c r="I567" s="8" t="e">
        <v>#N/A</v>
      </c>
      <c r="J567" s="8" t="e">
        <v>#N/A</v>
      </c>
      <c r="K567" s="8" t="e">
        <v>#N/A</v>
      </c>
      <c r="L567" s="8" t="e">
        <v>#N/A</v>
      </c>
      <c r="M567" s="8" t="e">
        <v>#N/A</v>
      </c>
      <c r="N567" s="8" t="e">
        <v>#N/A</v>
      </c>
      <c r="O567" s="8" t="e">
        <v>#N/A</v>
      </c>
      <c r="P567" s="8" t="e">
        <v>#N/A</v>
      </c>
      <c r="Q567" s="8" t="e">
        <v>#N/A</v>
      </c>
      <c r="R567" s="8" t="e">
        <v>#N/A</v>
      </c>
      <c r="S567" s="8" t="e">
        <v>#N/A</v>
      </c>
      <c r="T567" s="8" t="e">
        <v>#N/A</v>
      </c>
      <c r="U567" s="8" t="e">
        <v>#N/A</v>
      </c>
      <c r="V567" s="8" t="e">
        <v>#N/A</v>
      </c>
      <c r="W567" s="8" t="e">
        <v>#N/A</v>
      </c>
      <c r="X567" s="8" t="e">
        <v>#N/A</v>
      </c>
      <c r="Y567" s="8" t="e">
        <v>#N/A</v>
      </c>
      <c r="Z567" s="8" t="e">
        <v>#N/A</v>
      </c>
    </row>
    <row r="568" spans="2:26" x14ac:dyDescent="0.3">
      <c r="B568" s="141"/>
      <c r="C568" s="141"/>
      <c r="D568" s="141"/>
      <c r="E568" s="141"/>
      <c r="F568" s="141"/>
      <c r="G568" s="141"/>
      <c r="H568" s="141"/>
      <c r="I568" s="141"/>
      <c r="J568" s="141"/>
      <c r="K568" s="141"/>
      <c r="L568" s="141"/>
      <c r="M568" s="141"/>
      <c r="N568" s="141"/>
      <c r="O568" s="141"/>
      <c r="P568" s="141"/>
      <c r="Q568" s="141"/>
      <c r="R568" s="141"/>
      <c r="S568" s="141"/>
      <c r="T568" s="141"/>
      <c r="U568" s="141"/>
      <c r="V568" s="141"/>
      <c r="W568" s="141"/>
      <c r="X568" s="141"/>
      <c r="Y568" s="141"/>
      <c r="Z568" s="141"/>
    </row>
    <row r="569" spans="2:26" x14ac:dyDescent="0.3">
      <c r="B569" s="15" t="s">
        <v>3</v>
      </c>
      <c r="C569" s="158" t="s">
        <v>17</v>
      </c>
      <c r="D569" s="159"/>
      <c r="E569" s="159"/>
      <c r="F569" s="159"/>
      <c r="G569" s="159"/>
      <c r="H569" s="159"/>
      <c r="I569" s="159"/>
      <c r="J569" s="159"/>
      <c r="K569" s="159"/>
      <c r="L569" s="159"/>
      <c r="M569" s="159"/>
      <c r="N569" s="159"/>
      <c r="O569" s="159"/>
      <c r="P569" s="159"/>
      <c r="Q569" s="159"/>
      <c r="R569" s="159"/>
      <c r="S569" s="159"/>
      <c r="T569" s="159"/>
      <c r="U569" s="159"/>
      <c r="V569" s="159"/>
      <c r="W569" s="159"/>
      <c r="X569" s="159"/>
      <c r="Y569" s="159"/>
      <c r="Z569" s="160"/>
    </row>
    <row r="570" spans="2:26" x14ac:dyDescent="0.3">
      <c r="B570" s="138" t="s">
        <v>13</v>
      </c>
      <c r="C570" s="13">
        <v>0</v>
      </c>
      <c r="D570" s="13">
        <v>4.1666666666666664E-2</v>
      </c>
      <c r="E570" s="13">
        <v>8.3333333333333329E-2</v>
      </c>
      <c r="F570" s="13">
        <v>0.125</v>
      </c>
      <c r="G570" s="13">
        <v>0.16666666666666666</v>
      </c>
      <c r="H570" s="13">
        <v>0.20833333333333334</v>
      </c>
      <c r="I570" s="13">
        <v>0.25</v>
      </c>
      <c r="J570" s="13">
        <v>0.29166666666666669</v>
      </c>
      <c r="K570" s="13">
        <v>0.33333333333333331</v>
      </c>
      <c r="L570" s="13">
        <v>0.375</v>
      </c>
      <c r="M570" s="13">
        <v>0.41666666666666669</v>
      </c>
      <c r="N570" s="13">
        <v>0.45833333333333331</v>
      </c>
      <c r="O570" s="13">
        <v>0.5</v>
      </c>
      <c r="P570" s="13">
        <v>0.54166666666666663</v>
      </c>
      <c r="Q570" s="13">
        <v>0.58333333333333337</v>
      </c>
      <c r="R570" s="13">
        <v>0.625</v>
      </c>
      <c r="S570" s="13">
        <v>0.66666666666666663</v>
      </c>
      <c r="T570" s="13">
        <v>0.70833333333333337</v>
      </c>
      <c r="U570" s="13">
        <v>0.75</v>
      </c>
      <c r="V570" s="13">
        <v>0.79166666666666663</v>
      </c>
      <c r="W570" s="13">
        <v>0.83333333333333337</v>
      </c>
      <c r="X570" s="13">
        <v>0.875</v>
      </c>
      <c r="Y570" s="13">
        <v>0.91666666666666663</v>
      </c>
      <c r="Z570" s="13">
        <v>0.95833333333333337</v>
      </c>
    </row>
    <row r="571" spans="2:26" x14ac:dyDescent="0.3">
      <c r="B571" s="139"/>
      <c r="C571" s="12" t="s">
        <v>11</v>
      </c>
      <c r="D571" s="12" t="s">
        <v>11</v>
      </c>
      <c r="E571" s="12" t="s">
        <v>11</v>
      </c>
      <c r="F571" s="12" t="s">
        <v>11</v>
      </c>
      <c r="G571" s="12" t="s">
        <v>11</v>
      </c>
      <c r="H571" s="12" t="s">
        <v>11</v>
      </c>
      <c r="I571" s="12" t="s">
        <v>11</v>
      </c>
      <c r="J571" s="12" t="s">
        <v>11</v>
      </c>
      <c r="K571" s="12" t="s">
        <v>11</v>
      </c>
      <c r="L571" s="12" t="s">
        <v>11</v>
      </c>
      <c r="M571" s="12" t="s">
        <v>11</v>
      </c>
      <c r="N571" s="12" t="s">
        <v>11</v>
      </c>
      <c r="O571" s="12" t="s">
        <v>11</v>
      </c>
      <c r="P571" s="12" t="s">
        <v>11</v>
      </c>
      <c r="Q571" s="12" t="s">
        <v>11</v>
      </c>
      <c r="R571" s="12" t="s">
        <v>11</v>
      </c>
      <c r="S571" s="12" t="s">
        <v>11</v>
      </c>
      <c r="T571" s="12" t="s">
        <v>11</v>
      </c>
      <c r="U571" s="12" t="s">
        <v>11</v>
      </c>
      <c r="V571" s="12" t="s">
        <v>11</v>
      </c>
      <c r="W571" s="12" t="s">
        <v>11</v>
      </c>
      <c r="X571" s="12" t="s">
        <v>11</v>
      </c>
      <c r="Y571" s="12" t="s">
        <v>11</v>
      </c>
      <c r="Z571" s="12" t="s">
        <v>10</v>
      </c>
    </row>
    <row r="572" spans="2:26" x14ac:dyDescent="0.3">
      <c r="B572" s="140"/>
      <c r="C572" s="11">
        <v>4.1666666666666664E-2</v>
      </c>
      <c r="D572" s="11">
        <v>8.3333333333333329E-2</v>
      </c>
      <c r="E572" s="11">
        <v>0.125</v>
      </c>
      <c r="F572" s="11">
        <v>0.16666666666666666</v>
      </c>
      <c r="G572" s="11">
        <v>0.20833333333333334</v>
      </c>
      <c r="H572" s="11">
        <v>0.25</v>
      </c>
      <c r="I572" s="11">
        <v>0.29166666666666669</v>
      </c>
      <c r="J572" s="11">
        <v>0.33333333333333331</v>
      </c>
      <c r="K572" s="11">
        <v>0.375</v>
      </c>
      <c r="L572" s="11">
        <v>0.41666666666666669</v>
      </c>
      <c r="M572" s="11">
        <v>0.45833333333333331</v>
      </c>
      <c r="N572" s="11">
        <v>0.5</v>
      </c>
      <c r="O572" s="11">
        <v>0.54166666666666663</v>
      </c>
      <c r="P572" s="11">
        <v>0.58333333333333337</v>
      </c>
      <c r="Q572" s="11">
        <v>0.625</v>
      </c>
      <c r="R572" s="11">
        <v>0.66666666666666663</v>
      </c>
      <c r="S572" s="11">
        <v>0.70833333333333337</v>
      </c>
      <c r="T572" s="11">
        <v>0.75</v>
      </c>
      <c r="U572" s="11">
        <v>0.79166666666666663</v>
      </c>
      <c r="V572" s="11">
        <v>0.83333333333333337</v>
      </c>
      <c r="W572" s="11">
        <v>0.875</v>
      </c>
      <c r="X572" s="11">
        <v>0.91666666666666663</v>
      </c>
      <c r="Y572" s="11">
        <v>0.95833333333333337</v>
      </c>
      <c r="Z572" s="11">
        <v>0</v>
      </c>
    </row>
    <row r="573" spans="2:26" x14ac:dyDescent="0.3">
      <c r="B573" s="10">
        <v>1</v>
      </c>
      <c r="C573" s="8">
        <v>1773.57</v>
      </c>
      <c r="D573" s="8">
        <v>1769.82</v>
      </c>
      <c r="E573" s="8">
        <v>1769.37</v>
      </c>
      <c r="F573" s="8">
        <v>1882.68</v>
      </c>
      <c r="G573" s="8">
        <v>1894.97</v>
      </c>
      <c r="H573" s="8">
        <v>1911.01</v>
      </c>
      <c r="I573" s="8">
        <v>1977.63</v>
      </c>
      <c r="J573" s="8">
        <v>2112.0300000000002</v>
      </c>
      <c r="K573" s="8">
        <v>2103.4899999999998</v>
      </c>
      <c r="L573" s="8">
        <v>2088.27</v>
      </c>
      <c r="M573" s="8">
        <v>1986.92</v>
      </c>
      <c r="N573" s="8">
        <v>2063.19</v>
      </c>
      <c r="O573" s="8">
        <v>1975.55</v>
      </c>
      <c r="P573" s="8">
        <v>2047.48</v>
      </c>
      <c r="Q573" s="8">
        <v>2204.16</v>
      </c>
      <c r="R573" s="8">
        <v>2050.25</v>
      </c>
      <c r="S573" s="8">
        <v>2252.9699999999998</v>
      </c>
      <c r="T573" s="8">
        <v>2203.9499999999998</v>
      </c>
      <c r="U573" s="8">
        <v>2222.98</v>
      </c>
      <c r="V573" s="8">
        <v>1970.04</v>
      </c>
      <c r="W573" s="8">
        <v>1902.93</v>
      </c>
      <c r="X573" s="8">
        <v>1875.56</v>
      </c>
      <c r="Y573" s="8">
        <v>1841.07</v>
      </c>
      <c r="Z573" s="8">
        <v>1771.01</v>
      </c>
    </row>
    <row r="574" spans="2:26" x14ac:dyDescent="0.3">
      <c r="B574" s="10">
        <v>2</v>
      </c>
      <c r="C574" s="8">
        <v>1769.05</v>
      </c>
      <c r="D574" s="8">
        <v>1760.09</v>
      </c>
      <c r="E574" s="8">
        <v>1758.76</v>
      </c>
      <c r="F574" s="8">
        <v>1786.39</v>
      </c>
      <c r="G574" s="8">
        <v>1803.88</v>
      </c>
      <c r="H574" s="8">
        <v>1823.87</v>
      </c>
      <c r="I574" s="8">
        <v>2001.54</v>
      </c>
      <c r="J574" s="8">
        <v>2008.76</v>
      </c>
      <c r="K574" s="8">
        <v>2035.56</v>
      </c>
      <c r="L574" s="8">
        <v>2052.6999999999998</v>
      </c>
      <c r="M574" s="8">
        <v>2029.29</v>
      </c>
      <c r="N574" s="8">
        <v>1996.31</v>
      </c>
      <c r="O574" s="8">
        <v>1922.27</v>
      </c>
      <c r="P574" s="8">
        <v>2010.91</v>
      </c>
      <c r="Q574" s="8">
        <v>2075.02</v>
      </c>
      <c r="R574" s="8">
        <v>1923.97</v>
      </c>
      <c r="S574" s="8">
        <v>1919.29</v>
      </c>
      <c r="T574" s="8">
        <v>1963.03</v>
      </c>
      <c r="U574" s="8">
        <v>1980.27</v>
      </c>
      <c r="V574" s="8">
        <v>1947.82</v>
      </c>
      <c r="W574" s="8">
        <v>1900.11</v>
      </c>
      <c r="X574" s="8">
        <v>1873.99</v>
      </c>
      <c r="Y574" s="8">
        <v>1817.26</v>
      </c>
      <c r="Z574" s="8">
        <v>1809.44</v>
      </c>
    </row>
    <row r="575" spans="2:26" x14ac:dyDescent="0.3">
      <c r="B575" s="10">
        <v>3</v>
      </c>
      <c r="C575" s="8">
        <v>1812.19</v>
      </c>
      <c r="D575" s="8">
        <v>1805.5</v>
      </c>
      <c r="E575" s="8">
        <v>1797.1</v>
      </c>
      <c r="F575" s="8">
        <v>1799.67</v>
      </c>
      <c r="G575" s="8">
        <v>1804.94</v>
      </c>
      <c r="H575" s="8">
        <v>1836</v>
      </c>
      <c r="I575" s="8">
        <v>1967.06</v>
      </c>
      <c r="J575" s="8">
        <v>2047.72</v>
      </c>
      <c r="K575" s="8">
        <v>2049.71</v>
      </c>
      <c r="L575" s="8">
        <v>2025.18</v>
      </c>
      <c r="M575" s="8">
        <v>2022.81</v>
      </c>
      <c r="N575" s="8">
        <v>2006.51</v>
      </c>
      <c r="O575" s="8">
        <v>1998.46</v>
      </c>
      <c r="P575" s="8">
        <v>1992.16</v>
      </c>
      <c r="Q575" s="8">
        <v>2034.59</v>
      </c>
      <c r="R575" s="8">
        <v>2001.21</v>
      </c>
      <c r="S575" s="8">
        <v>1980.51</v>
      </c>
      <c r="T575" s="8">
        <v>1998.65</v>
      </c>
      <c r="U575" s="8">
        <v>2270.02</v>
      </c>
      <c r="V575" s="8">
        <v>2189.96</v>
      </c>
      <c r="W575" s="8">
        <v>1909.33</v>
      </c>
      <c r="X575" s="8">
        <v>1880.41</v>
      </c>
      <c r="Y575" s="8">
        <v>1863.22</v>
      </c>
      <c r="Z575" s="8">
        <v>1809.11</v>
      </c>
    </row>
    <row r="576" spans="2:26" x14ac:dyDescent="0.3">
      <c r="B576" s="10">
        <v>4</v>
      </c>
      <c r="C576" s="8">
        <v>1773.19</v>
      </c>
      <c r="D576" s="8">
        <v>1769.71</v>
      </c>
      <c r="E576" s="8">
        <v>1766.17</v>
      </c>
      <c r="F576" s="8">
        <v>1722.43</v>
      </c>
      <c r="G576" s="8">
        <v>1736.08</v>
      </c>
      <c r="H576" s="8">
        <v>1773.2</v>
      </c>
      <c r="I576" s="8">
        <v>1816.89</v>
      </c>
      <c r="J576" s="8">
        <v>1847.45</v>
      </c>
      <c r="K576" s="8">
        <v>1902.68</v>
      </c>
      <c r="L576" s="8">
        <v>1971.86</v>
      </c>
      <c r="M576" s="8">
        <v>1972.14</v>
      </c>
      <c r="N576" s="8">
        <v>1992.98</v>
      </c>
      <c r="O576" s="8">
        <v>1983.91</v>
      </c>
      <c r="P576" s="8">
        <v>1987.15</v>
      </c>
      <c r="Q576" s="8">
        <v>1972.73</v>
      </c>
      <c r="R576" s="8">
        <v>1966.56</v>
      </c>
      <c r="S576" s="8">
        <v>1966.51</v>
      </c>
      <c r="T576" s="8">
        <v>1948.88</v>
      </c>
      <c r="U576" s="8">
        <v>2069.44</v>
      </c>
      <c r="V576" s="8">
        <v>2058.1</v>
      </c>
      <c r="W576" s="8">
        <v>1912.62</v>
      </c>
      <c r="X576" s="8">
        <v>1828.96</v>
      </c>
      <c r="Y576" s="8">
        <v>1804.09</v>
      </c>
      <c r="Z576" s="8">
        <v>1770.18</v>
      </c>
    </row>
    <row r="577" spans="2:26" x14ac:dyDescent="0.3">
      <c r="B577" s="10">
        <v>5</v>
      </c>
      <c r="C577" s="8">
        <v>1712.67</v>
      </c>
      <c r="D577" s="8">
        <v>1662.94</v>
      </c>
      <c r="E577" s="8">
        <v>1603.27</v>
      </c>
      <c r="F577" s="8">
        <v>1620.02</v>
      </c>
      <c r="G577" s="8">
        <v>1679.47</v>
      </c>
      <c r="H577" s="8">
        <v>1775.81</v>
      </c>
      <c r="I577" s="8">
        <v>1891.2</v>
      </c>
      <c r="J577" s="8">
        <v>1944.44</v>
      </c>
      <c r="K577" s="8">
        <v>2004.7</v>
      </c>
      <c r="L577" s="8">
        <v>2019.53</v>
      </c>
      <c r="M577" s="8">
        <v>2015.95</v>
      </c>
      <c r="N577" s="8">
        <v>2006.85</v>
      </c>
      <c r="O577" s="8">
        <v>2002.29</v>
      </c>
      <c r="P577" s="8">
        <v>2007.19</v>
      </c>
      <c r="Q577" s="8">
        <v>2108.17</v>
      </c>
      <c r="R577" s="8">
        <v>1982.44</v>
      </c>
      <c r="S577" s="8">
        <v>2002.93</v>
      </c>
      <c r="T577" s="8">
        <v>1935.66</v>
      </c>
      <c r="U577" s="8">
        <v>1904.47</v>
      </c>
      <c r="V577" s="8">
        <v>1786.27</v>
      </c>
      <c r="W577" s="8">
        <v>1664.21</v>
      </c>
      <c r="X577" s="8">
        <v>1655.62</v>
      </c>
      <c r="Y577" s="8">
        <v>1628.54</v>
      </c>
      <c r="Z577" s="8">
        <v>1622.37</v>
      </c>
    </row>
    <row r="578" spans="2:26" x14ac:dyDescent="0.3">
      <c r="B578" s="10">
        <v>6</v>
      </c>
      <c r="C578" s="8">
        <v>1386.41</v>
      </c>
      <c r="D578" s="8">
        <v>1400.1</v>
      </c>
      <c r="E578" s="8">
        <v>1394.5</v>
      </c>
      <c r="F578" s="8">
        <v>1417.61</v>
      </c>
      <c r="G578" s="8">
        <v>1543.55</v>
      </c>
      <c r="H578" s="8">
        <v>1691.18</v>
      </c>
      <c r="I578" s="8">
        <v>1844.64</v>
      </c>
      <c r="J578" s="8">
        <v>1849.69</v>
      </c>
      <c r="K578" s="8">
        <v>2003.23</v>
      </c>
      <c r="L578" s="8">
        <v>1956.25</v>
      </c>
      <c r="M578" s="8">
        <v>2008.02</v>
      </c>
      <c r="N578" s="8">
        <v>1929.36</v>
      </c>
      <c r="O578" s="8">
        <v>1926.56</v>
      </c>
      <c r="P578" s="8">
        <v>1915</v>
      </c>
      <c r="Q578" s="8">
        <v>2003.13</v>
      </c>
      <c r="R578" s="8">
        <v>1994.78</v>
      </c>
      <c r="S578" s="8">
        <v>1947.36</v>
      </c>
      <c r="T578" s="8">
        <v>1928.39</v>
      </c>
      <c r="U578" s="8">
        <v>1900.71</v>
      </c>
      <c r="V578" s="8">
        <v>1822.03</v>
      </c>
      <c r="W578" s="8">
        <v>1766.64</v>
      </c>
      <c r="X578" s="8">
        <v>1486.37</v>
      </c>
      <c r="Y578" s="8">
        <v>1456.18</v>
      </c>
      <c r="Z578" s="8">
        <v>1419.17</v>
      </c>
    </row>
    <row r="579" spans="2:26" x14ac:dyDescent="0.3">
      <c r="B579" s="10">
        <v>7</v>
      </c>
      <c r="C579" s="8">
        <v>1606.99</v>
      </c>
      <c r="D579" s="8">
        <v>1575.87</v>
      </c>
      <c r="E579" s="8">
        <v>1501.36</v>
      </c>
      <c r="F579" s="8">
        <v>1542.8</v>
      </c>
      <c r="G579" s="8">
        <v>1659.17</v>
      </c>
      <c r="H579" s="8">
        <v>1751.95</v>
      </c>
      <c r="I579" s="8">
        <v>1932.01</v>
      </c>
      <c r="J579" s="8">
        <v>1961.09</v>
      </c>
      <c r="K579" s="8">
        <v>2028.22</v>
      </c>
      <c r="L579" s="8">
        <v>2096.58</v>
      </c>
      <c r="M579" s="8">
        <v>2196.69</v>
      </c>
      <c r="N579" s="8">
        <v>2071.79</v>
      </c>
      <c r="O579" s="8">
        <v>2019.5</v>
      </c>
      <c r="P579" s="8">
        <v>1856.13</v>
      </c>
      <c r="Q579" s="8">
        <v>1910.52</v>
      </c>
      <c r="R579" s="8">
        <v>1802.36</v>
      </c>
      <c r="S579" s="8">
        <v>1838.41</v>
      </c>
      <c r="T579" s="8">
        <v>1825.46</v>
      </c>
      <c r="U579" s="8">
        <v>1824.83</v>
      </c>
      <c r="V579" s="8">
        <v>1791.25</v>
      </c>
      <c r="W579" s="8">
        <v>1740.28</v>
      </c>
      <c r="X579" s="8">
        <v>1764.91</v>
      </c>
      <c r="Y579" s="8">
        <v>1720.03</v>
      </c>
      <c r="Z579" s="8">
        <v>1676.65</v>
      </c>
    </row>
    <row r="580" spans="2:26" x14ac:dyDescent="0.3">
      <c r="B580" s="10">
        <v>8</v>
      </c>
      <c r="C580" s="8">
        <v>1502.46</v>
      </c>
      <c r="D580" s="8">
        <v>1431.63</v>
      </c>
      <c r="E580" s="8">
        <v>1426.21</v>
      </c>
      <c r="F580" s="8">
        <v>1467.76</v>
      </c>
      <c r="G580" s="8">
        <v>1608.56</v>
      </c>
      <c r="H580" s="8">
        <v>1696.8</v>
      </c>
      <c r="I580" s="8">
        <v>1854.16</v>
      </c>
      <c r="J580" s="8">
        <v>1839.13</v>
      </c>
      <c r="K580" s="8">
        <v>1791.85</v>
      </c>
      <c r="L580" s="8">
        <v>1802.85</v>
      </c>
      <c r="M580" s="8">
        <v>1930.93</v>
      </c>
      <c r="N580" s="8">
        <v>2081.46</v>
      </c>
      <c r="O580" s="8">
        <v>1857.26</v>
      </c>
      <c r="P580" s="8">
        <v>2091.09</v>
      </c>
      <c r="Q580" s="8">
        <v>2079.17</v>
      </c>
      <c r="R580" s="8">
        <v>1794.21</v>
      </c>
      <c r="S580" s="8">
        <v>1808.6</v>
      </c>
      <c r="T580" s="8">
        <v>2162.09</v>
      </c>
      <c r="U580" s="8">
        <v>2130.3200000000002</v>
      </c>
      <c r="V580" s="8">
        <v>1769.21</v>
      </c>
      <c r="W580" s="8">
        <v>1666.6</v>
      </c>
      <c r="X580" s="8">
        <v>1700.08</v>
      </c>
      <c r="Y580" s="8">
        <v>1693.21</v>
      </c>
      <c r="Z580" s="8">
        <v>1627.56</v>
      </c>
    </row>
    <row r="581" spans="2:26" x14ac:dyDescent="0.3">
      <c r="B581" s="10">
        <v>9</v>
      </c>
      <c r="C581" s="8">
        <v>1570.95</v>
      </c>
      <c r="D581" s="8">
        <v>1532.47</v>
      </c>
      <c r="E581" s="8">
        <v>1558.71</v>
      </c>
      <c r="F581" s="8">
        <v>1713.69</v>
      </c>
      <c r="G581" s="8">
        <v>1781.08</v>
      </c>
      <c r="H581" s="8">
        <v>1802.14</v>
      </c>
      <c r="I581" s="8">
        <v>1944.53</v>
      </c>
      <c r="J581" s="8">
        <v>1954.01</v>
      </c>
      <c r="K581" s="8">
        <v>1971.83</v>
      </c>
      <c r="L581" s="8">
        <v>1972.36</v>
      </c>
      <c r="M581" s="8">
        <v>2123.14</v>
      </c>
      <c r="N581" s="8">
        <v>2296.73</v>
      </c>
      <c r="O581" s="8">
        <v>1969.61</v>
      </c>
      <c r="P581" s="8">
        <v>1968.52</v>
      </c>
      <c r="Q581" s="8">
        <v>1967.98</v>
      </c>
      <c r="R581" s="8">
        <v>1968.08</v>
      </c>
      <c r="S581" s="8">
        <v>1967.85</v>
      </c>
      <c r="T581" s="8">
        <v>2288.77</v>
      </c>
      <c r="U581" s="8">
        <v>1970.99</v>
      </c>
      <c r="V581" s="8">
        <v>1873.31</v>
      </c>
      <c r="W581" s="8">
        <v>1888.01</v>
      </c>
      <c r="X581" s="8">
        <v>1888.33</v>
      </c>
      <c r="Y581" s="8">
        <v>1850.61</v>
      </c>
      <c r="Z581" s="8">
        <v>1780.18</v>
      </c>
    </row>
    <row r="582" spans="2:26" x14ac:dyDescent="0.3">
      <c r="B582" s="10">
        <v>10</v>
      </c>
      <c r="C582" s="8">
        <v>1876.31</v>
      </c>
      <c r="D582" s="8">
        <v>1860.98</v>
      </c>
      <c r="E582" s="8">
        <v>1848</v>
      </c>
      <c r="F582" s="8">
        <v>1786.59</v>
      </c>
      <c r="G582" s="8">
        <v>1819.34</v>
      </c>
      <c r="H582" s="8">
        <v>1996.19</v>
      </c>
      <c r="I582" s="8">
        <v>2000.95</v>
      </c>
      <c r="J582" s="8">
        <v>2306.3200000000002</v>
      </c>
      <c r="K582" s="8">
        <v>2330.62</v>
      </c>
      <c r="L582" s="8">
        <v>2337.2600000000002</v>
      </c>
      <c r="M582" s="8">
        <v>2333.58</v>
      </c>
      <c r="N582" s="8">
        <v>2330.5700000000002</v>
      </c>
      <c r="O582" s="8">
        <v>2043.07</v>
      </c>
      <c r="P582" s="8">
        <v>2320.4899999999998</v>
      </c>
      <c r="Q582" s="8">
        <v>2381.83</v>
      </c>
      <c r="R582" s="8">
        <v>2390.1</v>
      </c>
      <c r="S582" s="8">
        <v>2320.42</v>
      </c>
      <c r="T582" s="8">
        <v>2317.46</v>
      </c>
      <c r="U582" s="8">
        <v>2295.0300000000002</v>
      </c>
      <c r="V582" s="8">
        <v>2035.36</v>
      </c>
      <c r="W582" s="8">
        <v>1982.09</v>
      </c>
      <c r="X582" s="8">
        <v>1949.1</v>
      </c>
      <c r="Y582" s="8">
        <v>1881.2</v>
      </c>
      <c r="Z582" s="8">
        <v>1787.4</v>
      </c>
    </row>
    <row r="583" spans="2:26" x14ac:dyDescent="0.3">
      <c r="B583" s="10">
        <v>11</v>
      </c>
      <c r="C583" s="8">
        <v>1782.35</v>
      </c>
      <c r="D583" s="8">
        <v>1759.25</v>
      </c>
      <c r="E583" s="8">
        <v>1726.39</v>
      </c>
      <c r="F583" s="8">
        <v>1636.87</v>
      </c>
      <c r="G583" s="8">
        <v>1704.34</v>
      </c>
      <c r="H583" s="8">
        <v>1743.62</v>
      </c>
      <c r="I583" s="8">
        <v>1875.45</v>
      </c>
      <c r="J583" s="8">
        <v>1963.46</v>
      </c>
      <c r="K583" s="8">
        <v>1975.67</v>
      </c>
      <c r="L583" s="8">
        <v>1975.68</v>
      </c>
      <c r="M583" s="8">
        <v>1975.64</v>
      </c>
      <c r="N583" s="8">
        <v>1975.25</v>
      </c>
      <c r="O583" s="8">
        <v>1975.47</v>
      </c>
      <c r="P583" s="8">
        <v>1985.49</v>
      </c>
      <c r="Q583" s="8">
        <v>1992.35</v>
      </c>
      <c r="R583" s="8">
        <v>1979.72</v>
      </c>
      <c r="S583" s="8">
        <v>1980.76</v>
      </c>
      <c r="T583" s="8">
        <v>1987.28</v>
      </c>
      <c r="U583" s="8">
        <v>1975.91</v>
      </c>
      <c r="V583" s="8">
        <v>1949.67</v>
      </c>
      <c r="W583" s="8">
        <v>1945.05</v>
      </c>
      <c r="X583" s="8">
        <v>1860.53</v>
      </c>
      <c r="Y583" s="8">
        <v>1811</v>
      </c>
      <c r="Z583" s="8">
        <v>1780.84</v>
      </c>
    </row>
    <row r="584" spans="2:26" x14ac:dyDescent="0.3">
      <c r="B584" s="10">
        <v>12</v>
      </c>
      <c r="C584" s="8">
        <v>1763.26</v>
      </c>
      <c r="D584" s="8">
        <v>1708.45</v>
      </c>
      <c r="E584" s="8">
        <v>1679.64</v>
      </c>
      <c r="F584" s="8">
        <v>1584.88</v>
      </c>
      <c r="G584" s="8">
        <v>1639.26</v>
      </c>
      <c r="H584" s="8">
        <v>1727</v>
      </c>
      <c r="I584" s="8">
        <v>1879.2</v>
      </c>
      <c r="J584" s="8">
        <v>1964.83</v>
      </c>
      <c r="K584" s="8">
        <v>1995.55</v>
      </c>
      <c r="L584" s="8">
        <v>2023.14</v>
      </c>
      <c r="M584" s="8">
        <v>2020.3</v>
      </c>
      <c r="N584" s="8">
        <v>2023.37</v>
      </c>
      <c r="O584" s="8">
        <v>2025.07</v>
      </c>
      <c r="P584" s="8">
        <v>2026.25</v>
      </c>
      <c r="Q584" s="8">
        <v>2027.46</v>
      </c>
      <c r="R584" s="8">
        <v>2017.24</v>
      </c>
      <c r="S584" s="8">
        <v>2021.97</v>
      </c>
      <c r="T584" s="8">
        <v>2026.87</v>
      </c>
      <c r="U584" s="8">
        <v>2020.22</v>
      </c>
      <c r="V584" s="8">
        <v>1984.98</v>
      </c>
      <c r="W584" s="8">
        <v>1967.1</v>
      </c>
      <c r="X584" s="8">
        <v>1823.87</v>
      </c>
      <c r="Y584" s="8">
        <v>1810.41</v>
      </c>
      <c r="Z584" s="8">
        <v>1749.03</v>
      </c>
    </row>
    <row r="585" spans="2:26" x14ac:dyDescent="0.3">
      <c r="B585" s="10">
        <v>13</v>
      </c>
      <c r="C585" s="8">
        <v>1569.36</v>
      </c>
      <c r="D585" s="8">
        <v>1540.11</v>
      </c>
      <c r="E585" s="8">
        <v>1551.14</v>
      </c>
      <c r="F585" s="8">
        <v>1580.42</v>
      </c>
      <c r="G585" s="8">
        <v>1584.88</v>
      </c>
      <c r="H585" s="8">
        <v>1800.27</v>
      </c>
      <c r="I585" s="8">
        <v>2196.63</v>
      </c>
      <c r="J585" s="8">
        <v>2213.9</v>
      </c>
      <c r="K585" s="8">
        <v>2215.7800000000002</v>
      </c>
      <c r="L585" s="8">
        <v>2207.58</v>
      </c>
      <c r="M585" s="8">
        <v>2202.7399999999998</v>
      </c>
      <c r="N585" s="8">
        <v>2060.13</v>
      </c>
      <c r="O585" s="8">
        <v>2104.3200000000002</v>
      </c>
      <c r="P585" s="8">
        <v>2066.41</v>
      </c>
      <c r="Q585" s="8">
        <v>2146.62</v>
      </c>
      <c r="R585" s="8">
        <v>2034.52</v>
      </c>
      <c r="S585" s="8">
        <v>2022.5</v>
      </c>
      <c r="T585" s="8">
        <v>2034.45</v>
      </c>
      <c r="U585" s="8">
        <v>2022</v>
      </c>
      <c r="V585" s="8">
        <v>1867.86</v>
      </c>
      <c r="W585" s="8">
        <v>1781.81</v>
      </c>
      <c r="X585" s="8">
        <v>1764.45</v>
      </c>
      <c r="Y585" s="8">
        <v>1739.43</v>
      </c>
      <c r="Z585" s="8">
        <v>1562.9</v>
      </c>
    </row>
    <row r="586" spans="2:26" x14ac:dyDescent="0.3">
      <c r="B586" s="10">
        <v>14</v>
      </c>
      <c r="C586" s="8">
        <v>1564.43</v>
      </c>
      <c r="D586" s="8">
        <v>1469.31</v>
      </c>
      <c r="E586" s="8">
        <v>1508.14</v>
      </c>
      <c r="F586" s="8">
        <v>1485.06</v>
      </c>
      <c r="G586" s="8">
        <v>1585.25</v>
      </c>
      <c r="H586" s="8">
        <v>1719.79</v>
      </c>
      <c r="I586" s="8">
        <v>1809.67</v>
      </c>
      <c r="J586" s="8">
        <v>1843.41</v>
      </c>
      <c r="K586" s="8">
        <v>1856.89</v>
      </c>
      <c r="L586" s="8">
        <v>1868.28</v>
      </c>
      <c r="M586" s="8">
        <v>1830.52</v>
      </c>
      <c r="N586" s="8">
        <v>1825.82</v>
      </c>
      <c r="O586" s="8">
        <v>1821.34</v>
      </c>
      <c r="P586" s="8">
        <v>1822.56</v>
      </c>
      <c r="Q586" s="8">
        <v>1820.59</v>
      </c>
      <c r="R586" s="8">
        <v>1831.81</v>
      </c>
      <c r="S586" s="8">
        <v>1830.33</v>
      </c>
      <c r="T586" s="8">
        <v>1808.45</v>
      </c>
      <c r="U586" s="8">
        <v>1813.54</v>
      </c>
      <c r="V586" s="8">
        <v>1792.35</v>
      </c>
      <c r="W586" s="8">
        <v>1785.92</v>
      </c>
      <c r="X586" s="8">
        <v>1773.9</v>
      </c>
      <c r="Y586" s="8">
        <v>1730.79</v>
      </c>
      <c r="Z586" s="8">
        <v>1619.11</v>
      </c>
    </row>
    <row r="587" spans="2:26" x14ac:dyDescent="0.3">
      <c r="B587" s="10">
        <v>15</v>
      </c>
      <c r="C587" s="8">
        <v>1568.94</v>
      </c>
      <c r="D587" s="8">
        <v>1491.06</v>
      </c>
      <c r="E587" s="8">
        <v>1636.06</v>
      </c>
      <c r="F587" s="8">
        <v>1684.73</v>
      </c>
      <c r="G587" s="8">
        <v>1694.64</v>
      </c>
      <c r="H587" s="8">
        <v>1718.11</v>
      </c>
      <c r="I587" s="8">
        <v>1817.98</v>
      </c>
      <c r="J587" s="8">
        <v>1824.97</v>
      </c>
      <c r="K587" s="8">
        <v>1847.43</v>
      </c>
      <c r="L587" s="8">
        <v>1854.61</v>
      </c>
      <c r="M587" s="8">
        <v>1847.12</v>
      </c>
      <c r="N587" s="8">
        <v>1851.98</v>
      </c>
      <c r="O587" s="8">
        <v>1840.29</v>
      </c>
      <c r="P587" s="8">
        <v>1834.38</v>
      </c>
      <c r="Q587" s="8">
        <v>1833.9</v>
      </c>
      <c r="R587" s="8">
        <v>1816.8</v>
      </c>
      <c r="S587" s="8">
        <v>1814.87</v>
      </c>
      <c r="T587" s="8">
        <v>1816.43</v>
      </c>
      <c r="U587" s="8">
        <v>1801.27</v>
      </c>
      <c r="V587" s="8">
        <v>1802.67</v>
      </c>
      <c r="W587" s="8">
        <v>1786.2</v>
      </c>
      <c r="X587" s="8">
        <v>1784.17</v>
      </c>
      <c r="Y587" s="8">
        <v>1766.97</v>
      </c>
      <c r="Z587" s="8">
        <v>1726.76</v>
      </c>
    </row>
    <row r="588" spans="2:26" x14ac:dyDescent="0.3">
      <c r="B588" s="10">
        <v>16</v>
      </c>
      <c r="C588" s="8">
        <v>1636.25</v>
      </c>
      <c r="D588" s="8">
        <v>1583.69</v>
      </c>
      <c r="E588" s="8">
        <v>1699.15</v>
      </c>
      <c r="F588" s="8">
        <v>1671.02</v>
      </c>
      <c r="G588" s="8">
        <v>1659.82</v>
      </c>
      <c r="H588" s="8">
        <v>1712.53</v>
      </c>
      <c r="I588" s="8">
        <v>1793.65</v>
      </c>
      <c r="J588" s="8">
        <v>1897.56</v>
      </c>
      <c r="K588" s="8">
        <v>1895.37</v>
      </c>
      <c r="L588" s="8">
        <v>1958.31</v>
      </c>
      <c r="M588" s="8">
        <v>1955.25</v>
      </c>
      <c r="N588" s="8">
        <v>1891.35</v>
      </c>
      <c r="O588" s="8">
        <v>1892.72</v>
      </c>
      <c r="P588" s="8">
        <v>1900.82</v>
      </c>
      <c r="Q588" s="8">
        <v>1911.96</v>
      </c>
      <c r="R588" s="8">
        <v>1872.64</v>
      </c>
      <c r="S588" s="8">
        <v>1864.72</v>
      </c>
      <c r="T588" s="8">
        <v>1836.98</v>
      </c>
      <c r="U588" s="8">
        <v>1852.79</v>
      </c>
      <c r="V588" s="8">
        <v>1848.09</v>
      </c>
      <c r="W588" s="8">
        <v>1830.22</v>
      </c>
      <c r="X588" s="8">
        <v>1798.29</v>
      </c>
      <c r="Y588" s="8">
        <v>1784.86</v>
      </c>
      <c r="Z588" s="8">
        <v>1754.33</v>
      </c>
    </row>
    <row r="589" spans="2:26" x14ac:dyDescent="0.3">
      <c r="B589" s="10">
        <v>17</v>
      </c>
      <c r="C589" s="8">
        <v>1745.09</v>
      </c>
      <c r="D589" s="8">
        <v>1673.84</v>
      </c>
      <c r="E589" s="8">
        <v>1643.36</v>
      </c>
      <c r="F589" s="8">
        <v>1530.99</v>
      </c>
      <c r="G589" s="8">
        <v>1524.69</v>
      </c>
      <c r="H589" s="8">
        <v>1673.77</v>
      </c>
      <c r="I589" s="8">
        <v>1779.98</v>
      </c>
      <c r="J589" s="8">
        <v>1882.47</v>
      </c>
      <c r="K589" s="8">
        <v>1927.2</v>
      </c>
      <c r="L589" s="8">
        <v>1931.44</v>
      </c>
      <c r="M589" s="8">
        <v>1929.33</v>
      </c>
      <c r="N589" s="8">
        <v>1914.98</v>
      </c>
      <c r="O589" s="8">
        <v>1916.42</v>
      </c>
      <c r="P589" s="8">
        <v>1946.12</v>
      </c>
      <c r="Q589" s="8">
        <v>1910.92</v>
      </c>
      <c r="R589" s="8">
        <v>2076.88</v>
      </c>
      <c r="S589" s="8">
        <v>1992.84</v>
      </c>
      <c r="T589" s="8">
        <v>2085.4699999999998</v>
      </c>
      <c r="U589" s="8">
        <v>1909.13</v>
      </c>
      <c r="V589" s="8">
        <v>1910.06</v>
      </c>
      <c r="W589" s="8">
        <v>1907.79</v>
      </c>
      <c r="X589" s="8">
        <v>1875</v>
      </c>
      <c r="Y589" s="8">
        <v>1809.96</v>
      </c>
      <c r="Z589" s="8">
        <v>1793.95</v>
      </c>
    </row>
    <row r="590" spans="2:26" x14ac:dyDescent="0.3">
      <c r="B590" s="10">
        <v>18</v>
      </c>
      <c r="C590" s="8">
        <v>1557.9</v>
      </c>
      <c r="D590" s="8">
        <v>1515.41</v>
      </c>
      <c r="E590" s="8">
        <v>1502.56</v>
      </c>
      <c r="F590" s="8">
        <v>1465.38</v>
      </c>
      <c r="G590" s="8">
        <v>1418.43</v>
      </c>
      <c r="H590" s="8">
        <v>1464.37</v>
      </c>
      <c r="I590" s="8">
        <v>1481.09</v>
      </c>
      <c r="J590" s="8">
        <v>1781.45</v>
      </c>
      <c r="K590" s="8">
        <v>1855.6</v>
      </c>
      <c r="L590" s="8">
        <v>1869.76</v>
      </c>
      <c r="M590" s="8">
        <v>1842.96</v>
      </c>
      <c r="N590" s="8">
        <v>1701.21</v>
      </c>
      <c r="O590" s="8">
        <v>1614.82</v>
      </c>
      <c r="P590" s="8">
        <v>1838.83</v>
      </c>
      <c r="Q590" s="8">
        <v>1855.23</v>
      </c>
      <c r="R590" s="8">
        <v>1842.73</v>
      </c>
      <c r="S590" s="8">
        <v>1605.69</v>
      </c>
      <c r="T590" s="8">
        <v>1837.53</v>
      </c>
      <c r="U590" s="8">
        <v>1765.02</v>
      </c>
      <c r="V590" s="8">
        <v>1765.84</v>
      </c>
      <c r="W590" s="8">
        <v>1588.74</v>
      </c>
      <c r="X590" s="8">
        <v>1561.43</v>
      </c>
      <c r="Y590" s="8">
        <v>1544.17</v>
      </c>
      <c r="Z590" s="8">
        <v>1561.25</v>
      </c>
    </row>
    <row r="591" spans="2:26" x14ac:dyDescent="0.3">
      <c r="B591" s="10">
        <v>19</v>
      </c>
      <c r="C591" s="8">
        <v>1460.96</v>
      </c>
      <c r="D591" s="8">
        <v>1451.33</v>
      </c>
      <c r="E591" s="8">
        <v>1454.75</v>
      </c>
      <c r="F591" s="8">
        <v>1445.43</v>
      </c>
      <c r="G591" s="8">
        <v>1455.38</v>
      </c>
      <c r="H591" s="8">
        <v>1590.59</v>
      </c>
      <c r="I591" s="8">
        <v>1927.73</v>
      </c>
      <c r="J591" s="8">
        <v>1988.93</v>
      </c>
      <c r="K591" s="8">
        <v>2044.44</v>
      </c>
      <c r="L591" s="8">
        <v>2073.89</v>
      </c>
      <c r="M591" s="8">
        <v>2045.64</v>
      </c>
      <c r="N591" s="8">
        <v>2056.8000000000002</v>
      </c>
      <c r="O591" s="8">
        <v>1985.96</v>
      </c>
      <c r="P591" s="8">
        <v>2014.74</v>
      </c>
      <c r="Q591" s="8">
        <v>1983.73</v>
      </c>
      <c r="R591" s="8">
        <v>1926.34</v>
      </c>
      <c r="S591" s="8">
        <v>1810.26</v>
      </c>
      <c r="T591" s="8">
        <v>1831.8</v>
      </c>
      <c r="U591" s="8">
        <v>1547.41</v>
      </c>
      <c r="V591" s="8">
        <v>1776.1</v>
      </c>
      <c r="W591" s="8">
        <v>1770.53</v>
      </c>
      <c r="X591" s="8">
        <v>1532.28</v>
      </c>
      <c r="Y591" s="8">
        <v>1509.28</v>
      </c>
      <c r="Z591" s="8">
        <v>1503.65</v>
      </c>
    </row>
    <row r="592" spans="2:26" x14ac:dyDescent="0.3">
      <c r="B592" s="10">
        <v>20</v>
      </c>
      <c r="C592" s="8">
        <v>1152.3499999999999</v>
      </c>
      <c r="D592" s="8">
        <v>1248.19</v>
      </c>
      <c r="E592" s="8">
        <v>1294.51</v>
      </c>
      <c r="F592" s="8">
        <v>1163.3800000000001</v>
      </c>
      <c r="G592" s="8">
        <v>1110.4000000000001</v>
      </c>
      <c r="H592" s="8">
        <v>1683.69</v>
      </c>
      <c r="I592" s="8">
        <v>1912.57</v>
      </c>
      <c r="J592" s="8">
        <v>2000.45</v>
      </c>
      <c r="K592" s="8">
        <v>2039.99</v>
      </c>
      <c r="L592" s="8">
        <v>2114</v>
      </c>
      <c r="M592" s="8">
        <v>2149.34</v>
      </c>
      <c r="N592" s="8">
        <v>2054.66</v>
      </c>
      <c r="O592" s="8">
        <v>2099.71</v>
      </c>
      <c r="P592" s="8">
        <v>2096.5100000000002</v>
      </c>
      <c r="Q592" s="8">
        <v>2090.25</v>
      </c>
      <c r="R592" s="8">
        <v>2017.98</v>
      </c>
      <c r="S592" s="8">
        <v>1781.22</v>
      </c>
      <c r="T592" s="8">
        <v>1772.1</v>
      </c>
      <c r="U592" s="8">
        <v>1779.66</v>
      </c>
      <c r="V592" s="8">
        <v>1759.95</v>
      </c>
      <c r="W592" s="8">
        <v>1712.31</v>
      </c>
      <c r="X592" s="8">
        <v>1659.42</v>
      </c>
      <c r="Y592" s="8">
        <v>1580.55</v>
      </c>
      <c r="Z592" s="8">
        <v>1530.58</v>
      </c>
    </row>
    <row r="593" spans="2:26" x14ac:dyDescent="0.3">
      <c r="B593" s="10">
        <v>21</v>
      </c>
      <c r="C593" s="8">
        <v>1628.19</v>
      </c>
      <c r="D593" s="8">
        <v>1594.8</v>
      </c>
      <c r="E593" s="8">
        <v>1597.73</v>
      </c>
      <c r="F593" s="8">
        <v>1629.39</v>
      </c>
      <c r="G593" s="8">
        <v>1594.93</v>
      </c>
      <c r="H593" s="8">
        <v>1675.38</v>
      </c>
      <c r="I593" s="8">
        <v>1774.58</v>
      </c>
      <c r="J593" s="8">
        <v>1816.47</v>
      </c>
      <c r="K593" s="8">
        <v>1832.23</v>
      </c>
      <c r="L593" s="8">
        <v>1912.47</v>
      </c>
      <c r="M593" s="8">
        <v>2079.41</v>
      </c>
      <c r="N593" s="8">
        <v>2023.15</v>
      </c>
      <c r="O593" s="8">
        <v>2052.8000000000002</v>
      </c>
      <c r="P593" s="8">
        <v>1821.42</v>
      </c>
      <c r="Q593" s="8">
        <v>2057.9699999999998</v>
      </c>
      <c r="R593" s="8">
        <v>1873.86</v>
      </c>
      <c r="S593" s="8">
        <v>1857.76</v>
      </c>
      <c r="T593" s="8">
        <v>1863.88</v>
      </c>
      <c r="U593" s="8">
        <v>1787.07</v>
      </c>
      <c r="V593" s="8">
        <v>1771.83</v>
      </c>
      <c r="W593" s="8">
        <v>1736.64</v>
      </c>
      <c r="X593" s="8">
        <v>1750.85</v>
      </c>
      <c r="Y593" s="8">
        <v>1696.87</v>
      </c>
      <c r="Z593" s="8">
        <v>1667.31</v>
      </c>
    </row>
    <row r="594" spans="2:26" x14ac:dyDescent="0.3">
      <c r="B594" s="10">
        <v>22</v>
      </c>
      <c r="C594" s="8">
        <v>1470.4</v>
      </c>
      <c r="D594" s="8">
        <v>1470.27</v>
      </c>
      <c r="E594" s="8">
        <v>1474.33</v>
      </c>
      <c r="F594" s="8">
        <v>1466.78</v>
      </c>
      <c r="G594" s="8">
        <v>1521.08</v>
      </c>
      <c r="H594" s="8">
        <v>1557.97</v>
      </c>
      <c r="I594" s="8">
        <v>1626.92</v>
      </c>
      <c r="J594" s="8">
        <v>1713.31</v>
      </c>
      <c r="K594" s="8">
        <v>1679.48</v>
      </c>
      <c r="L594" s="8">
        <v>1786.12</v>
      </c>
      <c r="M594" s="8">
        <v>1800.62</v>
      </c>
      <c r="N594" s="8">
        <v>1788.67</v>
      </c>
      <c r="O594" s="8">
        <v>1776.06</v>
      </c>
      <c r="P594" s="8">
        <v>1774.15</v>
      </c>
      <c r="Q594" s="8">
        <v>1718.58</v>
      </c>
      <c r="R594" s="8">
        <v>1679.15</v>
      </c>
      <c r="S594" s="8">
        <v>1674.01</v>
      </c>
      <c r="T594" s="8">
        <v>1609.18</v>
      </c>
      <c r="U594" s="8">
        <v>1768.69</v>
      </c>
      <c r="V594" s="8">
        <v>1767.39</v>
      </c>
      <c r="W594" s="8">
        <v>1682.75</v>
      </c>
      <c r="X594" s="8">
        <v>1607.57</v>
      </c>
      <c r="Y594" s="8">
        <v>1585.24</v>
      </c>
      <c r="Z594" s="8">
        <v>1556.33</v>
      </c>
    </row>
    <row r="595" spans="2:26" x14ac:dyDescent="0.3">
      <c r="B595" s="10">
        <v>23</v>
      </c>
      <c r="C595" s="8">
        <v>1487.05</v>
      </c>
      <c r="D595" s="8">
        <v>1467.32</v>
      </c>
      <c r="E595" s="8">
        <v>1463.26</v>
      </c>
      <c r="F595" s="8">
        <v>1452.56</v>
      </c>
      <c r="G595" s="8">
        <v>1493.97</v>
      </c>
      <c r="H595" s="8">
        <v>1497.71</v>
      </c>
      <c r="I595" s="8">
        <v>1686.19</v>
      </c>
      <c r="J595" s="8">
        <v>1701.85</v>
      </c>
      <c r="K595" s="8">
        <v>1770.48</v>
      </c>
      <c r="L595" s="8">
        <v>1774.78</v>
      </c>
      <c r="M595" s="8">
        <v>1773.47</v>
      </c>
      <c r="N595" s="8">
        <v>1772.35</v>
      </c>
      <c r="O595" s="8">
        <v>1773.95</v>
      </c>
      <c r="P595" s="8">
        <v>1771.37</v>
      </c>
      <c r="Q595" s="8">
        <v>1831.07</v>
      </c>
      <c r="R595" s="8">
        <v>1769.65</v>
      </c>
      <c r="S595" s="8">
        <v>1769.31</v>
      </c>
      <c r="T595" s="8">
        <v>1718.46</v>
      </c>
      <c r="U595" s="8">
        <v>1769.54</v>
      </c>
      <c r="V595" s="8">
        <v>1769.9</v>
      </c>
      <c r="W595" s="8">
        <v>1681.02</v>
      </c>
      <c r="X595" s="8">
        <v>1673.72</v>
      </c>
      <c r="Y595" s="8">
        <v>1515.8</v>
      </c>
      <c r="Z595" s="8">
        <v>1505.4</v>
      </c>
    </row>
    <row r="596" spans="2:26" x14ac:dyDescent="0.3">
      <c r="B596" s="10">
        <v>24</v>
      </c>
      <c r="C596" s="8">
        <v>1681.62</v>
      </c>
      <c r="D596" s="8">
        <v>1613.89</v>
      </c>
      <c r="E596" s="8">
        <v>1606.49</v>
      </c>
      <c r="F596" s="8">
        <v>1576.31</v>
      </c>
      <c r="G596" s="8">
        <v>1608.44</v>
      </c>
      <c r="H596" s="8">
        <v>1636.32</v>
      </c>
      <c r="I596" s="8">
        <v>1708.63</v>
      </c>
      <c r="J596" s="8">
        <v>1781.39</v>
      </c>
      <c r="K596" s="8">
        <v>1922.92</v>
      </c>
      <c r="L596" s="8">
        <v>1910.13</v>
      </c>
      <c r="M596" s="8">
        <v>2065.3000000000002</v>
      </c>
      <c r="N596" s="8">
        <v>2053.91</v>
      </c>
      <c r="O596" s="8">
        <v>1933.35</v>
      </c>
      <c r="P596" s="8">
        <v>2053.5</v>
      </c>
      <c r="Q596" s="8">
        <v>1888.43</v>
      </c>
      <c r="R596" s="8">
        <v>2009.48</v>
      </c>
      <c r="S596" s="8">
        <v>1926.25</v>
      </c>
      <c r="T596" s="8">
        <v>1890.66</v>
      </c>
      <c r="U596" s="8">
        <v>1861.34</v>
      </c>
      <c r="V596" s="8">
        <v>1885.81</v>
      </c>
      <c r="W596" s="8">
        <v>1819.24</v>
      </c>
      <c r="X596" s="8">
        <v>1818.14</v>
      </c>
      <c r="Y596" s="8">
        <v>1764.05</v>
      </c>
      <c r="Z596" s="8">
        <v>1709.03</v>
      </c>
    </row>
    <row r="597" spans="2:26" x14ac:dyDescent="0.3">
      <c r="B597" s="10">
        <v>25</v>
      </c>
      <c r="C597" s="8">
        <v>1627.67</v>
      </c>
      <c r="D597" s="8">
        <v>1562.85</v>
      </c>
      <c r="E597" s="8">
        <v>1542.15</v>
      </c>
      <c r="F597" s="8">
        <v>1498.23</v>
      </c>
      <c r="G597" s="8">
        <v>1536.96</v>
      </c>
      <c r="H597" s="8">
        <v>1554.25</v>
      </c>
      <c r="I597" s="8">
        <v>1614.99</v>
      </c>
      <c r="J597" s="8">
        <v>1711.13</v>
      </c>
      <c r="K597" s="8">
        <v>1826.86</v>
      </c>
      <c r="L597" s="8">
        <v>1990.11</v>
      </c>
      <c r="M597" s="8">
        <v>2000.61</v>
      </c>
      <c r="N597" s="8">
        <v>1982.87</v>
      </c>
      <c r="O597" s="8">
        <v>1927.38</v>
      </c>
      <c r="P597" s="8">
        <v>1986</v>
      </c>
      <c r="Q597" s="8">
        <v>1925.11</v>
      </c>
      <c r="R597" s="8">
        <v>1939.96</v>
      </c>
      <c r="S597" s="8">
        <v>1939.38</v>
      </c>
      <c r="T597" s="8">
        <v>1861.17</v>
      </c>
      <c r="U597" s="8">
        <v>1923.87</v>
      </c>
      <c r="V597" s="8">
        <v>1928.24</v>
      </c>
      <c r="W597" s="8">
        <v>1680.17</v>
      </c>
      <c r="X597" s="8">
        <v>1704.08</v>
      </c>
      <c r="Y597" s="8">
        <v>1687.21</v>
      </c>
      <c r="Z597" s="8">
        <v>1660.64</v>
      </c>
    </row>
    <row r="598" spans="2:26" x14ac:dyDescent="0.3">
      <c r="B598" s="10">
        <v>26</v>
      </c>
      <c r="C598" s="8">
        <v>1463.36</v>
      </c>
      <c r="D598" s="8">
        <v>1394.87</v>
      </c>
      <c r="E598" s="8">
        <v>1386.75</v>
      </c>
      <c r="F598" s="8">
        <v>1425.64</v>
      </c>
      <c r="G598" s="8">
        <v>1529.31</v>
      </c>
      <c r="H598" s="8">
        <v>1793.49</v>
      </c>
      <c r="I598" s="8">
        <v>1986.4</v>
      </c>
      <c r="J598" s="8">
        <v>2002.61</v>
      </c>
      <c r="K598" s="8">
        <v>1840.53</v>
      </c>
      <c r="L598" s="8">
        <v>1842.86</v>
      </c>
      <c r="M598" s="8">
        <v>1839.85</v>
      </c>
      <c r="N598" s="8">
        <v>1843.63</v>
      </c>
      <c r="O598" s="8">
        <v>1821.15</v>
      </c>
      <c r="P598" s="8">
        <v>1821.61</v>
      </c>
      <c r="Q598" s="8">
        <v>1819.68</v>
      </c>
      <c r="R598" s="8">
        <v>1803.51</v>
      </c>
      <c r="S598" s="8">
        <v>1748.38</v>
      </c>
      <c r="T598" s="8">
        <v>1824.74</v>
      </c>
      <c r="U598" s="8">
        <v>1823.68</v>
      </c>
      <c r="V598" s="8">
        <v>1800.48</v>
      </c>
      <c r="W598" s="8">
        <v>1795.86</v>
      </c>
      <c r="X598" s="8">
        <v>1761.53</v>
      </c>
      <c r="Y598" s="8">
        <v>1588.37</v>
      </c>
      <c r="Z598" s="8">
        <v>1529.26</v>
      </c>
    </row>
    <row r="599" spans="2:26" x14ac:dyDescent="0.3">
      <c r="B599" s="10">
        <v>27</v>
      </c>
      <c r="C599" s="8">
        <v>1447.29</v>
      </c>
      <c r="D599" s="8">
        <v>1399.55</v>
      </c>
      <c r="E599" s="8">
        <v>1432.9</v>
      </c>
      <c r="F599" s="8">
        <v>1419.78</v>
      </c>
      <c r="G599" s="8">
        <v>1457.53</v>
      </c>
      <c r="H599" s="8">
        <v>1606.24</v>
      </c>
      <c r="I599" s="8">
        <v>1768.56</v>
      </c>
      <c r="J599" s="8">
        <v>1818.89</v>
      </c>
      <c r="K599" s="8">
        <v>1825.41</v>
      </c>
      <c r="L599" s="8">
        <v>1839.95</v>
      </c>
      <c r="M599" s="8">
        <v>1842.35</v>
      </c>
      <c r="N599" s="8">
        <v>1843.45</v>
      </c>
      <c r="O599" s="8">
        <v>1840.31</v>
      </c>
      <c r="P599" s="8">
        <v>1832.88</v>
      </c>
      <c r="Q599" s="8">
        <v>1824.31</v>
      </c>
      <c r="R599" s="8">
        <v>1825.39</v>
      </c>
      <c r="S599" s="8">
        <v>1809.23</v>
      </c>
      <c r="T599" s="8">
        <v>1819.86</v>
      </c>
      <c r="U599" s="8">
        <v>1808.92</v>
      </c>
      <c r="V599" s="8">
        <v>1811</v>
      </c>
      <c r="W599" s="8">
        <v>1759.17</v>
      </c>
      <c r="X599" s="8">
        <v>1665.03</v>
      </c>
      <c r="Y599" s="8">
        <v>1571.96</v>
      </c>
      <c r="Z599" s="8">
        <v>1461.52</v>
      </c>
    </row>
    <row r="600" spans="2:26" x14ac:dyDescent="0.3">
      <c r="B600" s="10">
        <v>28</v>
      </c>
      <c r="C600" s="8">
        <v>1402.92</v>
      </c>
      <c r="D600" s="8">
        <v>1378.13</v>
      </c>
      <c r="E600" s="8">
        <v>1399.71</v>
      </c>
      <c r="F600" s="8">
        <v>1410.89</v>
      </c>
      <c r="G600" s="8">
        <v>1452.33</v>
      </c>
      <c r="H600" s="8">
        <v>1504.03</v>
      </c>
      <c r="I600" s="8">
        <v>1801.57</v>
      </c>
      <c r="J600" s="8">
        <v>1816.27</v>
      </c>
      <c r="K600" s="8">
        <v>1818.58</v>
      </c>
      <c r="L600" s="8">
        <v>1868.64</v>
      </c>
      <c r="M600" s="8">
        <v>1928.37</v>
      </c>
      <c r="N600" s="8">
        <v>1836.7</v>
      </c>
      <c r="O600" s="8">
        <v>1918.3</v>
      </c>
      <c r="P600" s="8">
        <v>2243.75</v>
      </c>
      <c r="Q600" s="8">
        <v>2289.14</v>
      </c>
      <c r="R600" s="8">
        <v>1825.23</v>
      </c>
      <c r="S600" s="8">
        <v>1877.94</v>
      </c>
      <c r="T600" s="8">
        <v>1876.43</v>
      </c>
      <c r="U600" s="8">
        <v>1863.25</v>
      </c>
      <c r="V600" s="8">
        <v>1814.33</v>
      </c>
      <c r="W600" s="8">
        <v>1763.06</v>
      </c>
      <c r="X600" s="8">
        <v>1677.72</v>
      </c>
      <c r="Y600" s="8">
        <v>1671.72</v>
      </c>
      <c r="Z600" s="8">
        <v>1568.39</v>
      </c>
    </row>
    <row r="601" spans="2:26" ht="15.75" customHeight="1" x14ac:dyDescent="0.3">
      <c r="B601" s="10">
        <v>29</v>
      </c>
      <c r="C601" s="8">
        <v>1449.05</v>
      </c>
      <c r="D601" s="8">
        <v>1436.31</v>
      </c>
      <c r="E601" s="8">
        <v>1443.3</v>
      </c>
      <c r="F601" s="8">
        <v>1442.9</v>
      </c>
      <c r="G601" s="8">
        <v>1495.38</v>
      </c>
      <c r="H601" s="8">
        <v>1530.07</v>
      </c>
      <c r="I601" s="8">
        <v>1753.39</v>
      </c>
      <c r="J601" s="8">
        <v>1808.09</v>
      </c>
      <c r="K601" s="8">
        <v>1930.68</v>
      </c>
      <c r="L601" s="8">
        <v>2001.1</v>
      </c>
      <c r="M601" s="8">
        <v>1999.21</v>
      </c>
      <c r="N601" s="8">
        <v>1991.75</v>
      </c>
      <c r="O601" s="8">
        <v>1996.54</v>
      </c>
      <c r="P601" s="8">
        <v>2251.89</v>
      </c>
      <c r="Q601" s="8">
        <v>2282.71</v>
      </c>
      <c r="R601" s="8">
        <v>1927.42</v>
      </c>
      <c r="S601" s="8">
        <v>1924.66</v>
      </c>
      <c r="T601" s="8">
        <v>1932.1</v>
      </c>
      <c r="U601" s="8">
        <v>1929.64</v>
      </c>
      <c r="V601" s="8">
        <v>1888.77</v>
      </c>
      <c r="W601" s="8">
        <v>1761.3</v>
      </c>
      <c r="X601" s="8">
        <v>1718.48</v>
      </c>
      <c r="Y601" s="8">
        <v>1674.22</v>
      </c>
      <c r="Z601" s="8">
        <v>1570.39</v>
      </c>
    </row>
    <row r="602" spans="2:26" x14ac:dyDescent="0.3">
      <c r="B602" s="10">
        <v>30</v>
      </c>
      <c r="C602" s="8">
        <v>1426.39</v>
      </c>
      <c r="D602" s="8">
        <v>1391.09</v>
      </c>
      <c r="E602" s="8">
        <v>1389.7</v>
      </c>
      <c r="F602" s="8">
        <v>1422.2</v>
      </c>
      <c r="G602" s="8">
        <v>1472.55</v>
      </c>
      <c r="H602" s="8">
        <v>1740.43</v>
      </c>
      <c r="I602" s="8">
        <v>1860.27</v>
      </c>
      <c r="J602" s="8">
        <v>1809.92</v>
      </c>
      <c r="K602" s="8">
        <v>1778.88</v>
      </c>
      <c r="L602" s="8">
        <v>1921.76</v>
      </c>
      <c r="M602" s="8">
        <v>1878.65</v>
      </c>
      <c r="N602" s="8">
        <v>1748.09</v>
      </c>
      <c r="O602" s="8">
        <v>1778.3</v>
      </c>
      <c r="P602" s="8">
        <v>2272.87</v>
      </c>
      <c r="Q602" s="8">
        <v>2274.38</v>
      </c>
      <c r="R602" s="8">
        <v>1735.03</v>
      </c>
      <c r="S602" s="8">
        <v>1911.72</v>
      </c>
      <c r="T602" s="8">
        <v>1869.37</v>
      </c>
      <c r="U602" s="8">
        <v>1777.15</v>
      </c>
      <c r="V602" s="8">
        <v>1728.27</v>
      </c>
      <c r="W602" s="8">
        <v>1554.11</v>
      </c>
      <c r="X602" s="8">
        <v>1730.25</v>
      </c>
      <c r="Y602" s="8">
        <v>1717.71</v>
      </c>
      <c r="Z602" s="8">
        <v>1542.82</v>
      </c>
    </row>
    <row r="603" spans="2:26" hidden="1" x14ac:dyDescent="0.3">
      <c r="B603" s="9">
        <v>31</v>
      </c>
      <c r="C603" s="8" t="e">
        <v>#N/A</v>
      </c>
      <c r="D603" s="8" t="e">
        <v>#N/A</v>
      </c>
      <c r="E603" s="8" t="e">
        <v>#N/A</v>
      </c>
      <c r="F603" s="8" t="e">
        <v>#N/A</v>
      </c>
      <c r="G603" s="8" t="e">
        <v>#N/A</v>
      </c>
      <c r="H603" s="8" t="e">
        <v>#N/A</v>
      </c>
      <c r="I603" s="8" t="e">
        <v>#N/A</v>
      </c>
      <c r="J603" s="8" t="e">
        <v>#N/A</v>
      </c>
      <c r="K603" s="8" t="e">
        <v>#N/A</v>
      </c>
      <c r="L603" s="8" t="e">
        <v>#N/A</v>
      </c>
      <c r="M603" s="8" t="e">
        <v>#N/A</v>
      </c>
      <c r="N603" s="8" t="e">
        <v>#N/A</v>
      </c>
      <c r="O603" s="8" t="e">
        <v>#N/A</v>
      </c>
      <c r="P603" s="8" t="e">
        <v>#N/A</v>
      </c>
      <c r="Q603" s="8" t="e">
        <v>#N/A</v>
      </c>
      <c r="R603" s="8" t="e">
        <v>#N/A</v>
      </c>
      <c r="S603" s="8" t="e">
        <v>#N/A</v>
      </c>
      <c r="T603" s="8" t="e">
        <v>#N/A</v>
      </c>
      <c r="U603" s="8" t="e">
        <v>#N/A</v>
      </c>
      <c r="V603" s="8" t="e">
        <v>#N/A</v>
      </c>
      <c r="W603" s="8" t="e">
        <v>#N/A</v>
      </c>
      <c r="X603" s="8" t="e">
        <v>#N/A</v>
      </c>
      <c r="Y603" s="8" t="e">
        <v>#N/A</v>
      </c>
      <c r="Z603" s="8" t="e">
        <v>#N/A</v>
      </c>
    </row>
    <row r="604" spans="2:26" x14ac:dyDescent="0.3">
      <c r="B604" s="141"/>
      <c r="C604" s="141"/>
      <c r="D604" s="141"/>
      <c r="E604" s="141"/>
      <c r="F604" s="141"/>
      <c r="G604" s="141"/>
      <c r="H604" s="141"/>
      <c r="I604" s="141"/>
      <c r="J604" s="141"/>
      <c r="K604" s="141"/>
      <c r="L604" s="141"/>
      <c r="M604" s="141"/>
      <c r="N604" s="141"/>
      <c r="O604" s="141"/>
      <c r="P604" s="141"/>
      <c r="Q604" s="141"/>
      <c r="R604" s="141"/>
      <c r="S604" s="141"/>
      <c r="T604" s="141"/>
      <c r="U604" s="141"/>
      <c r="V604" s="141"/>
      <c r="W604" s="141"/>
      <c r="X604" s="141"/>
      <c r="Y604" s="141"/>
      <c r="Z604" s="141"/>
    </row>
    <row r="605" spans="2:26" x14ac:dyDescent="0.3">
      <c r="B605" s="15" t="s">
        <v>2</v>
      </c>
      <c r="C605" s="158" t="s">
        <v>16</v>
      </c>
      <c r="D605" s="159"/>
      <c r="E605" s="159"/>
      <c r="F605" s="159"/>
      <c r="G605" s="159"/>
      <c r="H605" s="159"/>
      <c r="I605" s="159"/>
      <c r="J605" s="159"/>
      <c r="K605" s="159"/>
      <c r="L605" s="159"/>
      <c r="M605" s="159"/>
      <c r="N605" s="159"/>
      <c r="O605" s="159"/>
      <c r="P605" s="159"/>
      <c r="Q605" s="159"/>
      <c r="R605" s="159"/>
      <c r="S605" s="159"/>
      <c r="T605" s="159"/>
      <c r="U605" s="159"/>
      <c r="V605" s="159"/>
      <c r="W605" s="159"/>
      <c r="X605" s="159"/>
      <c r="Y605" s="159"/>
      <c r="Z605" s="160"/>
    </row>
    <row r="606" spans="2:26" x14ac:dyDescent="0.3">
      <c r="B606" s="138" t="s">
        <v>13</v>
      </c>
      <c r="C606" s="13">
        <v>0</v>
      </c>
      <c r="D606" s="13">
        <v>4.1666666666666664E-2</v>
      </c>
      <c r="E606" s="13">
        <v>8.3333333333333329E-2</v>
      </c>
      <c r="F606" s="13">
        <v>0.125</v>
      </c>
      <c r="G606" s="13">
        <v>0.16666666666666666</v>
      </c>
      <c r="H606" s="13">
        <v>0.20833333333333334</v>
      </c>
      <c r="I606" s="13">
        <v>0.25</v>
      </c>
      <c r="J606" s="13">
        <v>0.29166666666666669</v>
      </c>
      <c r="K606" s="13">
        <v>0.33333333333333331</v>
      </c>
      <c r="L606" s="13">
        <v>0.375</v>
      </c>
      <c r="M606" s="13">
        <v>0.41666666666666669</v>
      </c>
      <c r="N606" s="13">
        <v>0.45833333333333331</v>
      </c>
      <c r="O606" s="13">
        <v>0.5</v>
      </c>
      <c r="P606" s="13">
        <v>0.54166666666666663</v>
      </c>
      <c r="Q606" s="13">
        <v>0.58333333333333337</v>
      </c>
      <c r="R606" s="13">
        <v>0.625</v>
      </c>
      <c r="S606" s="13">
        <v>0.66666666666666663</v>
      </c>
      <c r="T606" s="13">
        <v>0.70833333333333337</v>
      </c>
      <c r="U606" s="13">
        <v>0.75</v>
      </c>
      <c r="V606" s="13">
        <v>0.79166666666666663</v>
      </c>
      <c r="W606" s="13">
        <v>0.83333333333333337</v>
      </c>
      <c r="X606" s="13">
        <v>0.875</v>
      </c>
      <c r="Y606" s="13">
        <v>0.91666666666666663</v>
      </c>
      <c r="Z606" s="13">
        <v>0.95833333333333337</v>
      </c>
    </row>
    <row r="607" spans="2:26" x14ac:dyDescent="0.3">
      <c r="B607" s="139"/>
      <c r="C607" s="12" t="s">
        <v>11</v>
      </c>
      <c r="D607" s="12" t="s">
        <v>11</v>
      </c>
      <c r="E607" s="12" t="s">
        <v>11</v>
      </c>
      <c r="F607" s="12" t="s">
        <v>11</v>
      </c>
      <c r="G607" s="12" t="s">
        <v>11</v>
      </c>
      <c r="H607" s="12" t="s">
        <v>11</v>
      </c>
      <c r="I607" s="12" t="s">
        <v>11</v>
      </c>
      <c r="J607" s="12" t="s">
        <v>11</v>
      </c>
      <c r="K607" s="12" t="s">
        <v>11</v>
      </c>
      <c r="L607" s="12" t="s">
        <v>11</v>
      </c>
      <c r="M607" s="12" t="s">
        <v>11</v>
      </c>
      <c r="N607" s="12" t="s">
        <v>11</v>
      </c>
      <c r="O607" s="12" t="s">
        <v>11</v>
      </c>
      <c r="P607" s="12" t="s">
        <v>11</v>
      </c>
      <c r="Q607" s="12" t="s">
        <v>11</v>
      </c>
      <c r="R607" s="12" t="s">
        <v>11</v>
      </c>
      <c r="S607" s="12" t="s">
        <v>11</v>
      </c>
      <c r="T607" s="12" t="s">
        <v>11</v>
      </c>
      <c r="U607" s="12" t="s">
        <v>11</v>
      </c>
      <c r="V607" s="12" t="s">
        <v>11</v>
      </c>
      <c r="W607" s="12" t="s">
        <v>11</v>
      </c>
      <c r="X607" s="12" t="s">
        <v>11</v>
      </c>
      <c r="Y607" s="12" t="s">
        <v>11</v>
      </c>
      <c r="Z607" s="12" t="s">
        <v>10</v>
      </c>
    </row>
    <row r="608" spans="2:26" x14ac:dyDescent="0.3">
      <c r="B608" s="140"/>
      <c r="C608" s="11">
        <v>4.1666666666666664E-2</v>
      </c>
      <c r="D608" s="11">
        <v>8.3333333333333329E-2</v>
      </c>
      <c r="E608" s="11">
        <v>0.125</v>
      </c>
      <c r="F608" s="11">
        <v>0.16666666666666666</v>
      </c>
      <c r="G608" s="11">
        <v>0.20833333333333334</v>
      </c>
      <c r="H608" s="11">
        <v>0.25</v>
      </c>
      <c r="I608" s="11">
        <v>0.29166666666666669</v>
      </c>
      <c r="J608" s="11">
        <v>0.33333333333333331</v>
      </c>
      <c r="K608" s="11">
        <v>0.375</v>
      </c>
      <c r="L608" s="11">
        <v>0.41666666666666669</v>
      </c>
      <c r="M608" s="11">
        <v>0.45833333333333331</v>
      </c>
      <c r="N608" s="11">
        <v>0.5</v>
      </c>
      <c r="O608" s="11">
        <v>0.54166666666666663</v>
      </c>
      <c r="P608" s="11">
        <v>0.58333333333333337</v>
      </c>
      <c r="Q608" s="11">
        <v>0.625</v>
      </c>
      <c r="R608" s="11">
        <v>0.66666666666666663</v>
      </c>
      <c r="S608" s="11">
        <v>0.70833333333333337</v>
      </c>
      <c r="T608" s="11">
        <v>0.75</v>
      </c>
      <c r="U608" s="11">
        <v>0.79166666666666663</v>
      </c>
      <c r="V608" s="11">
        <v>0.83333333333333337</v>
      </c>
      <c r="W608" s="11">
        <v>0.875</v>
      </c>
      <c r="X608" s="11">
        <v>0.91666666666666663</v>
      </c>
      <c r="Y608" s="11">
        <v>0.95833333333333337</v>
      </c>
      <c r="Z608" s="11">
        <v>0</v>
      </c>
    </row>
    <row r="609" spans="2:26" x14ac:dyDescent="0.3">
      <c r="B609" s="10">
        <v>1</v>
      </c>
      <c r="C609" s="8">
        <v>1931.04</v>
      </c>
      <c r="D609" s="8">
        <v>1927.29</v>
      </c>
      <c r="E609" s="8">
        <v>1926.84</v>
      </c>
      <c r="F609" s="8">
        <v>2040.15</v>
      </c>
      <c r="G609" s="8">
        <v>2052.44</v>
      </c>
      <c r="H609" s="8">
        <v>2068.48</v>
      </c>
      <c r="I609" s="8">
        <v>2135.1</v>
      </c>
      <c r="J609" s="8">
        <v>2269.5</v>
      </c>
      <c r="K609" s="8">
        <v>2260.96</v>
      </c>
      <c r="L609" s="8">
        <v>2245.7399999999998</v>
      </c>
      <c r="M609" s="8">
        <v>2144.39</v>
      </c>
      <c r="N609" s="8">
        <v>2220.66</v>
      </c>
      <c r="O609" s="8">
        <v>2133.02</v>
      </c>
      <c r="P609" s="8">
        <v>2204.9499999999998</v>
      </c>
      <c r="Q609" s="8">
        <v>2361.63</v>
      </c>
      <c r="R609" s="8">
        <v>2207.7199999999998</v>
      </c>
      <c r="S609" s="8">
        <v>2410.44</v>
      </c>
      <c r="T609" s="8">
        <v>2361.42</v>
      </c>
      <c r="U609" s="8">
        <v>2380.4499999999998</v>
      </c>
      <c r="V609" s="8">
        <v>2127.5100000000002</v>
      </c>
      <c r="W609" s="8">
        <v>2060.4</v>
      </c>
      <c r="X609" s="8">
        <v>2033.03</v>
      </c>
      <c r="Y609" s="8">
        <v>1998.54</v>
      </c>
      <c r="Z609" s="8">
        <v>1928.48</v>
      </c>
    </row>
    <row r="610" spans="2:26" x14ac:dyDescent="0.3">
      <c r="B610" s="10">
        <v>2</v>
      </c>
      <c r="C610" s="8">
        <v>1926.52</v>
      </c>
      <c r="D610" s="8">
        <v>1917.56</v>
      </c>
      <c r="E610" s="8">
        <v>1916.23</v>
      </c>
      <c r="F610" s="8">
        <v>1943.86</v>
      </c>
      <c r="G610" s="8">
        <v>1961.35</v>
      </c>
      <c r="H610" s="8">
        <v>1981.34</v>
      </c>
      <c r="I610" s="8">
        <v>2159.0100000000002</v>
      </c>
      <c r="J610" s="8">
        <v>2166.23</v>
      </c>
      <c r="K610" s="8">
        <v>2193.0300000000002</v>
      </c>
      <c r="L610" s="8">
        <v>2210.17</v>
      </c>
      <c r="M610" s="8">
        <v>2186.7600000000002</v>
      </c>
      <c r="N610" s="8">
        <v>2153.7800000000002</v>
      </c>
      <c r="O610" s="8">
        <v>2079.7399999999998</v>
      </c>
      <c r="P610" s="8">
        <v>2168.38</v>
      </c>
      <c r="Q610" s="8">
        <v>2232.4899999999998</v>
      </c>
      <c r="R610" s="8">
        <v>2081.44</v>
      </c>
      <c r="S610" s="8">
        <v>2076.7600000000002</v>
      </c>
      <c r="T610" s="8">
        <v>2120.5</v>
      </c>
      <c r="U610" s="8">
        <v>2137.7399999999998</v>
      </c>
      <c r="V610" s="8">
        <v>2105.29</v>
      </c>
      <c r="W610" s="8">
        <v>2057.58</v>
      </c>
      <c r="X610" s="8">
        <v>2031.46</v>
      </c>
      <c r="Y610" s="8">
        <v>1974.73</v>
      </c>
      <c r="Z610" s="8">
        <v>1966.91</v>
      </c>
    </row>
    <row r="611" spans="2:26" x14ac:dyDescent="0.3">
      <c r="B611" s="10">
        <v>3</v>
      </c>
      <c r="C611" s="8">
        <v>1969.66</v>
      </c>
      <c r="D611" s="8">
        <v>1962.97</v>
      </c>
      <c r="E611" s="8">
        <v>1954.57</v>
      </c>
      <c r="F611" s="8">
        <v>1957.14</v>
      </c>
      <c r="G611" s="8">
        <v>1962.41</v>
      </c>
      <c r="H611" s="8">
        <v>1993.47</v>
      </c>
      <c r="I611" s="8">
        <v>2124.5300000000002</v>
      </c>
      <c r="J611" s="8">
        <v>2205.19</v>
      </c>
      <c r="K611" s="8">
        <v>2207.1799999999998</v>
      </c>
      <c r="L611" s="8">
        <v>2182.65</v>
      </c>
      <c r="M611" s="8">
        <v>2180.2800000000002</v>
      </c>
      <c r="N611" s="8">
        <v>2163.98</v>
      </c>
      <c r="O611" s="8">
        <v>2155.9299999999998</v>
      </c>
      <c r="P611" s="8">
        <v>2149.63</v>
      </c>
      <c r="Q611" s="8">
        <v>2192.06</v>
      </c>
      <c r="R611" s="8">
        <v>2158.6799999999998</v>
      </c>
      <c r="S611" s="8">
        <v>2137.98</v>
      </c>
      <c r="T611" s="8">
        <v>2156.12</v>
      </c>
      <c r="U611" s="8">
        <v>2427.4899999999998</v>
      </c>
      <c r="V611" s="8">
        <v>2347.4299999999998</v>
      </c>
      <c r="W611" s="8">
        <v>2066.8000000000002</v>
      </c>
      <c r="X611" s="8">
        <v>2037.88</v>
      </c>
      <c r="Y611" s="8">
        <v>2020.69</v>
      </c>
      <c r="Z611" s="8">
        <v>1966.58</v>
      </c>
    </row>
    <row r="612" spans="2:26" x14ac:dyDescent="0.3">
      <c r="B612" s="10">
        <v>4</v>
      </c>
      <c r="C612" s="8">
        <v>1930.66</v>
      </c>
      <c r="D612" s="8">
        <v>1927.18</v>
      </c>
      <c r="E612" s="8">
        <v>1923.64</v>
      </c>
      <c r="F612" s="8">
        <v>1879.9</v>
      </c>
      <c r="G612" s="8">
        <v>1893.55</v>
      </c>
      <c r="H612" s="8">
        <v>1930.67</v>
      </c>
      <c r="I612" s="8">
        <v>1974.36</v>
      </c>
      <c r="J612" s="8">
        <v>2004.92</v>
      </c>
      <c r="K612" s="8">
        <v>2060.15</v>
      </c>
      <c r="L612" s="8">
        <v>2129.33</v>
      </c>
      <c r="M612" s="8">
        <v>2129.61</v>
      </c>
      <c r="N612" s="8">
        <v>2150.4499999999998</v>
      </c>
      <c r="O612" s="8">
        <v>2141.38</v>
      </c>
      <c r="P612" s="8">
        <v>2144.62</v>
      </c>
      <c r="Q612" s="8">
        <v>2130.1999999999998</v>
      </c>
      <c r="R612" s="8">
        <v>2124.0300000000002</v>
      </c>
      <c r="S612" s="8">
        <v>2123.98</v>
      </c>
      <c r="T612" s="8">
        <v>2106.35</v>
      </c>
      <c r="U612" s="8">
        <v>2226.91</v>
      </c>
      <c r="V612" s="8">
        <v>2215.5700000000002</v>
      </c>
      <c r="W612" s="8">
        <v>2070.09</v>
      </c>
      <c r="X612" s="8">
        <v>1986.43</v>
      </c>
      <c r="Y612" s="8">
        <v>1961.56</v>
      </c>
      <c r="Z612" s="8">
        <v>1927.65</v>
      </c>
    </row>
    <row r="613" spans="2:26" x14ac:dyDescent="0.3">
      <c r="B613" s="10">
        <v>5</v>
      </c>
      <c r="C613" s="8">
        <v>1870.14</v>
      </c>
      <c r="D613" s="8">
        <v>1820.41</v>
      </c>
      <c r="E613" s="8">
        <v>1760.74</v>
      </c>
      <c r="F613" s="8">
        <v>1777.49</v>
      </c>
      <c r="G613" s="8">
        <v>1836.94</v>
      </c>
      <c r="H613" s="8">
        <v>1933.28</v>
      </c>
      <c r="I613" s="8">
        <v>2048.67</v>
      </c>
      <c r="J613" s="8">
        <v>2101.91</v>
      </c>
      <c r="K613" s="8">
        <v>2162.17</v>
      </c>
      <c r="L613" s="8">
        <v>2177</v>
      </c>
      <c r="M613" s="8">
        <v>2173.42</v>
      </c>
      <c r="N613" s="8">
        <v>2164.3200000000002</v>
      </c>
      <c r="O613" s="8">
        <v>2159.7600000000002</v>
      </c>
      <c r="P613" s="8">
        <v>2164.66</v>
      </c>
      <c r="Q613" s="8">
        <v>2265.64</v>
      </c>
      <c r="R613" s="8">
        <v>2139.91</v>
      </c>
      <c r="S613" s="8">
        <v>2160.4</v>
      </c>
      <c r="T613" s="8">
        <v>2093.13</v>
      </c>
      <c r="U613" s="8">
        <v>2061.94</v>
      </c>
      <c r="V613" s="8">
        <v>1943.74</v>
      </c>
      <c r="W613" s="8">
        <v>1821.68</v>
      </c>
      <c r="X613" s="8">
        <v>1813.09</v>
      </c>
      <c r="Y613" s="8">
        <v>1786.01</v>
      </c>
      <c r="Z613" s="8">
        <v>1779.84</v>
      </c>
    </row>
    <row r="614" spans="2:26" x14ac:dyDescent="0.3">
      <c r="B614" s="10">
        <v>6</v>
      </c>
      <c r="C614" s="8">
        <v>1543.88</v>
      </c>
      <c r="D614" s="8">
        <v>1557.57</v>
      </c>
      <c r="E614" s="8">
        <v>1551.97</v>
      </c>
      <c r="F614" s="8">
        <v>1575.08</v>
      </c>
      <c r="G614" s="8">
        <v>1701.02</v>
      </c>
      <c r="H614" s="8">
        <v>1848.65</v>
      </c>
      <c r="I614" s="8">
        <v>2002.11</v>
      </c>
      <c r="J614" s="8">
        <v>2007.16</v>
      </c>
      <c r="K614" s="8">
        <v>2160.6999999999998</v>
      </c>
      <c r="L614" s="8">
        <v>2113.7199999999998</v>
      </c>
      <c r="M614" s="8">
        <v>2165.4899999999998</v>
      </c>
      <c r="N614" s="8">
        <v>2086.83</v>
      </c>
      <c r="O614" s="8">
        <v>2084.0300000000002</v>
      </c>
      <c r="P614" s="8">
        <v>2072.4699999999998</v>
      </c>
      <c r="Q614" s="8">
        <v>2160.6</v>
      </c>
      <c r="R614" s="8">
        <v>2152.25</v>
      </c>
      <c r="S614" s="8">
        <v>2104.83</v>
      </c>
      <c r="T614" s="8">
        <v>2085.86</v>
      </c>
      <c r="U614" s="8">
        <v>2058.1799999999998</v>
      </c>
      <c r="V614" s="8">
        <v>1979.5</v>
      </c>
      <c r="W614" s="8">
        <v>1924.11</v>
      </c>
      <c r="X614" s="8">
        <v>1643.84</v>
      </c>
      <c r="Y614" s="8">
        <v>1613.65</v>
      </c>
      <c r="Z614" s="8">
        <v>1576.64</v>
      </c>
    </row>
    <row r="615" spans="2:26" x14ac:dyDescent="0.3">
      <c r="B615" s="10">
        <v>7</v>
      </c>
      <c r="C615" s="8">
        <v>1764.46</v>
      </c>
      <c r="D615" s="8">
        <v>1733.34</v>
      </c>
      <c r="E615" s="8">
        <v>1658.83</v>
      </c>
      <c r="F615" s="8">
        <v>1700.27</v>
      </c>
      <c r="G615" s="8">
        <v>1816.64</v>
      </c>
      <c r="H615" s="8">
        <v>1909.42</v>
      </c>
      <c r="I615" s="8">
        <v>2089.48</v>
      </c>
      <c r="J615" s="8">
        <v>2118.56</v>
      </c>
      <c r="K615" s="8">
        <v>2185.69</v>
      </c>
      <c r="L615" s="8">
        <v>2254.0500000000002</v>
      </c>
      <c r="M615" s="8">
        <v>2354.16</v>
      </c>
      <c r="N615" s="8">
        <v>2229.2600000000002</v>
      </c>
      <c r="O615" s="8">
        <v>2176.9699999999998</v>
      </c>
      <c r="P615" s="8">
        <v>2013.6</v>
      </c>
      <c r="Q615" s="8">
        <v>2067.9899999999998</v>
      </c>
      <c r="R615" s="8">
        <v>1959.83</v>
      </c>
      <c r="S615" s="8">
        <v>1995.88</v>
      </c>
      <c r="T615" s="8">
        <v>1982.93</v>
      </c>
      <c r="U615" s="8">
        <v>1982.3</v>
      </c>
      <c r="V615" s="8">
        <v>1948.72</v>
      </c>
      <c r="W615" s="8">
        <v>1897.75</v>
      </c>
      <c r="X615" s="8">
        <v>1922.38</v>
      </c>
      <c r="Y615" s="8">
        <v>1877.5</v>
      </c>
      <c r="Z615" s="8">
        <v>1834.12</v>
      </c>
    </row>
    <row r="616" spans="2:26" x14ac:dyDescent="0.3">
      <c r="B616" s="10">
        <v>8</v>
      </c>
      <c r="C616" s="8">
        <v>1659.93</v>
      </c>
      <c r="D616" s="8">
        <v>1589.1</v>
      </c>
      <c r="E616" s="8">
        <v>1583.68</v>
      </c>
      <c r="F616" s="8">
        <v>1625.23</v>
      </c>
      <c r="G616" s="8">
        <v>1766.03</v>
      </c>
      <c r="H616" s="8">
        <v>1854.27</v>
      </c>
      <c r="I616" s="8">
        <v>2011.63</v>
      </c>
      <c r="J616" s="8">
        <v>1996.6</v>
      </c>
      <c r="K616" s="8">
        <v>1949.32</v>
      </c>
      <c r="L616" s="8">
        <v>1960.32</v>
      </c>
      <c r="M616" s="8">
        <v>2088.4</v>
      </c>
      <c r="N616" s="8">
        <v>2238.9299999999998</v>
      </c>
      <c r="O616" s="8">
        <v>2014.73</v>
      </c>
      <c r="P616" s="8">
        <v>2248.56</v>
      </c>
      <c r="Q616" s="8">
        <v>2236.64</v>
      </c>
      <c r="R616" s="8">
        <v>1951.68</v>
      </c>
      <c r="S616" s="8">
        <v>1966.07</v>
      </c>
      <c r="T616" s="8">
        <v>2319.56</v>
      </c>
      <c r="U616" s="8">
        <v>2287.79</v>
      </c>
      <c r="V616" s="8">
        <v>1926.68</v>
      </c>
      <c r="W616" s="8">
        <v>1824.07</v>
      </c>
      <c r="X616" s="8">
        <v>1857.55</v>
      </c>
      <c r="Y616" s="8">
        <v>1850.68</v>
      </c>
      <c r="Z616" s="8">
        <v>1785.03</v>
      </c>
    </row>
    <row r="617" spans="2:26" x14ac:dyDescent="0.3">
      <c r="B617" s="10">
        <v>9</v>
      </c>
      <c r="C617" s="8">
        <v>1728.42</v>
      </c>
      <c r="D617" s="8">
        <v>1689.94</v>
      </c>
      <c r="E617" s="8">
        <v>1716.18</v>
      </c>
      <c r="F617" s="8">
        <v>1871.16</v>
      </c>
      <c r="G617" s="8">
        <v>1938.55</v>
      </c>
      <c r="H617" s="8">
        <v>1959.61</v>
      </c>
      <c r="I617" s="8">
        <v>2102</v>
      </c>
      <c r="J617" s="8">
        <v>2111.48</v>
      </c>
      <c r="K617" s="8">
        <v>2129.3000000000002</v>
      </c>
      <c r="L617" s="8">
        <v>2129.83</v>
      </c>
      <c r="M617" s="8">
        <v>2280.61</v>
      </c>
      <c r="N617" s="8">
        <v>2454.1999999999998</v>
      </c>
      <c r="O617" s="8">
        <v>2127.08</v>
      </c>
      <c r="P617" s="8">
        <v>2125.9899999999998</v>
      </c>
      <c r="Q617" s="8">
        <v>2125.4499999999998</v>
      </c>
      <c r="R617" s="8">
        <v>2125.5500000000002</v>
      </c>
      <c r="S617" s="8">
        <v>2125.3200000000002</v>
      </c>
      <c r="T617" s="8">
        <v>2446.2399999999998</v>
      </c>
      <c r="U617" s="8">
        <v>2128.46</v>
      </c>
      <c r="V617" s="8">
        <v>2030.78</v>
      </c>
      <c r="W617" s="8">
        <v>2045.48</v>
      </c>
      <c r="X617" s="8">
        <v>2045.8</v>
      </c>
      <c r="Y617" s="8">
        <v>2008.08</v>
      </c>
      <c r="Z617" s="8">
        <v>1937.65</v>
      </c>
    </row>
    <row r="618" spans="2:26" x14ac:dyDescent="0.3">
      <c r="B618" s="10">
        <v>10</v>
      </c>
      <c r="C618" s="8">
        <v>2033.78</v>
      </c>
      <c r="D618" s="8">
        <v>2018.45</v>
      </c>
      <c r="E618" s="8">
        <v>2005.47</v>
      </c>
      <c r="F618" s="8">
        <v>1944.06</v>
      </c>
      <c r="G618" s="8">
        <v>1976.81</v>
      </c>
      <c r="H618" s="8">
        <v>2153.66</v>
      </c>
      <c r="I618" s="8">
        <v>2158.42</v>
      </c>
      <c r="J618" s="8">
        <v>2463.79</v>
      </c>
      <c r="K618" s="8">
        <v>2488.09</v>
      </c>
      <c r="L618" s="8">
        <v>2494.73</v>
      </c>
      <c r="M618" s="8">
        <v>2491.0500000000002</v>
      </c>
      <c r="N618" s="8">
        <v>2488.04</v>
      </c>
      <c r="O618" s="8">
        <v>2200.54</v>
      </c>
      <c r="P618" s="8">
        <v>2477.96</v>
      </c>
      <c r="Q618" s="8">
        <v>2539.3000000000002</v>
      </c>
      <c r="R618" s="8">
        <v>2547.5700000000002</v>
      </c>
      <c r="S618" s="8">
        <v>2477.89</v>
      </c>
      <c r="T618" s="8">
        <v>2474.9299999999998</v>
      </c>
      <c r="U618" s="8">
        <v>2452.5</v>
      </c>
      <c r="V618" s="8">
        <v>2192.83</v>
      </c>
      <c r="W618" s="8">
        <v>2139.56</v>
      </c>
      <c r="X618" s="8">
        <v>2106.5700000000002</v>
      </c>
      <c r="Y618" s="8">
        <v>2038.67</v>
      </c>
      <c r="Z618" s="8">
        <v>1944.87</v>
      </c>
    </row>
    <row r="619" spans="2:26" x14ac:dyDescent="0.3">
      <c r="B619" s="10">
        <v>11</v>
      </c>
      <c r="C619" s="8">
        <v>1939.82</v>
      </c>
      <c r="D619" s="8">
        <v>1916.72</v>
      </c>
      <c r="E619" s="8">
        <v>1883.86</v>
      </c>
      <c r="F619" s="8">
        <v>1794.34</v>
      </c>
      <c r="G619" s="8">
        <v>1861.81</v>
      </c>
      <c r="H619" s="8">
        <v>1901.09</v>
      </c>
      <c r="I619" s="8">
        <v>2032.92</v>
      </c>
      <c r="J619" s="8">
        <v>2120.9299999999998</v>
      </c>
      <c r="K619" s="8">
        <v>2133.14</v>
      </c>
      <c r="L619" s="8">
        <v>2133.15</v>
      </c>
      <c r="M619" s="8">
        <v>2133.11</v>
      </c>
      <c r="N619" s="8">
        <v>2132.7199999999998</v>
      </c>
      <c r="O619" s="8">
        <v>2132.94</v>
      </c>
      <c r="P619" s="8">
        <v>2142.96</v>
      </c>
      <c r="Q619" s="8">
        <v>2149.8200000000002</v>
      </c>
      <c r="R619" s="8">
        <v>2137.19</v>
      </c>
      <c r="S619" s="8">
        <v>2138.23</v>
      </c>
      <c r="T619" s="8">
        <v>2144.75</v>
      </c>
      <c r="U619" s="8">
        <v>2133.38</v>
      </c>
      <c r="V619" s="8">
        <v>2107.14</v>
      </c>
      <c r="W619" s="8">
        <v>2102.52</v>
      </c>
      <c r="X619" s="8">
        <v>2018</v>
      </c>
      <c r="Y619" s="8">
        <v>1968.47</v>
      </c>
      <c r="Z619" s="8">
        <v>1938.31</v>
      </c>
    </row>
    <row r="620" spans="2:26" x14ac:dyDescent="0.3">
      <c r="B620" s="10">
        <v>12</v>
      </c>
      <c r="C620" s="8">
        <v>1920.73</v>
      </c>
      <c r="D620" s="8">
        <v>1865.92</v>
      </c>
      <c r="E620" s="8">
        <v>1837.11</v>
      </c>
      <c r="F620" s="8">
        <v>1742.35</v>
      </c>
      <c r="G620" s="8">
        <v>1796.73</v>
      </c>
      <c r="H620" s="8">
        <v>1884.47</v>
      </c>
      <c r="I620" s="8">
        <v>2036.67</v>
      </c>
      <c r="J620" s="8">
        <v>2122.3000000000002</v>
      </c>
      <c r="K620" s="8">
        <v>2153.02</v>
      </c>
      <c r="L620" s="8">
        <v>2180.61</v>
      </c>
      <c r="M620" s="8">
        <v>2177.77</v>
      </c>
      <c r="N620" s="8">
        <v>2180.84</v>
      </c>
      <c r="O620" s="8">
        <v>2182.54</v>
      </c>
      <c r="P620" s="8">
        <v>2183.7199999999998</v>
      </c>
      <c r="Q620" s="8">
        <v>2184.9299999999998</v>
      </c>
      <c r="R620" s="8">
        <v>2174.71</v>
      </c>
      <c r="S620" s="8">
        <v>2179.44</v>
      </c>
      <c r="T620" s="8">
        <v>2184.34</v>
      </c>
      <c r="U620" s="8">
        <v>2177.69</v>
      </c>
      <c r="V620" s="8">
        <v>2142.4499999999998</v>
      </c>
      <c r="W620" s="8">
        <v>2124.5700000000002</v>
      </c>
      <c r="X620" s="8">
        <v>1981.34</v>
      </c>
      <c r="Y620" s="8">
        <v>1967.88</v>
      </c>
      <c r="Z620" s="8">
        <v>1906.5</v>
      </c>
    </row>
    <row r="621" spans="2:26" x14ac:dyDescent="0.3">
      <c r="B621" s="10">
        <v>13</v>
      </c>
      <c r="C621" s="8">
        <v>1726.83</v>
      </c>
      <c r="D621" s="8">
        <v>1697.58</v>
      </c>
      <c r="E621" s="8">
        <v>1708.61</v>
      </c>
      <c r="F621" s="8">
        <v>1737.89</v>
      </c>
      <c r="G621" s="8">
        <v>1742.35</v>
      </c>
      <c r="H621" s="8">
        <v>1957.74</v>
      </c>
      <c r="I621" s="8">
        <v>2354.1</v>
      </c>
      <c r="J621" s="8">
        <v>2371.37</v>
      </c>
      <c r="K621" s="8">
        <v>2373.25</v>
      </c>
      <c r="L621" s="8">
        <v>2365.0500000000002</v>
      </c>
      <c r="M621" s="8">
        <v>2360.21</v>
      </c>
      <c r="N621" s="8">
        <v>2217.6</v>
      </c>
      <c r="O621" s="8">
        <v>2261.79</v>
      </c>
      <c r="P621" s="8">
        <v>2223.88</v>
      </c>
      <c r="Q621" s="8">
        <v>2304.09</v>
      </c>
      <c r="R621" s="8">
        <v>2191.9899999999998</v>
      </c>
      <c r="S621" s="8">
        <v>2179.9699999999998</v>
      </c>
      <c r="T621" s="8">
        <v>2191.92</v>
      </c>
      <c r="U621" s="8">
        <v>2179.4699999999998</v>
      </c>
      <c r="V621" s="8">
        <v>2025.33</v>
      </c>
      <c r="W621" s="8">
        <v>1939.28</v>
      </c>
      <c r="X621" s="8">
        <v>1921.92</v>
      </c>
      <c r="Y621" s="8">
        <v>1896.9</v>
      </c>
      <c r="Z621" s="8">
        <v>1720.37</v>
      </c>
    </row>
    <row r="622" spans="2:26" x14ac:dyDescent="0.3">
      <c r="B622" s="10">
        <v>14</v>
      </c>
      <c r="C622" s="8">
        <v>1721.9</v>
      </c>
      <c r="D622" s="8">
        <v>1626.78</v>
      </c>
      <c r="E622" s="8">
        <v>1665.61</v>
      </c>
      <c r="F622" s="8">
        <v>1642.53</v>
      </c>
      <c r="G622" s="8">
        <v>1742.72</v>
      </c>
      <c r="H622" s="8">
        <v>1877.26</v>
      </c>
      <c r="I622" s="8">
        <v>1967.14</v>
      </c>
      <c r="J622" s="8">
        <v>2000.88</v>
      </c>
      <c r="K622" s="8">
        <v>2014.36</v>
      </c>
      <c r="L622" s="8">
        <v>2025.75</v>
      </c>
      <c r="M622" s="8">
        <v>1987.99</v>
      </c>
      <c r="N622" s="8">
        <v>1983.29</v>
      </c>
      <c r="O622" s="8">
        <v>1978.81</v>
      </c>
      <c r="P622" s="8">
        <v>1980.03</v>
      </c>
      <c r="Q622" s="8">
        <v>1978.06</v>
      </c>
      <c r="R622" s="8">
        <v>1989.28</v>
      </c>
      <c r="S622" s="8">
        <v>1987.8</v>
      </c>
      <c r="T622" s="8">
        <v>1965.92</v>
      </c>
      <c r="U622" s="8">
        <v>1971.01</v>
      </c>
      <c r="V622" s="8">
        <v>1949.82</v>
      </c>
      <c r="W622" s="8">
        <v>1943.39</v>
      </c>
      <c r="X622" s="8">
        <v>1931.37</v>
      </c>
      <c r="Y622" s="8">
        <v>1888.26</v>
      </c>
      <c r="Z622" s="8">
        <v>1776.58</v>
      </c>
    </row>
    <row r="623" spans="2:26" x14ac:dyDescent="0.3">
      <c r="B623" s="10">
        <v>15</v>
      </c>
      <c r="C623" s="8">
        <v>1726.41</v>
      </c>
      <c r="D623" s="8">
        <v>1648.53</v>
      </c>
      <c r="E623" s="8">
        <v>1793.53</v>
      </c>
      <c r="F623" s="8">
        <v>1842.2</v>
      </c>
      <c r="G623" s="8">
        <v>1852.11</v>
      </c>
      <c r="H623" s="8">
        <v>1875.58</v>
      </c>
      <c r="I623" s="8">
        <v>1975.45</v>
      </c>
      <c r="J623" s="8">
        <v>1982.44</v>
      </c>
      <c r="K623" s="8">
        <v>2004.9</v>
      </c>
      <c r="L623" s="8">
        <v>2012.08</v>
      </c>
      <c r="M623" s="8">
        <v>2004.59</v>
      </c>
      <c r="N623" s="8">
        <v>2009.45</v>
      </c>
      <c r="O623" s="8">
        <v>1997.76</v>
      </c>
      <c r="P623" s="8">
        <v>1991.85</v>
      </c>
      <c r="Q623" s="8">
        <v>1991.37</v>
      </c>
      <c r="R623" s="8">
        <v>1974.27</v>
      </c>
      <c r="S623" s="8">
        <v>1972.34</v>
      </c>
      <c r="T623" s="8">
        <v>1973.9</v>
      </c>
      <c r="U623" s="8">
        <v>1958.74</v>
      </c>
      <c r="V623" s="8">
        <v>1960.14</v>
      </c>
      <c r="W623" s="8">
        <v>1943.67</v>
      </c>
      <c r="X623" s="8">
        <v>1941.64</v>
      </c>
      <c r="Y623" s="8">
        <v>1924.44</v>
      </c>
      <c r="Z623" s="8">
        <v>1884.23</v>
      </c>
    </row>
    <row r="624" spans="2:26" x14ac:dyDescent="0.3">
      <c r="B624" s="10">
        <v>16</v>
      </c>
      <c r="C624" s="8">
        <v>1793.72</v>
      </c>
      <c r="D624" s="8">
        <v>1741.16</v>
      </c>
      <c r="E624" s="8">
        <v>1856.62</v>
      </c>
      <c r="F624" s="8">
        <v>1828.49</v>
      </c>
      <c r="G624" s="8">
        <v>1817.29</v>
      </c>
      <c r="H624" s="8">
        <v>1870</v>
      </c>
      <c r="I624" s="8">
        <v>1951.12</v>
      </c>
      <c r="J624" s="8">
        <v>2055.0300000000002</v>
      </c>
      <c r="K624" s="8">
        <v>2052.84</v>
      </c>
      <c r="L624" s="8">
        <v>2115.7800000000002</v>
      </c>
      <c r="M624" s="8">
        <v>2112.7199999999998</v>
      </c>
      <c r="N624" s="8">
        <v>2048.8200000000002</v>
      </c>
      <c r="O624" s="8">
        <v>2050.19</v>
      </c>
      <c r="P624" s="8">
        <v>2058.29</v>
      </c>
      <c r="Q624" s="8">
        <v>2069.4299999999998</v>
      </c>
      <c r="R624" s="8">
        <v>2030.11</v>
      </c>
      <c r="S624" s="8">
        <v>2022.19</v>
      </c>
      <c r="T624" s="8">
        <v>1994.45</v>
      </c>
      <c r="U624" s="8">
        <v>2010.26</v>
      </c>
      <c r="V624" s="8">
        <v>2005.56</v>
      </c>
      <c r="W624" s="8">
        <v>1987.69</v>
      </c>
      <c r="X624" s="8">
        <v>1955.76</v>
      </c>
      <c r="Y624" s="8">
        <v>1942.33</v>
      </c>
      <c r="Z624" s="8">
        <v>1911.8</v>
      </c>
    </row>
    <row r="625" spans="2:26" x14ac:dyDescent="0.3">
      <c r="B625" s="10">
        <v>17</v>
      </c>
      <c r="C625" s="8">
        <v>1902.56</v>
      </c>
      <c r="D625" s="8">
        <v>1831.31</v>
      </c>
      <c r="E625" s="8">
        <v>1800.83</v>
      </c>
      <c r="F625" s="8">
        <v>1688.46</v>
      </c>
      <c r="G625" s="8">
        <v>1682.16</v>
      </c>
      <c r="H625" s="8">
        <v>1831.24</v>
      </c>
      <c r="I625" s="8">
        <v>1937.45</v>
      </c>
      <c r="J625" s="8">
        <v>2039.94</v>
      </c>
      <c r="K625" s="8">
        <v>2084.67</v>
      </c>
      <c r="L625" s="8">
        <v>2088.91</v>
      </c>
      <c r="M625" s="8">
        <v>2086.8000000000002</v>
      </c>
      <c r="N625" s="8">
        <v>2072.4499999999998</v>
      </c>
      <c r="O625" s="8">
        <v>2073.89</v>
      </c>
      <c r="P625" s="8">
        <v>2103.59</v>
      </c>
      <c r="Q625" s="8">
        <v>2068.39</v>
      </c>
      <c r="R625" s="8">
        <v>2234.35</v>
      </c>
      <c r="S625" s="8">
        <v>2150.31</v>
      </c>
      <c r="T625" s="8">
        <v>2242.94</v>
      </c>
      <c r="U625" s="8">
        <v>2066.6</v>
      </c>
      <c r="V625" s="8">
        <v>2067.5300000000002</v>
      </c>
      <c r="W625" s="8">
        <v>2065.2600000000002</v>
      </c>
      <c r="X625" s="8">
        <v>2032.47</v>
      </c>
      <c r="Y625" s="8">
        <v>1967.43</v>
      </c>
      <c r="Z625" s="8">
        <v>1951.42</v>
      </c>
    </row>
    <row r="626" spans="2:26" x14ac:dyDescent="0.3">
      <c r="B626" s="10">
        <v>18</v>
      </c>
      <c r="C626" s="8">
        <v>1715.37</v>
      </c>
      <c r="D626" s="8">
        <v>1672.88</v>
      </c>
      <c r="E626" s="8">
        <v>1660.03</v>
      </c>
      <c r="F626" s="8">
        <v>1622.85</v>
      </c>
      <c r="G626" s="8">
        <v>1575.9</v>
      </c>
      <c r="H626" s="8">
        <v>1621.84</v>
      </c>
      <c r="I626" s="8">
        <v>1638.56</v>
      </c>
      <c r="J626" s="8">
        <v>1938.92</v>
      </c>
      <c r="K626" s="8">
        <v>2013.07</v>
      </c>
      <c r="L626" s="8">
        <v>2027.23</v>
      </c>
      <c r="M626" s="8">
        <v>2000.43</v>
      </c>
      <c r="N626" s="8">
        <v>1858.68</v>
      </c>
      <c r="O626" s="8">
        <v>1772.29</v>
      </c>
      <c r="P626" s="8">
        <v>1996.3</v>
      </c>
      <c r="Q626" s="8">
        <v>2012.7</v>
      </c>
      <c r="R626" s="8">
        <v>2000.2</v>
      </c>
      <c r="S626" s="8">
        <v>1763.16</v>
      </c>
      <c r="T626" s="8">
        <v>1995</v>
      </c>
      <c r="U626" s="8">
        <v>1922.49</v>
      </c>
      <c r="V626" s="8">
        <v>1923.31</v>
      </c>
      <c r="W626" s="8">
        <v>1746.21</v>
      </c>
      <c r="X626" s="8">
        <v>1718.9</v>
      </c>
      <c r="Y626" s="8">
        <v>1701.64</v>
      </c>
      <c r="Z626" s="8">
        <v>1718.72</v>
      </c>
    </row>
    <row r="627" spans="2:26" x14ac:dyDescent="0.3">
      <c r="B627" s="10">
        <v>19</v>
      </c>
      <c r="C627" s="8">
        <v>1618.43</v>
      </c>
      <c r="D627" s="8">
        <v>1608.8</v>
      </c>
      <c r="E627" s="8">
        <v>1612.22</v>
      </c>
      <c r="F627" s="8">
        <v>1602.9</v>
      </c>
      <c r="G627" s="8">
        <v>1612.85</v>
      </c>
      <c r="H627" s="8">
        <v>1748.06</v>
      </c>
      <c r="I627" s="8">
        <v>2085.1999999999998</v>
      </c>
      <c r="J627" s="8">
        <v>2146.4</v>
      </c>
      <c r="K627" s="8">
        <v>2201.91</v>
      </c>
      <c r="L627" s="8">
        <v>2231.36</v>
      </c>
      <c r="M627" s="8">
        <v>2203.11</v>
      </c>
      <c r="N627" s="8">
        <v>2214.27</v>
      </c>
      <c r="O627" s="8">
        <v>2143.4299999999998</v>
      </c>
      <c r="P627" s="8">
        <v>2172.21</v>
      </c>
      <c r="Q627" s="8">
        <v>2141.1999999999998</v>
      </c>
      <c r="R627" s="8">
        <v>2083.81</v>
      </c>
      <c r="S627" s="8">
        <v>1967.73</v>
      </c>
      <c r="T627" s="8">
        <v>1989.27</v>
      </c>
      <c r="U627" s="8">
        <v>1704.88</v>
      </c>
      <c r="V627" s="8">
        <v>1933.57</v>
      </c>
      <c r="W627" s="8">
        <v>1928</v>
      </c>
      <c r="X627" s="8">
        <v>1689.75</v>
      </c>
      <c r="Y627" s="8">
        <v>1666.75</v>
      </c>
      <c r="Z627" s="8">
        <v>1661.12</v>
      </c>
    </row>
    <row r="628" spans="2:26" x14ac:dyDescent="0.3">
      <c r="B628" s="10">
        <v>20</v>
      </c>
      <c r="C628" s="8">
        <v>1309.82</v>
      </c>
      <c r="D628" s="8">
        <v>1405.66</v>
      </c>
      <c r="E628" s="8">
        <v>1451.98</v>
      </c>
      <c r="F628" s="8">
        <v>1320.85</v>
      </c>
      <c r="G628" s="8">
        <v>1267.8699999999999</v>
      </c>
      <c r="H628" s="8">
        <v>1841.16</v>
      </c>
      <c r="I628" s="8">
        <v>2070.04</v>
      </c>
      <c r="J628" s="8">
        <v>2157.92</v>
      </c>
      <c r="K628" s="8">
        <v>2197.46</v>
      </c>
      <c r="L628" s="8">
        <v>2271.4699999999998</v>
      </c>
      <c r="M628" s="8">
        <v>2306.81</v>
      </c>
      <c r="N628" s="8">
        <v>2212.13</v>
      </c>
      <c r="O628" s="8">
        <v>2257.1799999999998</v>
      </c>
      <c r="P628" s="8">
        <v>2253.98</v>
      </c>
      <c r="Q628" s="8">
        <v>2247.7199999999998</v>
      </c>
      <c r="R628" s="8">
        <v>2175.4499999999998</v>
      </c>
      <c r="S628" s="8">
        <v>1938.69</v>
      </c>
      <c r="T628" s="8">
        <v>1929.57</v>
      </c>
      <c r="U628" s="8">
        <v>1937.13</v>
      </c>
      <c r="V628" s="8">
        <v>1917.42</v>
      </c>
      <c r="W628" s="8">
        <v>1869.78</v>
      </c>
      <c r="X628" s="8">
        <v>1816.89</v>
      </c>
      <c r="Y628" s="8">
        <v>1738.02</v>
      </c>
      <c r="Z628" s="8">
        <v>1688.05</v>
      </c>
    </row>
    <row r="629" spans="2:26" x14ac:dyDescent="0.3">
      <c r="B629" s="10">
        <v>21</v>
      </c>
      <c r="C629" s="8">
        <v>1785.66</v>
      </c>
      <c r="D629" s="8">
        <v>1752.27</v>
      </c>
      <c r="E629" s="8">
        <v>1755.2</v>
      </c>
      <c r="F629" s="8">
        <v>1786.86</v>
      </c>
      <c r="G629" s="8">
        <v>1752.4</v>
      </c>
      <c r="H629" s="8">
        <v>1832.85</v>
      </c>
      <c r="I629" s="8">
        <v>1932.05</v>
      </c>
      <c r="J629" s="8">
        <v>1973.94</v>
      </c>
      <c r="K629" s="8">
        <v>1989.7</v>
      </c>
      <c r="L629" s="8">
        <v>2069.94</v>
      </c>
      <c r="M629" s="8">
        <v>2236.88</v>
      </c>
      <c r="N629" s="8">
        <v>2180.62</v>
      </c>
      <c r="O629" s="8">
        <v>2210.27</v>
      </c>
      <c r="P629" s="8">
        <v>1978.89</v>
      </c>
      <c r="Q629" s="8">
        <v>2215.44</v>
      </c>
      <c r="R629" s="8">
        <v>2031.33</v>
      </c>
      <c r="S629" s="8">
        <v>2015.23</v>
      </c>
      <c r="T629" s="8">
        <v>2021.35</v>
      </c>
      <c r="U629" s="8">
        <v>1944.54</v>
      </c>
      <c r="V629" s="8">
        <v>1929.3</v>
      </c>
      <c r="W629" s="8">
        <v>1894.11</v>
      </c>
      <c r="X629" s="8">
        <v>1908.32</v>
      </c>
      <c r="Y629" s="8">
        <v>1854.34</v>
      </c>
      <c r="Z629" s="8">
        <v>1824.78</v>
      </c>
    </row>
    <row r="630" spans="2:26" x14ac:dyDescent="0.3">
      <c r="B630" s="10">
        <v>22</v>
      </c>
      <c r="C630" s="8">
        <v>1627.87</v>
      </c>
      <c r="D630" s="8">
        <v>1627.74</v>
      </c>
      <c r="E630" s="8">
        <v>1631.8</v>
      </c>
      <c r="F630" s="8">
        <v>1624.25</v>
      </c>
      <c r="G630" s="8">
        <v>1678.55</v>
      </c>
      <c r="H630" s="8">
        <v>1715.44</v>
      </c>
      <c r="I630" s="8">
        <v>1784.39</v>
      </c>
      <c r="J630" s="8">
        <v>1870.78</v>
      </c>
      <c r="K630" s="8">
        <v>1836.95</v>
      </c>
      <c r="L630" s="8">
        <v>1943.59</v>
      </c>
      <c r="M630" s="8">
        <v>1958.09</v>
      </c>
      <c r="N630" s="8">
        <v>1946.14</v>
      </c>
      <c r="O630" s="8">
        <v>1933.53</v>
      </c>
      <c r="P630" s="8">
        <v>1931.62</v>
      </c>
      <c r="Q630" s="8">
        <v>1876.05</v>
      </c>
      <c r="R630" s="8">
        <v>1836.62</v>
      </c>
      <c r="S630" s="8">
        <v>1831.48</v>
      </c>
      <c r="T630" s="8">
        <v>1766.65</v>
      </c>
      <c r="U630" s="8">
        <v>1926.16</v>
      </c>
      <c r="V630" s="8">
        <v>1924.86</v>
      </c>
      <c r="W630" s="8">
        <v>1840.22</v>
      </c>
      <c r="X630" s="8">
        <v>1765.04</v>
      </c>
      <c r="Y630" s="8">
        <v>1742.71</v>
      </c>
      <c r="Z630" s="8">
        <v>1713.8</v>
      </c>
    </row>
    <row r="631" spans="2:26" x14ac:dyDescent="0.3">
      <c r="B631" s="10">
        <v>23</v>
      </c>
      <c r="C631" s="8">
        <v>1644.52</v>
      </c>
      <c r="D631" s="8">
        <v>1624.79</v>
      </c>
      <c r="E631" s="8">
        <v>1620.73</v>
      </c>
      <c r="F631" s="8">
        <v>1610.03</v>
      </c>
      <c r="G631" s="8">
        <v>1651.44</v>
      </c>
      <c r="H631" s="8">
        <v>1655.18</v>
      </c>
      <c r="I631" s="8">
        <v>1843.66</v>
      </c>
      <c r="J631" s="8">
        <v>1859.32</v>
      </c>
      <c r="K631" s="8">
        <v>1927.95</v>
      </c>
      <c r="L631" s="8">
        <v>1932.25</v>
      </c>
      <c r="M631" s="8">
        <v>1930.94</v>
      </c>
      <c r="N631" s="8">
        <v>1929.82</v>
      </c>
      <c r="O631" s="8">
        <v>1931.42</v>
      </c>
      <c r="P631" s="8">
        <v>1928.84</v>
      </c>
      <c r="Q631" s="8">
        <v>1988.54</v>
      </c>
      <c r="R631" s="8">
        <v>1927.12</v>
      </c>
      <c r="S631" s="8">
        <v>1926.78</v>
      </c>
      <c r="T631" s="8">
        <v>1875.93</v>
      </c>
      <c r="U631" s="8">
        <v>1927.01</v>
      </c>
      <c r="V631" s="8">
        <v>1927.37</v>
      </c>
      <c r="W631" s="8">
        <v>1838.49</v>
      </c>
      <c r="X631" s="8">
        <v>1831.19</v>
      </c>
      <c r="Y631" s="8">
        <v>1673.27</v>
      </c>
      <c r="Z631" s="8">
        <v>1662.87</v>
      </c>
    </row>
    <row r="632" spans="2:26" x14ac:dyDescent="0.3">
      <c r="B632" s="10">
        <v>24</v>
      </c>
      <c r="C632" s="8">
        <v>1839.09</v>
      </c>
      <c r="D632" s="8">
        <v>1771.36</v>
      </c>
      <c r="E632" s="8">
        <v>1763.96</v>
      </c>
      <c r="F632" s="8">
        <v>1733.78</v>
      </c>
      <c r="G632" s="8">
        <v>1765.91</v>
      </c>
      <c r="H632" s="8">
        <v>1793.79</v>
      </c>
      <c r="I632" s="8">
        <v>1866.1</v>
      </c>
      <c r="J632" s="8">
        <v>1938.86</v>
      </c>
      <c r="K632" s="8">
        <v>2080.39</v>
      </c>
      <c r="L632" s="8">
        <v>2067.6</v>
      </c>
      <c r="M632" s="8">
        <v>2222.77</v>
      </c>
      <c r="N632" s="8">
        <v>2211.38</v>
      </c>
      <c r="O632" s="8">
        <v>2090.8200000000002</v>
      </c>
      <c r="P632" s="8">
        <v>2210.9699999999998</v>
      </c>
      <c r="Q632" s="8">
        <v>2045.9</v>
      </c>
      <c r="R632" s="8">
        <v>2166.9499999999998</v>
      </c>
      <c r="S632" s="8">
        <v>2083.7199999999998</v>
      </c>
      <c r="T632" s="8">
        <v>2048.13</v>
      </c>
      <c r="U632" s="8">
        <v>2018.81</v>
      </c>
      <c r="V632" s="8">
        <v>2043.28</v>
      </c>
      <c r="W632" s="8">
        <v>1976.71</v>
      </c>
      <c r="X632" s="8">
        <v>1975.61</v>
      </c>
      <c r="Y632" s="8">
        <v>1921.52</v>
      </c>
      <c r="Z632" s="8">
        <v>1866.5</v>
      </c>
    </row>
    <row r="633" spans="2:26" x14ac:dyDescent="0.3">
      <c r="B633" s="10">
        <v>25</v>
      </c>
      <c r="C633" s="8">
        <v>1785.14</v>
      </c>
      <c r="D633" s="8">
        <v>1720.32</v>
      </c>
      <c r="E633" s="8">
        <v>1699.62</v>
      </c>
      <c r="F633" s="8">
        <v>1655.7</v>
      </c>
      <c r="G633" s="8">
        <v>1694.43</v>
      </c>
      <c r="H633" s="8">
        <v>1711.72</v>
      </c>
      <c r="I633" s="8">
        <v>1772.46</v>
      </c>
      <c r="J633" s="8">
        <v>1868.6</v>
      </c>
      <c r="K633" s="8">
        <v>1984.33</v>
      </c>
      <c r="L633" s="8">
        <v>2147.58</v>
      </c>
      <c r="M633" s="8">
        <v>2158.08</v>
      </c>
      <c r="N633" s="8">
        <v>2140.34</v>
      </c>
      <c r="O633" s="8">
        <v>2084.85</v>
      </c>
      <c r="P633" s="8">
        <v>2143.4699999999998</v>
      </c>
      <c r="Q633" s="8">
        <v>2082.58</v>
      </c>
      <c r="R633" s="8">
        <v>2097.4299999999998</v>
      </c>
      <c r="S633" s="8">
        <v>2096.85</v>
      </c>
      <c r="T633" s="8">
        <v>2018.64</v>
      </c>
      <c r="U633" s="8">
        <v>2081.34</v>
      </c>
      <c r="V633" s="8">
        <v>2085.71</v>
      </c>
      <c r="W633" s="8">
        <v>1837.64</v>
      </c>
      <c r="X633" s="8">
        <v>1861.55</v>
      </c>
      <c r="Y633" s="8">
        <v>1844.68</v>
      </c>
      <c r="Z633" s="8">
        <v>1818.11</v>
      </c>
    </row>
    <row r="634" spans="2:26" x14ac:dyDescent="0.3">
      <c r="B634" s="10">
        <v>26</v>
      </c>
      <c r="C634" s="8">
        <v>1620.83</v>
      </c>
      <c r="D634" s="8">
        <v>1552.34</v>
      </c>
      <c r="E634" s="8">
        <v>1544.22</v>
      </c>
      <c r="F634" s="8">
        <v>1583.11</v>
      </c>
      <c r="G634" s="8">
        <v>1686.78</v>
      </c>
      <c r="H634" s="8">
        <v>1950.96</v>
      </c>
      <c r="I634" s="8">
        <v>2143.87</v>
      </c>
      <c r="J634" s="8">
        <v>2160.08</v>
      </c>
      <c r="K634" s="8">
        <v>1998</v>
      </c>
      <c r="L634" s="8">
        <v>2000.33</v>
      </c>
      <c r="M634" s="8">
        <v>1997.32</v>
      </c>
      <c r="N634" s="8">
        <v>2001.1</v>
      </c>
      <c r="O634" s="8">
        <v>1978.62</v>
      </c>
      <c r="P634" s="8">
        <v>1979.08</v>
      </c>
      <c r="Q634" s="8">
        <v>1977.15</v>
      </c>
      <c r="R634" s="8">
        <v>1960.98</v>
      </c>
      <c r="S634" s="8">
        <v>1905.85</v>
      </c>
      <c r="T634" s="8">
        <v>1982.21</v>
      </c>
      <c r="U634" s="8">
        <v>1981.15</v>
      </c>
      <c r="V634" s="8">
        <v>1957.95</v>
      </c>
      <c r="W634" s="8">
        <v>1953.33</v>
      </c>
      <c r="X634" s="8">
        <v>1919</v>
      </c>
      <c r="Y634" s="8">
        <v>1745.84</v>
      </c>
      <c r="Z634" s="8">
        <v>1686.73</v>
      </c>
    </row>
    <row r="635" spans="2:26" x14ac:dyDescent="0.3">
      <c r="B635" s="10">
        <v>27</v>
      </c>
      <c r="C635" s="8">
        <v>1604.76</v>
      </c>
      <c r="D635" s="8">
        <v>1557.02</v>
      </c>
      <c r="E635" s="8">
        <v>1590.37</v>
      </c>
      <c r="F635" s="8">
        <v>1577.25</v>
      </c>
      <c r="G635" s="8">
        <v>1615</v>
      </c>
      <c r="H635" s="8">
        <v>1763.71</v>
      </c>
      <c r="I635" s="8">
        <v>1926.03</v>
      </c>
      <c r="J635" s="8">
        <v>1976.36</v>
      </c>
      <c r="K635" s="8">
        <v>1982.88</v>
      </c>
      <c r="L635" s="8">
        <v>1997.42</v>
      </c>
      <c r="M635" s="8">
        <v>1999.82</v>
      </c>
      <c r="N635" s="8">
        <v>2000.92</v>
      </c>
      <c r="O635" s="8">
        <v>1997.78</v>
      </c>
      <c r="P635" s="8">
        <v>1990.35</v>
      </c>
      <c r="Q635" s="8">
        <v>1981.78</v>
      </c>
      <c r="R635" s="8">
        <v>1982.86</v>
      </c>
      <c r="S635" s="8">
        <v>1966.7</v>
      </c>
      <c r="T635" s="8">
        <v>1977.33</v>
      </c>
      <c r="U635" s="8">
        <v>1966.39</v>
      </c>
      <c r="V635" s="8">
        <v>1968.47</v>
      </c>
      <c r="W635" s="8">
        <v>1916.64</v>
      </c>
      <c r="X635" s="8">
        <v>1822.5</v>
      </c>
      <c r="Y635" s="8">
        <v>1729.43</v>
      </c>
      <c r="Z635" s="8">
        <v>1618.99</v>
      </c>
    </row>
    <row r="636" spans="2:26" x14ac:dyDescent="0.3">
      <c r="B636" s="10">
        <v>28</v>
      </c>
      <c r="C636" s="8">
        <v>1560.39</v>
      </c>
      <c r="D636" s="8">
        <v>1535.6</v>
      </c>
      <c r="E636" s="8">
        <v>1557.18</v>
      </c>
      <c r="F636" s="8">
        <v>1568.36</v>
      </c>
      <c r="G636" s="8">
        <v>1609.8</v>
      </c>
      <c r="H636" s="8">
        <v>1661.5</v>
      </c>
      <c r="I636" s="8">
        <v>1959.04</v>
      </c>
      <c r="J636" s="8">
        <v>1973.74</v>
      </c>
      <c r="K636" s="8">
        <v>1976.05</v>
      </c>
      <c r="L636" s="8">
        <v>2026.11</v>
      </c>
      <c r="M636" s="8">
        <v>2085.84</v>
      </c>
      <c r="N636" s="8">
        <v>1994.17</v>
      </c>
      <c r="O636" s="8">
        <v>2075.77</v>
      </c>
      <c r="P636" s="8">
        <v>2401.2199999999998</v>
      </c>
      <c r="Q636" s="8">
        <v>2446.61</v>
      </c>
      <c r="R636" s="8">
        <v>1982.7</v>
      </c>
      <c r="S636" s="8">
        <v>2035.41</v>
      </c>
      <c r="T636" s="8">
        <v>2033.9</v>
      </c>
      <c r="U636" s="8">
        <v>2020.72</v>
      </c>
      <c r="V636" s="8">
        <v>1971.8</v>
      </c>
      <c r="W636" s="8">
        <v>1920.53</v>
      </c>
      <c r="X636" s="8">
        <v>1835.19</v>
      </c>
      <c r="Y636" s="8">
        <v>1829.19</v>
      </c>
      <c r="Z636" s="8">
        <v>1725.86</v>
      </c>
    </row>
    <row r="637" spans="2:26" x14ac:dyDescent="0.3">
      <c r="B637" s="10">
        <v>29</v>
      </c>
      <c r="C637" s="8">
        <v>1606.52</v>
      </c>
      <c r="D637" s="8">
        <v>1593.78</v>
      </c>
      <c r="E637" s="8">
        <v>1600.77</v>
      </c>
      <c r="F637" s="8">
        <v>1600.37</v>
      </c>
      <c r="G637" s="8">
        <v>1652.85</v>
      </c>
      <c r="H637" s="8">
        <v>1687.54</v>
      </c>
      <c r="I637" s="8">
        <v>1910.86</v>
      </c>
      <c r="J637" s="8">
        <v>1965.56</v>
      </c>
      <c r="K637" s="8">
        <v>2088.15</v>
      </c>
      <c r="L637" s="8">
        <v>2158.5700000000002</v>
      </c>
      <c r="M637" s="8">
        <v>2156.6799999999998</v>
      </c>
      <c r="N637" s="8">
        <v>2149.2199999999998</v>
      </c>
      <c r="O637" s="8">
        <v>2154.0100000000002</v>
      </c>
      <c r="P637" s="8">
        <v>2409.36</v>
      </c>
      <c r="Q637" s="8">
        <v>2440.1799999999998</v>
      </c>
      <c r="R637" s="8">
        <v>2084.89</v>
      </c>
      <c r="S637" s="8">
        <v>2082.13</v>
      </c>
      <c r="T637" s="8">
        <v>2089.5700000000002</v>
      </c>
      <c r="U637" s="8">
        <v>2087.11</v>
      </c>
      <c r="V637" s="8">
        <v>2046.24</v>
      </c>
      <c r="W637" s="8">
        <v>1918.77</v>
      </c>
      <c r="X637" s="8">
        <v>1875.95</v>
      </c>
      <c r="Y637" s="8">
        <v>1831.69</v>
      </c>
      <c r="Z637" s="8">
        <v>1727.86</v>
      </c>
    </row>
    <row r="638" spans="2:26" x14ac:dyDescent="0.3">
      <c r="B638" s="10">
        <v>30</v>
      </c>
      <c r="C638" s="8">
        <v>1583.86</v>
      </c>
      <c r="D638" s="8">
        <v>1548.56</v>
      </c>
      <c r="E638" s="8">
        <v>1547.17</v>
      </c>
      <c r="F638" s="8">
        <v>1579.67</v>
      </c>
      <c r="G638" s="8">
        <v>1630.02</v>
      </c>
      <c r="H638" s="8">
        <v>1897.9</v>
      </c>
      <c r="I638" s="8">
        <v>2017.74</v>
      </c>
      <c r="J638" s="8">
        <v>1967.39</v>
      </c>
      <c r="K638" s="8">
        <v>1936.35</v>
      </c>
      <c r="L638" s="8">
        <v>2079.23</v>
      </c>
      <c r="M638" s="8">
        <v>2036.12</v>
      </c>
      <c r="N638" s="8">
        <v>1905.56</v>
      </c>
      <c r="O638" s="8">
        <v>1935.77</v>
      </c>
      <c r="P638" s="8">
        <v>2430.34</v>
      </c>
      <c r="Q638" s="8">
        <v>2431.85</v>
      </c>
      <c r="R638" s="8">
        <v>1892.5</v>
      </c>
      <c r="S638" s="8">
        <v>2069.19</v>
      </c>
      <c r="T638" s="8">
        <v>2026.84</v>
      </c>
      <c r="U638" s="8">
        <v>1934.62</v>
      </c>
      <c r="V638" s="8">
        <v>1885.74</v>
      </c>
      <c r="W638" s="8">
        <v>1711.58</v>
      </c>
      <c r="X638" s="8">
        <v>1887.72</v>
      </c>
      <c r="Y638" s="8">
        <v>1875.18</v>
      </c>
      <c r="Z638" s="8">
        <v>1700.29</v>
      </c>
    </row>
    <row r="639" spans="2:26" hidden="1" x14ac:dyDescent="0.3">
      <c r="B639" s="9">
        <v>31</v>
      </c>
      <c r="C639" s="8" t="e">
        <v>#N/A</v>
      </c>
      <c r="D639" s="8" t="e">
        <v>#N/A</v>
      </c>
      <c r="E639" s="8" t="e">
        <v>#N/A</v>
      </c>
      <c r="F639" s="8" t="e">
        <v>#N/A</v>
      </c>
      <c r="G639" s="8" t="e">
        <v>#N/A</v>
      </c>
      <c r="H639" s="8" t="e">
        <v>#N/A</v>
      </c>
      <c r="I639" s="8" t="e">
        <v>#N/A</v>
      </c>
      <c r="J639" s="8" t="e">
        <v>#N/A</v>
      </c>
      <c r="K639" s="8" t="e">
        <v>#N/A</v>
      </c>
      <c r="L639" s="8" t="e">
        <v>#N/A</v>
      </c>
      <c r="M639" s="8" t="e">
        <v>#N/A</v>
      </c>
      <c r="N639" s="8" t="e">
        <v>#N/A</v>
      </c>
      <c r="O639" s="8" t="e">
        <v>#N/A</v>
      </c>
      <c r="P639" s="8" t="e">
        <v>#N/A</v>
      </c>
      <c r="Q639" s="8" t="e">
        <v>#N/A</v>
      </c>
      <c r="R639" s="8" t="e">
        <v>#N/A</v>
      </c>
      <c r="S639" s="8" t="e">
        <v>#N/A</v>
      </c>
      <c r="T639" s="8" t="e">
        <v>#N/A</v>
      </c>
      <c r="U639" s="8" t="e">
        <v>#N/A</v>
      </c>
      <c r="V639" s="8" t="e">
        <v>#N/A</v>
      </c>
      <c r="W639" s="8" t="e">
        <v>#N/A</v>
      </c>
      <c r="X639" s="8" t="e">
        <v>#N/A</v>
      </c>
      <c r="Y639" s="8" t="e">
        <v>#N/A</v>
      </c>
      <c r="Z639" s="8" t="e">
        <v>#N/A</v>
      </c>
    </row>
    <row r="640" spans="2:26" x14ac:dyDescent="0.3">
      <c r="B640" s="141"/>
      <c r="C640" s="141"/>
      <c r="D640" s="141"/>
      <c r="E640" s="141"/>
      <c r="F640" s="141"/>
      <c r="G640" s="141"/>
      <c r="H640" s="141"/>
      <c r="I640" s="141"/>
      <c r="J640" s="141"/>
      <c r="K640" s="141"/>
      <c r="L640" s="141"/>
      <c r="M640" s="141"/>
      <c r="N640" s="141"/>
      <c r="O640" s="141"/>
      <c r="P640" s="141"/>
      <c r="Q640" s="141"/>
      <c r="R640" s="141"/>
      <c r="S640" s="141"/>
      <c r="T640" s="141"/>
      <c r="U640" s="141"/>
      <c r="V640" s="141"/>
      <c r="W640" s="141"/>
      <c r="X640" s="141"/>
      <c r="Y640" s="141"/>
      <c r="Z640" s="141"/>
    </row>
    <row r="641" spans="2:26" x14ac:dyDescent="0.3">
      <c r="B641" s="14" t="s">
        <v>1</v>
      </c>
      <c r="C641" s="174" t="s">
        <v>15</v>
      </c>
      <c r="D641" s="175"/>
      <c r="E641" s="175"/>
      <c r="F641" s="175"/>
      <c r="G641" s="175"/>
      <c r="H641" s="175"/>
      <c r="I641" s="175"/>
      <c r="J641" s="175"/>
      <c r="K641" s="175"/>
      <c r="L641" s="175"/>
      <c r="M641" s="175"/>
      <c r="N641" s="175"/>
      <c r="O641" s="175"/>
      <c r="P641" s="175"/>
      <c r="Q641" s="175"/>
      <c r="R641" s="175"/>
      <c r="S641" s="175"/>
      <c r="T641" s="175"/>
      <c r="U641" s="175"/>
      <c r="V641" s="175"/>
      <c r="W641" s="175"/>
      <c r="X641" s="175"/>
      <c r="Y641" s="175"/>
      <c r="Z641" s="176"/>
    </row>
    <row r="642" spans="2:26" x14ac:dyDescent="0.3">
      <c r="B642" s="138" t="s">
        <v>13</v>
      </c>
      <c r="C642" s="13">
        <v>0</v>
      </c>
      <c r="D642" s="13">
        <v>4.1666666666666664E-2</v>
      </c>
      <c r="E642" s="13">
        <v>8.3333333333333329E-2</v>
      </c>
      <c r="F642" s="13">
        <v>0.125</v>
      </c>
      <c r="G642" s="13">
        <v>0.16666666666666666</v>
      </c>
      <c r="H642" s="13">
        <v>0.20833333333333334</v>
      </c>
      <c r="I642" s="13">
        <v>0.25</v>
      </c>
      <c r="J642" s="13">
        <v>0.29166666666666669</v>
      </c>
      <c r="K642" s="13">
        <v>0.33333333333333331</v>
      </c>
      <c r="L642" s="13">
        <v>0.375</v>
      </c>
      <c r="M642" s="13">
        <v>0.41666666666666669</v>
      </c>
      <c r="N642" s="13">
        <v>0.45833333333333331</v>
      </c>
      <c r="O642" s="13">
        <v>0.5</v>
      </c>
      <c r="P642" s="13">
        <v>0.54166666666666663</v>
      </c>
      <c r="Q642" s="13">
        <v>0.58333333333333337</v>
      </c>
      <c r="R642" s="13">
        <v>0.625</v>
      </c>
      <c r="S642" s="13">
        <v>0.66666666666666663</v>
      </c>
      <c r="T642" s="13">
        <v>0.70833333333333337</v>
      </c>
      <c r="U642" s="13">
        <v>0.75</v>
      </c>
      <c r="V642" s="13">
        <v>0.79166666666666663</v>
      </c>
      <c r="W642" s="13">
        <v>0.83333333333333337</v>
      </c>
      <c r="X642" s="13">
        <v>0.875</v>
      </c>
      <c r="Y642" s="13">
        <v>0.91666666666666663</v>
      </c>
      <c r="Z642" s="13">
        <v>0.95833333333333337</v>
      </c>
    </row>
    <row r="643" spans="2:26" x14ac:dyDescent="0.3">
      <c r="B643" s="139"/>
      <c r="C643" s="12" t="s">
        <v>11</v>
      </c>
      <c r="D643" s="12" t="s">
        <v>11</v>
      </c>
      <c r="E643" s="12" t="s">
        <v>11</v>
      </c>
      <c r="F643" s="12" t="s">
        <v>11</v>
      </c>
      <c r="G643" s="12" t="s">
        <v>11</v>
      </c>
      <c r="H643" s="12" t="s">
        <v>11</v>
      </c>
      <c r="I643" s="12" t="s">
        <v>11</v>
      </c>
      <c r="J643" s="12" t="s">
        <v>11</v>
      </c>
      <c r="K643" s="12" t="s">
        <v>11</v>
      </c>
      <c r="L643" s="12" t="s">
        <v>11</v>
      </c>
      <c r="M643" s="12" t="s">
        <v>11</v>
      </c>
      <c r="N643" s="12" t="s">
        <v>11</v>
      </c>
      <c r="O643" s="12" t="s">
        <v>11</v>
      </c>
      <c r="P643" s="12" t="s">
        <v>11</v>
      </c>
      <c r="Q643" s="12" t="s">
        <v>11</v>
      </c>
      <c r="R643" s="12" t="s">
        <v>11</v>
      </c>
      <c r="S643" s="12" t="s">
        <v>11</v>
      </c>
      <c r="T643" s="12" t="s">
        <v>11</v>
      </c>
      <c r="U643" s="12" t="s">
        <v>11</v>
      </c>
      <c r="V643" s="12" t="s">
        <v>11</v>
      </c>
      <c r="W643" s="12" t="s">
        <v>11</v>
      </c>
      <c r="X643" s="12" t="s">
        <v>11</v>
      </c>
      <c r="Y643" s="12" t="s">
        <v>11</v>
      </c>
      <c r="Z643" s="12" t="s">
        <v>10</v>
      </c>
    </row>
    <row r="644" spans="2:26" x14ac:dyDescent="0.3">
      <c r="B644" s="140"/>
      <c r="C644" s="11">
        <v>4.1666666666666664E-2</v>
      </c>
      <c r="D644" s="11">
        <v>8.3333333333333329E-2</v>
      </c>
      <c r="E644" s="11">
        <v>0.125</v>
      </c>
      <c r="F644" s="11">
        <v>0.16666666666666666</v>
      </c>
      <c r="G644" s="11">
        <v>0.20833333333333334</v>
      </c>
      <c r="H644" s="11">
        <v>0.25</v>
      </c>
      <c r="I644" s="11">
        <v>0.29166666666666669</v>
      </c>
      <c r="J644" s="11">
        <v>0.33333333333333331</v>
      </c>
      <c r="K644" s="11">
        <v>0.375</v>
      </c>
      <c r="L644" s="11">
        <v>0.41666666666666669</v>
      </c>
      <c r="M644" s="11">
        <v>0.45833333333333331</v>
      </c>
      <c r="N644" s="11">
        <v>0.5</v>
      </c>
      <c r="O644" s="11">
        <v>0.54166666666666663</v>
      </c>
      <c r="P644" s="11">
        <v>0.58333333333333337</v>
      </c>
      <c r="Q644" s="11">
        <v>0.625</v>
      </c>
      <c r="R644" s="11">
        <v>0.66666666666666663</v>
      </c>
      <c r="S644" s="11">
        <v>0.70833333333333337</v>
      </c>
      <c r="T644" s="11">
        <v>0.75</v>
      </c>
      <c r="U644" s="11">
        <v>0.79166666666666663</v>
      </c>
      <c r="V644" s="11">
        <v>0.83333333333333337</v>
      </c>
      <c r="W644" s="11">
        <v>0.875</v>
      </c>
      <c r="X644" s="11">
        <v>0.91666666666666663</v>
      </c>
      <c r="Y644" s="11">
        <v>0.95833333333333337</v>
      </c>
      <c r="Z644" s="11">
        <v>0</v>
      </c>
    </row>
    <row r="645" spans="2:26" x14ac:dyDescent="0.3">
      <c r="B645" s="10">
        <v>1</v>
      </c>
      <c r="C645" s="8">
        <v>2230.44</v>
      </c>
      <c r="D645" s="8">
        <v>2226.69</v>
      </c>
      <c r="E645" s="8">
        <v>2226.2399999999998</v>
      </c>
      <c r="F645" s="8">
        <v>2339.5500000000002</v>
      </c>
      <c r="G645" s="8">
        <v>2351.84</v>
      </c>
      <c r="H645" s="8">
        <v>2367.88</v>
      </c>
      <c r="I645" s="8">
        <v>2434.5</v>
      </c>
      <c r="J645" s="8">
        <v>2568.9</v>
      </c>
      <c r="K645" s="8">
        <v>2560.36</v>
      </c>
      <c r="L645" s="8">
        <v>2545.14</v>
      </c>
      <c r="M645" s="8">
        <v>2443.79</v>
      </c>
      <c r="N645" s="8">
        <v>2520.06</v>
      </c>
      <c r="O645" s="8">
        <v>2432.42</v>
      </c>
      <c r="P645" s="8">
        <v>2504.35</v>
      </c>
      <c r="Q645" s="8">
        <v>2661.03</v>
      </c>
      <c r="R645" s="8">
        <v>2507.12</v>
      </c>
      <c r="S645" s="8">
        <v>2709.84</v>
      </c>
      <c r="T645" s="8">
        <v>2660.82</v>
      </c>
      <c r="U645" s="8">
        <v>2679.85</v>
      </c>
      <c r="V645" s="8">
        <v>2426.91</v>
      </c>
      <c r="W645" s="8">
        <v>2359.8000000000002</v>
      </c>
      <c r="X645" s="8">
        <v>2332.4299999999998</v>
      </c>
      <c r="Y645" s="8">
        <v>2297.94</v>
      </c>
      <c r="Z645" s="8">
        <v>2227.88</v>
      </c>
    </row>
    <row r="646" spans="2:26" x14ac:dyDescent="0.3">
      <c r="B646" s="10">
        <v>2</v>
      </c>
      <c r="C646" s="8">
        <v>2225.92</v>
      </c>
      <c r="D646" s="8">
        <v>2216.96</v>
      </c>
      <c r="E646" s="8">
        <v>2215.63</v>
      </c>
      <c r="F646" s="8">
        <v>2243.2600000000002</v>
      </c>
      <c r="G646" s="8">
        <v>2260.75</v>
      </c>
      <c r="H646" s="8">
        <v>2280.7399999999998</v>
      </c>
      <c r="I646" s="8">
        <v>2458.41</v>
      </c>
      <c r="J646" s="8">
        <v>2465.63</v>
      </c>
      <c r="K646" s="8">
        <v>2492.4299999999998</v>
      </c>
      <c r="L646" s="8">
        <v>2509.5700000000002</v>
      </c>
      <c r="M646" s="8">
        <v>2486.16</v>
      </c>
      <c r="N646" s="8">
        <v>2453.1799999999998</v>
      </c>
      <c r="O646" s="8">
        <v>2379.14</v>
      </c>
      <c r="P646" s="8">
        <v>2467.7800000000002</v>
      </c>
      <c r="Q646" s="8">
        <v>2531.89</v>
      </c>
      <c r="R646" s="8">
        <v>2380.84</v>
      </c>
      <c r="S646" s="8">
        <v>2376.16</v>
      </c>
      <c r="T646" s="8">
        <v>2419.9</v>
      </c>
      <c r="U646" s="8">
        <v>2437.14</v>
      </c>
      <c r="V646" s="8">
        <v>2404.69</v>
      </c>
      <c r="W646" s="8">
        <v>2356.98</v>
      </c>
      <c r="X646" s="8">
        <v>2330.86</v>
      </c>
      <c r="Y646" s="8">
        <v>2274.13</v>
      </c>
      <c r="Z646" s="8">
        <v>2266.31</v>
      </c>
    </row>
    <row r="647" spans="2:26" x14ac:dyDescent="0.3">
      <c r="B647" s="10">
        <v>3</v>
      </c>
      <c r="C647" s="8">
        <v>2269.06</v>
      </c>
      <c r="D647" s="8">
        <v>2262.37</v>
      </c>
      <c r="E647" s="8">
        <v>2253.9699999999998</v>
      </c>
      <c r="F647" s="8">
        <v>2256.54</v>
      </c>
      <c r="G647" s="8">
        <v>2261.81</v>
      </c>
      <c r="H647" s="8">
        <v>2292.87</v>
      </c>
      <c r="I647" s="8">
        <v>2423.9299999999998</v>
      </c>
      <c r="J647" s="8">
        <v>2504.59</v>
      </c>
      <c r="K647" s="8">
        <v>2506.58</v>
      </c>
      <c r="L647" s="8">
        <v>2482.0500000000002</v>
      </c>
      <c r="M647" s="8">
        <v>2479.6799999999998</v>
      </c>
      <c r="N647" s="8">
        <v>2463.38</v>
      </c>
      <c r="O647" s="8">
        <v>2455.33</v>
      </c>
      <c r="P647" s="8">
        <v>2449.0300000000002</v>
      </c>
      <c r="Q647" s="8">
        <v>2491.46</v>
      </c>
      <c r="R647" s="8">
        <v>2458.08</v>
      </c>
      <c r="S647" s="8">
        <v>2437.38</v>
      </c>
      <c r="T647" s="8">
        <v>2455.52</v>
      </c>
      <c r="U647" s="8">
        <v>2726.89</v>
      </c>
      <c r="V647" s="8">
        <v>2646.83</v>
      </c>
      <c r="W647" s="8">
        <v>2366.1999999999998</v>
      </c>
      <c r="X647" s="8">
        <v>2337.2800000000002</v>
      </c>
      <c r="Y647" s="8">
        <v>2320.09</v>
      </c>
      <c r="Z647" s="8">
        <v>2265.98</v>
      </c>
    </row>
    <row r="648" spans="2:26" x14ac:dyDescent="0.3">
      <c r="B648" s="10">
        <v>4</v>
      </c>
      <c r="C648" s="8">
        <v>2230.06</v>
      </c>
      <c r="D648" s="8">
        <v>2226.58</v>
      </c>
      <c r="E648" s="8">
        <v>2223.04</v>
      </c>
      <c r="F648" s="8">
        <v>2179.3000000000002</v>
      </c>
      <c r="G648" s="8">
        <v>2192.9499999999998</v>
      </c>
      <c r="H648" s="8">
        <v>2230.0700000000002</v>
      </c>
      <c r="I648" s="8">
        <v>2273.7600000000002</v>
      </c>
      <c r="J648" s="8">
        <v>2304.3200000000002</v>
      </c>
      <c r="K648" s="8">
        <v>2359.5500000000002</v>
      </c>
      <c r="L648" s="8">
        <v>2428.73</v>
      </c>
      <c r="M648" s="8">
        <v>2429.0100000000002</v>
      </c>
      <c r="N648" s="8">
        <v>2449.85</v>
      </c>
      <c r="O648" s="8">
        <v>2440.7800000000002</v>
      </c>
      <c r="P648" s="8">
        <v>2444.02</v>
      </c>
      <c r="Q648" s="8">
        <v>2429.6</v>
      </c>
      <c r="R648" s="8">
        <v>2423.4299999999998</v>
      </c>
      <c r="S648" s="8">
        <v>2423.38</v>
      </c>
      <c r="T648" s="8">
        <v>2405.75</v>
      </c>
      <c r="U648" s="8">
        <v>2526.31</v>
      </c>
      <c r="V648" s="8">
        <v>2514.9699999999998</v>
      </c>
      <c r="W648" s="8">
        <v>2369.4899999999998</v>
      </c>
      <c r="X648" s="8">
        <v>2285.83</v>
      </c>
      <c r="Y648" s="8">
        <v>2260.96</v>
      </c>
      <c r="Z648" s="8">
        <v>2227.0500000000002</v>
      </c>
    </row>
    <row r="649" spans="2:26" x14ac:dyDescent="0.3">
      <c r="B649" s="10">
        <v>5</v>
      </c>
      <c r="C649" s="8">
        <v>2169.54</v>
      </c>
      <c r="D649" s="8">
        <v>2119.81</v>
      </c>
      <c r="E649" s="8">
        <v>2060.14</v>
      </c>
      <c r="F649" s="8">
        <v>2076.89</v>
      </c>
      <c r="G649" s="8">
        <v>2136.34</v>
      </c>
      <c r="H649" s="8">
        <v>2232.6799999999998</v>
      </c>
      <c r="I649" s="8">
        <v>2348.0700000000002</v>
      </c>
      <c r="J649" s="8">
        <v>2401.31</v>
      </c>
      <c r="K649" s="8">
        <v>2461.5700000000002</v>
      </c>
      <c r="L649" s="8">
        <v>2476.4</v>
      </c>
      <c r="M649" s="8">
        <v>2472.8200000000002</v>
      </c>
      <c r="N649" s="8">
        <v>2463.7199999999998</v>
      </c>
      <c r="O649" s="8">
        <v>2459.16</v>
      </c>
      <c r="P649" s="8">
        <v>2464.06</v>
      </c>
      <c r="Q649" s="8">
        <v>2565.04</v>
      </c>
      <c r="R649" s="8">
        <v>2439.31</v>
      </c>
      <c r="S649" s="8">
        <v>2459.8000000000002</v>
      </c>
      <c r="T649" s="8">
        <v>2392.5300000000002</v>
      </c>
      <c r="U649" s="8">
        <v>2361.34</v>
      </c>
      <c r="V649" s="8">
        <v>2243.14</v>
      </c>
      <c r="W649" s="8">
        <v>2121.08</v>
      </c>
      <c r="X649" s="8">
        <v>2112.4899999999998</v>
      </c>
      <c r="Y649" s="8">
        <v>2085.41</v>
      </c>
      <c r="Z649" s="8">
        <v>2079.2399999999998</v>
      </c>
    </row>
    <row r="650" spans="2:26" x14ac:dyDescent="0.3">
      <c r="B650" s="10">
        <v>6</v>
      </c>
      <c r="C650" s="8">
        <v>1843.28</v>
      </c>
      <c r="D650" s="8">
        <v>1856.97</v>
      </c>
      <c r="E650" s="8">
        <v>1851.37</v>
      </c>
      <c r="F650" s="8">
        <v>1874.48</v>
      </c>
      <c r="G650" s="8">
        <v>2000.42</v>
      </c>
      <c r="H650" s="8">
        <v>2148.0500000000002</v>
      </c>
      <c r="I650" s="8">
        <v>2301.5100000000002</v>
      </c>
      <c r="J650" s="8">
        <v>2306.56</v>
      </c>
      <c r="K650" s="8">
        <v>2460.1</v>
      </c>
      <c r="L650" s="8">
        <v>2413.12</v>
      </c>
      <c r="M650" s="8">
        <v>2464.89</v>
      </c>
      <c r="N650" s="8">
        <v>2386.23</v>
      </c>
      <c r="O650" s="8">
        <v>2383.4299999999998</v>
      </c>
      <c r="P650" s="8">
        <v>2371.87</v>
      </c>
      <c r="Q650" s="8">
        <v>2460</v>
      </c>
      <c r="R650" s="8">
        <v>2451.65</v>
      </c>
      <c r="S650" s="8">
        <v>2404.23</v>
      </c>
      <c r="T650" s="8">
        <v>2385.2600000000002</v>
      </c>
      <c r="U650" s="8">
        <v>2357.58</v>
      </c>
      <c r="V650" s="8">
        <v>2278.9</v>
      </c>
      <c r="W650" s="8">
        <v>2223.5100000000002</v>
      </c>
      <c r="X650" s="8">
        <v>1943.24</v>
      </c>
      <c r="Y650" s="8">
        <v>1913.05</v>
      </c>
      <c r="Z650" s="8">
        <v>1876.04</v>
      </c>
    </row>
    <row r="651" spans="2:26" x14ac:dyDescent="0.3">
      <c r="B651" s="10">
        <v>7</v>
      </c>
      <c r="C651" s="8">
        <v>2063.86</v>
      </c>
      <c r="D651" s="8">
        <v>2032.74</v>
      </c>
      <c r="E651" s="8">
        <v>1958.23</v>
      </c>
      <c r="F651" s="8">
        <v>1999.67</v>
      </c>
      <c r="G651" s="8">
        <v>2116.04</v>
      </c>
      <c r="H651" s="8">
        <v>2208.8200000000002</v>
      </c>
      <c r="I651" s="8">
        <v>2388.88</v>
      </c>
      <c r="J651" s="8">
        <v>2417.96</v>
      </c>
      <c r="K651" s="8">
        <v>2485.09</v>
      </c>
      <c r="L651" s="8">
        <v>2553.4499999999998</v>
      </c>
      <c r="M651" s="8">
        <v>2653.56</v>
      </c>
      <c r="N651" s="8">
        <v>2528.66</v>
      </c>
      <c r="O651" s="8">
        <v>2476.37</v>
      </c>
      <c r="P651" s="8">
        <v>2313</v>
      </c>
      <c r="Q651" s="8">
        <v>2367.39</v>
      </c>
      <c r="R651" s="8">
        <v>2259.23</v>
      </c>
      <c r="S651" s="8">
        <v>2295.2800000000002</v>
      </c>
      <c r="T651" s="8">
        <v>2282.33</v>
      </c>
      <c r="U651" s="8">
        <v>2281.6999999999998</v>
      </c>
      <c r="V651" s="8">
        <v>2248.12</v>
      </c>
      <c r="W651" s="8">
        <v>2197.15</v>
      </c>
      <c r="X651" s="8">
        <v>2221.7800000000002</v>
      </c>
      <c r="Y651" s="8">
        <v>2176.9</v>
      </c>
      <c r="Z651" s="8">
        <v>2133.52</v>
      </c>
    </row>
    <row r="652" spans="2:26" x14ac:dyDescent="0.3">
      <c r="B652" s="10">
        <v>8</v>
      </c>
      <c r="C652" s="8">
        <v>1959.33</v>
      </c>
      <c r="D652" s="8">
        <v>1888.5</v>
      </c>
      <c r="E652" s="8">
        <v>1883.08</v>
      </c>
      <c r="F652" s="8">
        <v>1924.63</v>
      </c>
      <c r="G652" s="8">
        <v>2065.4299999999998</v>
      </c>
      <c r="H652" s="8">
        <v>2153.67</v>
      </c>
      <c r="I652" s="8">
        <v>2311.0300000000002</v>
      </c>
      <c r="J652" s="8">
        <v>2296</v>
      </c>
      <c r="K652" s="8">
        <v>2248.7199999999998</v>
      </c>
      <c r="L652" s="8">
        <v>2259.7199999999998</v>
      </c>
      <c r="M652" s="8">
        <v>2387.8000000000002</v>
      </c>
      <c r="N652" s="8">
        <v>2538.33</v>
      </c>
      <c r="O652" s="8">
        <v>2314.13</v>
      </c>
      <c r="P652" s="8">
        <v>2547.96</v>
      </c>
      <c r="Q652" s="8">
        <v>2536.04</v>
      </c>
      <c r="R652" s="8">
        <v>2251.08</v>
      </c>
      <c r="S652" s="8">
        <v>2265.4699999999998</v>
      </c>
      <c r="T652" s="8">
        <v>2618.96</v>
      </c>
      <c r="U652" s="8">
        <v>2587.19</v>
      </c>
      <c r="V652" s="8">
        <v>2226.08</v>
      </c>
      <c r="W652" s="8">
        <v>2123.4699999999998</v>
      </c>
      <c r="X652" s="8">
        <v>2156.9499999999998</v>
      </c>
      <c r="Y652" s="8">
        <v>2150.08</v>
      </c>
      <c r="Z652" s="8">
        <v>2084.4299999999998</v>
      </c>
    </row>
    <row r="653" spans="2:26" x14ac:dyDescent="0.3">
      <c r="B653" s="10">
        <v>9</v>
      </c>
      <c r="C653" s="8">
        <v>2027.82</v>
      </c>
      <c r="D653" s="8">
        <v>1989.34</v>
      </c>
      <c r="E653" s="8">
        <v>2015.58</v>
      </c>
      <c r="F653" s="8">
        <v>2170.56</v>
      </c>
      <c r="G653" s="8">
        <v>2237.9499999999998</v>
      </c>
      <c r="H653" s="8">
        <v>2259.0100000000002</v>
      </c>
      <c r="I653" s="8">
        <v>2401.4</v>
      </c>
      <c r="J653" s="8">
        <v>2410.88</v>
      </c>
      <c r="K653" s="8">
        <v>2428.6999999999998</v>
      </c>
      <c r="L653" s="8">
        <v>2429.23</v>
      </c>
      <c r="M653" s="8">
        <v>2580.0100000000002</v>
      </c>
      <c r="N653" s="8">
        <v>2753.6</v>
      </c>
      <c r="O653" s="8">
        <v>2426.48</v>
      </c>
      <c r="P653" s="8">
        <v>2425.39</v>
      </c>
      <c r="Q653" s="8">
        <v>2424.85</v>
      </c>
      <c r="R653" s="8">
        <v>2424.9499999999998</v>
      </c>
      <c r="S653" s="8">
        <v>2424.7199999999998</v>
      </c>
      <c r="T653" s="8">
        <v>2745.64</v>
      </c>
      <c r="U653" s="8">
        <v>2427.86</v>
      </c>
      <c r="V653" s="8">
        <v>2330.1799999999998</v>
      </c>
      <c r="W653" s="8">
        <v>2344.88</v>
      </c>
      <c r="X653" s="8">
        <v>2345.1999999999998</v>
      </c>
      <c r="Y653" s="8">
        <v>2307.48</v>
      </c>
      <c r="Z653" s="8">
        <v>2237.0500000000002</v>
      </c>
    </row>
    <row r="654" spans="2:26" x14ac:dyDescent="0.3">
      <c r="B654" s="10">
        <v>10</v>
      </c>
      <c r="C654" s="8">
        <v>2333.1799999999998</v>
      </c>
      <c r="D654" s="8">
        <v>2317.85</v>
      </c>
      <c r="E654" s="8">
        <v>2304.87</v>
      </c>
      <c r="F654" s="8">
        <v>2243.46</v>
      </c>
      <c r="G654" s="8">
        <v>2276.21</v>
      </c>
      <c r="H654" s="8">
        <v>2453.06</v>
      </c>
      <c r="I654" s="8">
        <v>2457.8200000000002</v>
      </c>
      <c r="J654" s="8">
        <v>2763.19</v>
      </c>
      <c r="K654" s="8">
        <v>2787.49</v>
      </c>
      <c r="L654" s="8">
        <v>2794.13</v>
      </c>
      <c r="M654" s="8">
        <v>2790.45</v>
      </c>
      <c r="N654" s="8">
        <v>2787.44</v>
      </c>
      <c r="O654" s="8">
        <v>2499.94</v>
      </c>
      <c r="P654" s="8">
        <v>2777.36</v>
      </c>
      <c r="Q654" s="8">
        <v>2838.7</v>
      </c>
      <c r="R654" s="8">
        <v>2846.97</v>
      </c>
      <c r="S654" s="8">
        <v>2777.29</v>
      </c>
      <c r="T654" s="8">
        <v>2774.33</v>
      </c>
      <c r="U654" s="8">
        <v>2751.9</v>
      </c>
      <c r="V654" s="8">
        <v>2492.23</v>
      </c>
      <c r="W654" s="8">
        <v>2438.96</v>
      </c>
      <c r="X654" s="8">
        <v>2405.9699999999998</v>
      </c>
      <c r="Y654" s="8">
        <v>2338.0700000000002</v>
      </c>
      <c r="Z654" s="8">
        <v>2244.27</v>
      </c>
    </row>
    <row r="655" spans="2:26" x14ac:dyDescent="0.3">
      <c r="B655" s="10">
        <v>11</v>
      </c>
      <c r="C655" s="8">
        <v>2239.2199999999998</v>
      </c>
      <c r="D655" s="8">
        <v>2216.12</v>
      </c>
      <c r="E655" s="8">
        <v>2183.2600000000002</v>
      </c>
      <c r="F655" s="8">
        <v>2093.7399999999998</v>
      </c>
      <c r="G655" s="8">
        <v>2161.21</v>
      </c>
      <c r="H655" s="8">
        <v>2200.4899999999998</v>
      </c>
      <c r="I655" s="8">
        <v>2332.3200000000002</v>
      </c>
      <c r="J655" s="8">
        <v>2420.33</v>
      </c>
      <c r="K655" s="8">
        <v>2432.54</v>
      </c>
      <c r="L655" s="8">
        <v>2432.5500000000002</v>
      </c>
      <c r="M655" s="8">
        <v>2432.5100000000002</v>
      </c>
      <c r="N655" s="8">
        <v>2432.12</v>
      </c>
      <c r="O655" s="8">
        <v>2432.34</v>
      </c>
      <c r="P655" s="8">
        <v>2442.36</v>
      </c>
      <c r="Q655" s="8">
        <v>2449.2199999999998</v>
      </c>
      <c r="R655" s="8">
        <v>2436.59</v>
      </c>
      <c r="S655" s="8">
        <v>2437.63</v>
      </c>
      <c r="T655" s="8">
        <v>2444.15</v>
      </c>
      <c r="U655" s="8">
        <v>2432.7800000000002</v>
      </c>
      <c r="V655" s="8">
        <v>2406.54</v>
      </c>
      <c r="W655" s="8">
        <v>2401.92</v>
      </c>
      <c r="X655" s="8">
        <v>2317.4</v>
      </c>
      <c r="Y655" s="8">
        <v>2267.87</v>
      </c>
      <c r="Z655" s="8">
        <v>2237.71</v>
      </c>
    </row>
    <row r="656" spans="2:26" x14ac:dyDescent="0.3">
      <c r="B656" s="10">
        <v>12</v>
      </c>
      <c r="C656" s="8">
        <v>2220.13</v>
      </c>
      <c r="D656" s="8">
        <v>2165.3200000000002</v>
      </c>
      <c r="E656" s="8">
        <v>2136.5100000000002</v>
      </c>
      <c r="F656" s="8">
        <v>2041.75</v>
      </c>
      <c r="G656" s="8">
        <v>2096.13</v>
      </c>
      <c r="H656" s="8">
        <v>2183.87</v>
      </c>
      <c r="I656" s="8">
        <v>2336.0700000000002</v>
      </c>
      <c r="J656" s="8">
        <v>2421.6999999999998</v>
      </c>
      <c r="K656" s="8">
        <v>2452.42</v>
      </c>
      <c r="L656" s="8">
        <v>2480.0100000000002</v>
      </c>
      <c r="M656" s="8">
        <v>2477.17</v>
      </c>
      <c r="N656" s="8">
        <v>2480.2399999999998</v>
      </c>
      <c r="O656" s="8">
        <v>2481.94</v>
      </c>
      <c r="P656" s="8">
        <v>2483.12</v>
      </c>
      <c r="Q656" s="8">
        <v>2484.33</v>
      </c>
      <c r="R656" s="8">
        <v>2474.11</v>
      </c>
      <c r="S656" s="8">
        <v>2478.84</v>
      </c>
      <c r="T656" s="8">
        <v>2483.7399999999998</v>
      </c>
      <c r="U656" s="8">
        <v>2477.09</v>
      </c>
      <c r="V656" s="8">
        <v>2441.85</v>
      </c>
      <c r="W656" s="8">
        <v>2423.9699999999998</v>
      </c>
      <c r="X656" s="8">
        <v>2280.7399999999998</v>
      </c>
      <c r="Y656" s="8">
        <v>2267.2800000000002</v>
      </c>
      <c r="Z656" s="8">
        <v>2205.9</v>
      </c>
    </row>
    <row r="657" spans="2:26" x14ac:dyDescent="0.3">
      <c r="B657" s="10">
        <v>13</v>
      </c>
      <c r="C657" s="8">
        <v>2026.23</v>
      </c>
      <c r="D657" s="8">
        <v>1996.98</v>
      </c>
      <c r="E657" s="8">
        <v>2008.01</v>
      </c>
      <c r="F657" s="8">
        <v>2037.29</v>
      </c>
      <c r="G657" s="8">
        <v>2041.75</v>
      </c>
      <c r="H657" s="8">
        <v>2257.14</v>
      </c>
      <c r="I657" s="8">
        <v>2653.5</v>
      </c>
      <c r="J657" s="8">
        <v>2670.77</v>
      </c>
      <c r="K657" s="8">
        <v>2672.65</v>
      </c>
      <c r="L657" s="8">
        <v>2664.45</v>
      </c>
      <c r="M657" s="8">
        <v>2659.61</v>
      </c>
      <c r="N657" s="8">
        <v>2517</v>
      </c>
      <c r="O657" s="8">
        <v>2561.19</v>
      </c>
      <c r="P657" s="8">
        <v>2523.2800000000002</v>
      </c>
      <c r="Q657" s="8">
        <v>2603.4899999999998</v>
      </c>
      <c r="R657" s="8">
        <v>2491.39</v>
      </c>
      <c r="S657" s="8">
        <v>2479.37</v>
      </c>
      <c r="T657" s="8">
        <v>2491.3200000000002</v>
      </c>
      <c r="U657" s="8">
        <v>2478.87</v>
      </c>
      <c r="V657" s="8">
        <v>2324.73</v>
      </c>
      <c r="W657" s="8">
        <v>2238.6799999999998</v>
      </c>
      <c r="X657" s="8">
        <v>2221.3200000000002</v>
      </c>
      <c r="Y657" s="8">
        <v>2196.3000000000002</v>
      </c>
      <c r="Z657" s="8">
        <v>2019.77</v>
      </c>
    </row>
    <row r="658" spans="2:26" x14ac:dyDescent="0.3">
      <c r="B658" s="10">
        <v>14</v>
      </c>
      <c r="C658" s="8">
        <v>2021.3</v>
      </c>
      <c r="D658" s="8">
        <v>1926.18</v>
      </c>
      <c r="E658" s="8">
        <v>1965.01</v>
      </c>
      <c r="F658" s="8">
        <v>1941.93</v>
      </c>
      <c r="G658" s="8">
        <v>2042.12</v>
      </c>
      <c r="H658" s="8">
        <v>2176.66</v>
      </c>
      <c r="I658" s="8">
        <v>2266.54</v>
      </c>
      <c r="J658" s="8">
        <v>2300.2800000000002</v>
      </c>
      <c r="K658" s="8">
        <v>2313.7600000000002</v>
      </c>
      <c r="L658" s="8">
        <v>2325.15</v>
      </c>
      <c r="M658" s="8">
        <v>2287.39</v>
      </c>
      <c r="N658" s="8">
        <v>2282.69</v>
      </c>
      <c r="O658" s="8">
        <v>2278.21</v>
      </c>
      <c r="P658" s="8">
        <v>2279.4299999999998</v>
      </c>
      <c r="Q658" s="8">
        <v>2277.46</v>
      </c>
      <c r="R658" s="8">
        <v>2288.6799999999998</v>
      </c>
      <c r="S658" s="8">
        <v>2287.1999999999998</v>
      </c>
      <c r="T658" s="8">
        <v>2265.3200000000002</v>
      </c>
      <c r="U658" s="8">
        <v>2270.41</v>
      </c>
      <c r="V658" s="8">
        <v>2249.2199999999998</v>
      </c>
      <c r="W658" s="8">
        <v>2242.79</v>
      </c>
      <c r="X658" s="8">
        <v>2230.77</v>
      </c>
      <c r="Y658" s="8">
        <v>2187.66</v>
      </c>
      <c r="Z658" s="8">
        <v>2075.98</v>
      </c>
    </row>
    <row r="659" spans="2:26" x14ac:dyDescent="0.3">
      <c r="B659" s="10">
        <v>15</v>
      </c>
      <c r="C659" s="8">
        <v>2025.81</v>
      </c>
      <c r="D659" s="8">
        <v>1947.93</v>
      </c>
      <c r="E659" s="8">
        <v>2092.9299999999998</v>
      </c>
      <c r="F659" s="8">
        <v>2141.6</v>
      </c>
      <c r="G659" s="8">
        <v>2151.5100000000002</v>
      </c>
      <c r="H659" s="8">
        <v>2174.98</v>
      </c>
      <c r="I659" s="8">
        <v>2274.85</v>
      </c>
      <c r="J659" s="8">
        <v>2281.84</v>
      </c>
      <c r="K659" s="8">
        <v>2304.3000000000002</v>
      </c>
      <c r="L659" s="8">
        <v>2311.48</v>
      </c>
      <c r="M659" s="8">
        <v>2303.9899999999998</v>
      </c>
      <c r="N659" s="8">
        <v>2308.85</v>
      </c>
      <c r="O659" s="8">
        <v>2297.16</v>
      </c>
      <c r="P659" s="8">
        <v>2291.25</v>
      </c>
      <c r="Q659" s="8">
        <v>2290.77</v>
      </c>
      <c r="R659" s="8">
        <v>2273.67</v>
      </c>
      <c r="S659" s="8">
        <v>2271.7399999999998</v>
      </c>
      <c r="T659" s="8">
        <v>2273.3000000000002</v>
      </c>
      <c r="U659" s="8">
        <v>2258.14</v>
      </c>
      <c r="V659" s="8">
        <v>2259.54</v>
      </c>
      <c r="W659" s="8">
        <v>2243.0700000000002</v>
      </c>
      <c r="X659" s="8">
        <v>2241.04</v>
      </c>
      <c r="Y659" s="8">
        <v>2223.84</v>
      </c>
      <c r="Z659" s="8">
        <v>2183.63</v>
      </c>
    </row>
    <row r="660" spans="2:26" x14ac:dyDescent="0.3">
      <c r="B660" s="10">
        <v>16</v>
      </c>
      <c r="C660" s="8">
        <v>2093.12</v>
      </c>
      <c r="D660" s="8">
        <v>2040.56</v>
      </c>
      <c r="E660" s="8">
        <v>2156.02</v>
      </c>
      <c r="F660" s="8">
        <v>2127.89</v>
      </c>
      <c r="G660" s="8">
        <v>2116.69</v>
      </c>
      <c r="H660" s="8">
        <v>2169.4</v>
      </c>
      <c r="I660" s="8">
        <v>2250.52</v>
      </c>
      <c r="J660" s="8">
        <v>2354.4299999999998</v>
      </c>
      <c r="K660" s="8">
        <v>2352.2399999999998</v>
      </c>
      <c r="L660" s="8">
        <v>2415.1799999999998</v>
      </c>
      <c r="M660" s="8">
        <v>2412.12</v>
      </c>
      <c r="N660" s="8">
        <v>2348.2199999999998</v>
      </c>
      <c r="O660" s="8">
        <v>2349.59</v>
      </c>
      <c r="P660" s="8">
        <v>2357.69</v>
      </c>
      <c r="Q660" s="8">
        <v>2368.83</v>
      </c>
      <c r="R660" s="8">
        <v>2329.5100000000002</v>
      </c>
      <c r="S660" s="8">
        <v>2321.59</v>
      </c>
      <c r="T660" s="8">
        <v>2293.85</v>
      </c>
      <c r="U660" s="8">
        <v>2309.66</v>
      </c>
      <c r="V660" s="8">
        <v>2304.96</v>
      </c>
      <c r="W660" s="8">
        <v>2287.09</v>
      </c>
      <c r="X660" s="8">
        <v>2255.16</v>
      </c>
      <c r="Y660" s="8">
        <v>2241.73</v>
      </c>
      <c r="Z660" s="8">
        <v>2211.1999999999998</v>
      </c>
    </row>
    <row r="661" spans="2:26" x14ac:dyDescent="0.3">
      <c r="B661" s="10">
        <v>17</v>
      </c>
      <c r="C661" s="8">
        <v>2201.96</v>
      </c>
      <c r="D661" s="8">
        <v>2130.71</v>
      </c>
      <c r="E661" s="8">
        <v>2100.23</v>
      </c>
      <c r="F661" s="8">
        <v>1987.86</v>
      </c>
      <c r="G661" s="8">
        <v>1981.56</v>
      </c>
      <c r="H661" s="8">
        <v>2130.64</v>
      </c>
      <c r="I661" s="8">
        <v>2236.85</v>
      </c>
      <c r="J661" s="8">
        <v>2339.34</v>
      </c>
      <c r="K661" s="8">
        <v>2384.0700000000002</v>
      </c>
      <c r="L661" s="8">
        <v>2388.31</v>
      </c>
      <c r="M661" s="8">
        <v>2386.1999999999998</v>
      </c>
      <c r="N661" s="8">
        <v>2371.85</v>
      </c>
      <c r="O661" s="8">
        <v>2373.29</v>
      </c>
      <c r="P661" s="8">
        <v>2402.9899999999998</v>
      </c>
      <c r="Q661" s="8">
        <v>2367.79</v>
      </c>
      <c r="R661" s="8">
        <v>2533.75</v>
      </c>
      <c r="S661" s="8">
        <v>2449.71</v>
      </c>
      <c r="T661" s="8">
        <v>2542.34</v>
      </c>
      <c r="U661" s="8">
        <v>2366</v>
      </c>
      <c r="V661" s="8">
        <v>2366.9299999999998</v>
      </c>
      <c r="W661" s="8">
        <v>2364.66</v>
      </c>
      <c r="X661" s="8">
        <v>2331.87</v>
      </c>
      <c r="Y661" s="8">
        <v>2266.83</v>
      </c>
      <c r="Z661" s="8">
        <v>2250.8200000000002</v>
      </c>
    </row>
    <row r="662" spans="2:26" x14ac:dyDescent="0.3">
      <c r="B662" s="10">
        <v>18</v>
      </c>
      <c r="C662" s="8">
        <v>2014.77</v>
      </c>
      <c r="D662" s="8">
        <v>1972.28</v>
      </c>
      <c r="E662" s="8">
        <v>1959.43</v>
      </c>
      <c r="F662" s="8">
        <v>1922.25</v>
      </c>
      <c r="G662" s="8">
        <v>1875.3</v>
      </c>
      <c r="H662" s="8">
        <v>1921.24</v>
      </c>
      <c r="I662" s="8">
        <v>1937.96</v>
      </c>
      <c r="J662" s="8">
        <v>2238.3200000000002</v>
      </c>
      <c r="K662" s="8">
        <v>2312.4699999999998</v>
      </c>
      <c r="L662" s="8">
        <v>2326.63</v>
      </c>
      <c r="M662" s="8">
        <v>2299.83</v>
      </c>
      <c r="N662" s="8">
        <v>2158.08</v>
      </c>
      <c r="O662" s="8">
        <v>2071.69</v>
      </c>
      <c r="P662" s="8">
        <v>2295.6999999999998</v>
      </c>
      <c r="Q662" s="8">
        <v>2312.1</v>
      </c>
      <c r="R662" s="8">
        <v>2299.6</v>
      </c>
      <c r="S662" s="8">
        <v>2062.56</v>
      </c>
      <c r="T662" s="8">
        <v>2294.4</v>
      </c>
      <c r="U662" s="8">
        <v>2221.89</v>
      </c>
      <c r="V662" s="8">
        <v>2222.71</v>
      </c>
      <c r="W662" s="8">
        <v>2045.61</v>
      </c>
      <c r="X662" s="8">
        <v>2018.3</v>
      </c>
      <c r="Y662" s="8">
        <v>2001.04</v>
      </c>
      <c r="Z662" s="8">
        <v>2018.12</v>
      </c>
    </row>
    <row r="663" spans="2:26" x14ac:dyDescent="0.3">
      <c r="B663" s="10">
        <v>19</v>
      </c>
      <c r="C663" s="8">
        <v>1917.83</v>
      </c>
      <c r="D663" s="8">
        <v>1908.2</v>
      </c>
      <c r="E663" s="8">
        <v>1911.62</v>
      </c>
      <c r="F663" s="8">
        <v>1902.3</v>
      </c>
      <c r="G663" s="8">
        <v>1912.25</v>
      </c>
      <c r="H663" s="8">
        <v>2047.46</v>
      </c>
      <c r="I663" s="8">
        <v>2384.6</v>
      </c>
      <c r="J663" s="8">
        <v>2445.8000000000002</v>
      </c>
      <c r="K663" s="8">
        <v>2501.31</v>
      </c>
      <c r="L663" s="8">
        <v>2530.7600000000002</v>
      </c>
      <c r="M663" s="8">
        <v>2502.5100000000002</v>
      </c>
      <c r="N663" s="8">
        <v>2513.67</v>
      </c>
      <c r="O663" s="8">
        <v>2442.83</v>
      </c>
      <c r="P663" s="8">
        <v>2471.61</v>
      </c>
      <c r="Q663" s="8">
        <v>2440.6</v>
      </c>
      <c r="R663" s="8">
        <v>2383.21</v>
      </c>
      <c r="S663" s="8">
        <v>2267.13</v>
      </c>
      <c r="T663" s="8">
        <v>2288.67</v>
      </c>
      <c r="U663" s="8">
        <v>2004.28</v>
      </c>
      <c r="V663" s="8">
        <v>2232.9699999999998</v>
      </c>
      <c r="W663" s="8">
        <v>2227.4</v>
      </c>
      <c r="X663" s="8">
        <v>1989.15</v>
      </c>
      <c r="Y663" s="8">
        <v>1966.15</v>
      </c>
      <c r="Z663" s="8">
        <v>1960.52</v>
      </c>
    </row>
    <row r="664" spans="2:26" x14ac:dyDescent="0.3">
      <c r="B664" s="10">
        <v>20</v>
      </c>
      <c r="C664" s="8">
        <v>1609.22</v>
      </c>
      <c r="D664" s="8">
        <v>1705.06</v>
      </c>
      <c r="E664" s="8">
        <v>1751.38</v>
      </c>
      <c r="F664" s="8">
        <v>1620.25</v>
      </c>
      <c r="G664" s="8">
        <v>1567.27</v>
      </c>
      <c r="H664" s="8">
        <v>2140.56</v>
      </c>
      <c r="I664" s="8">
        <v>2369.44</v>
      </c>
      <c r="J664" s="8">
        <v>2457.3200000000002</v>
      </c>
      <c r="K664" s="8">
        <v>2496.86</v>
      </c>
      <c r="L664" s="8">
        <v>2570.87</v>
      </c>
      <c r="M664" s="8">
        <v>2606.21</v>
      </c>
      <c r="N664" s="8">
        <v>2511.5300000000002</v>
      </c>
      <c r="O664" s="8">
        <v>2556.58</v>
      </c>
      <c r="P664" s="8">
        <v>2553.38</v>
      </c>
      <c r="Q664" s="8">
        <v>2547.12</v>
      </c>
      <c r="R664" s="8">
        <v>2474.85</v>
      </c>
      <c r="S664" s="8">
        <v>2238.09</v>
      </c>
      <c r="T664" s="8">
        <v>2228.9699999999998</v>
      </c>
      <c r="U664" s="8">
        <v>2236.5300000000002</v>
      </c>
      <c r="V664" s="8">
        <v>2216.8200000000002</v>
      </c>
      <c r="W664" s="8">
        <v>2169.1799999999998</v>
      </c>
      <c r="X664" s="8">
        <v>2116.29</v>
      </c>
      <c r="Y664" s="8">
        <v>2037.42</v>
      </c>
      <c r="Z664" s="8">
        <v>1987.45</v>
      </c>
    </row>
    <row r="665" spans="2:26" x14ac:dyDescent="0.3">
      <c r="B665" s="10">
        <v>21</v>
      </c>
      <c r="C665" s="8">
        <v>2085.06</v>
      </c>
      <c r="D665" s="8">
        <v>2051.67</v>
      </c>
      <c r="E665" s="8">
        <v>2054.6</v>
      </c>
      <c r="F665" s="8">
        <v>2086.2600000000002</v>
      </c>
      <c r="G665" s="8">
        <v>2051.8000000000002</v>
      </c>
      <c r="H665" s="8">
        <v>2132.25</v>
      </c>
      <c r="I665" s="8">
        <v>2231.4499999999998</v>
      </c>
      <c r="J665" s="8">
        <v>2273.34</v>
      </c>
      <c r="K665" s="8">
        <v>2289.1</v>
      </c>
      <c r="L665" s="8">
        <v>2369.34</v>
      </c>
      <c r="M665" s="8">
        <v>2536.2800000000002</v>
      </c>
      <c r="N665" s="8">
        <v>2480.02</v>
      </c>
      <c r="O665" s="8">
        <v>2509.67</v>
      </c>
      <c r="P665" s="8">
        <v>2278.29</v>
      </c>
      <c r="Q665" s="8">
        <v>2514.84</v>
      </c>
      <c r="R665" s="8">
        <v>2330.73</v>
      </c>
      <c r="S665" s="8">
        <v>2314.63</v>
      </c>
      <c r="T665" s="8">
        <v>2320.75</v>
      </c>
      <c r="U665" s="8">
        <v>2243.94</v>
      </c>
      <c r="V665" s="8">
        <v>2228.6999999999998</v>
      </c>
      <c r="W665" s="8">
        <v>2193.5100000000002</v>
      </c>
      <c r="X665" s="8">
        <v>2207.7199999999998</v>
      </c>
      <c r="Y665" s="8">
        <v>2153.7399999999998</v>
      </c>
      <c r="Z665" s="8">
        <v>2124.1799999999998</v>
      </c>
    </row>
    <row r="666" spans="2:26" x14ac:dyDescent="0.3">
      <c r="B666" s="10">
        <v>22</v>
      </c>
      <c r="C666" s="8">
        <v>1927.27</v>
      </c>
      <c r="D666" s="8">
        <v>1927.14</v>
      </c>
      <c r="E666" s="8">
        <v>1931.2</v>
      </c>
      <c r="F666" s="8">
        <v>1923.65</v>
      </c>
      <c r="G666" s="8">
        <v>1977.95</v>
      </c>
      <c r="H666" s="8">
        <v>2014.84</v>
      </c>
      <c r="I666" s="8">
        <v>2083.79</v>
      </c>
      <c r="J666" s="8">
        <v>2170.1799999999998</v>
      </c>
      <c r="K666" s="8">
        <v>2136.35</v>
      </c>
      <c r="L666" s="8">
        <v>2242.9899999999998</v>
      </c>
      <c r="M666" s="8">
        <v>2257.4899999999998</v>
      </c>
      <c r="N666" s="8">
        <v>2245.54</v>
      </c>
      <c r="O666" s="8">
        <v>2232.9299999999998</v>
      </c>
      <c r="P666" s="8">
        <v>2231.02</v>
      </c>
      <c r="Q666" s="8">
        <v>2175.4499999999998</v>
      </c>
      <c r="R666" s="8">
        <v>2136.02</v>
      </c>
      <c r="S666" s="8">
        <v>2130.88</v>
      </c>
      <c r="T666" s="8">
        <v>2066.0500000000002</v>
      </c>
      <c r="U666" s="8">
        <v>2225.56</v>
      </c>
      <c r="V666" s="8">
        <v>2224.2600000000002</v>
      </c>
      <c r="W666" s="8">
        <v>2139.62</v>
      </c>
      <c r="X666" s="8">
        <v>2064.44</v>
      </c>
      <c r="Y666" s="8">
        <v>2042.11</v>
      </c>
      <c r="Z666" s="8">
        <v>2013.2</v>
      </c>
    </row>
    <row r="667" spans="2:26" x14ac:dyDescent="0.3">
      <c r="B667" s="10">
        <v>23</v>
      </c>
      <c r="C667" s="8">
        <v>1943.92</v>
      </c>
      <c r="D667" s="8">
        <v>1924.19</v>
      </c>
      <c r="E667" s="8">
        <v>1920.13</v>
      </c>
      <c r="F667" s="8">
        <v>1909.43</v>
      </c>
      <c r="G667" s="8">
        <v>1950.84</v>
      </c>
      <c r="H667" s="8">
        <v>1954.58</v>
      </c>
      <c r="I667" s="8">
        <v>2143.06</v>
      </c>
      <c r="J667" s="8">
        <v>2158.7199999999998</v>
      </c>
      <c r="K667" s="8">
        <v>2227.35</v>
      </c>
      <c r="L667" s="8">
        <v>2231.65</v>
      </c>
      <c r="M667" s="8">
        <v>2230.34</v>
      </c>
      <c r="N667" s="8">
        <v>2229.2199999999998</v>
      </c>
      <c r="O667" s="8">
        <v>2230.8200000000002</v>
      </c>
      <c r="P667" s="8">
        <v>2228.2399999999998</v>
      </c>
      <c r="Q667" s="8">
        <v>2287.94</v>
      </c>
      <c r="R667" s="8">
        <v>2226.52</v>
      </c>
      <c r="S667" s="8">
        <v>2226.1799999999998</v>
      </c>
      <c r="T667" s="8">
        <v>2175.33</v>
      </c>
      <c r="U667" s="8">
        <v>2226.41</v>
      </c>
      <c r="V667" s="8">
        <v>2226.77</v>
      </c>
      <c r="W667" s="8">
        <v>2137.89</v>
      </c>
      <c r="X667" s="8">
        <v>2130.59</v>
      </c>
      <c r="Y667" s="8">
        <v>1972.67</v>
      </c>
      <c r="Z667" s="8">
        <v>1962.27</v>
      </c>
    </row>
    <row r="668" spans="2:26" x14ac:dyDescent="0.3">
      <c r="B668" s="10">
        <v>24</v>
      </c>
      <c r="C668" s="8">
        <v>2138.4899999999998</v>
      </c>
      <c r="D668" s="8">
        <v>2070.7600000000002</v>
      </c>
      <c r="E668" s="8">
        <v>2063.36</v>
      </c>
      <c r="F668" s="8">
        <v>2033.18</v>
      </c>
      <c r="G668" s="8">
        <v>2065.31</v>
      </c>
      <c r="H668" s="8">
        <v>2093.19</v>
      </c>
      <c r="I668" s="8">
        <v>2165.5</v>
      </c>
      <c r="J668" s="8">
        <v>2238.2600000000002</v>
      </c>
      <c r="K668" s="8">
        <v>2379.79</v>
      </c>
      <c r="L668" s="8">
        <v>2367</v>
      </c>
      <c r="M668" s="8">
        <v>2522.17</v>
      </c>
      <c r="N668" s="8">
        <v>2510.7800000000002</v>
      </c>
      <c r="O668" s="8">
        <v>2390.2199999999998</v>
      </c>
      <c r="P668" s="8">
        <v>2510.37</v>
      </c>
      <c r="Q668" s="8">
        <v>2345.3000000000002</v>
      </c>
      <c r="R668" s="8">
        <v>2466.35</v>
      </c>
      <c r="S668" s="8">
        <v>2383.12</v>
      </c>
      <c r="T668" s="8">
        <v>2347.5300000000002</v>
      </c>
      <c r="U668" s="8">
        <v>2318.21</v>
      </c>
      <c r="V668" s="8">
        <v>2342.6799999999998</v>
      </c>
      <c r="W668" s="8">
        <v>2276.11</v>
      </c>
      <c r="X668" s="8">
        <v>2275.0100000000002</v>
      </c>
      <c r="Y668" s="8">
        <v>2220.92</v>
      </c>
      <c r="Z668" s="8">
        <v>2165.9</v>
      </c>
    </row>
    <row r="669" spans="2:26" x14ac:dyDescent="0.3">
      <c r="B669" s="10">
        <v>25</v>
      </c>
      <c r="C669" s="8">
        <v>2084.54</v>
      </c>
      <c r="D669" s="8">
        <v>2019.72</v>
      </c>
      <c r="E669" s="8">
        <v>1999.02</v>
      </c>
      <c r="F669" s="8">
        <v>1955.1</v>
      </c>
      <c r="G669" s="8">
        <v>1993.83</v>
      </c>
      <c r="H669" s="8">
        <v>2011.12</v>
      </c>
      <c r="I669" s="8">
        <v>2071.86</v>
      </c>
      <c r="J669" s="8">
        <v>2168</v>
      </c>
      <c r="K669" s="8">
        <v>2283.73</v>
      </c>
      <c r="L669" s="8">
        <v>2446.98</v>
      </c>
      <c r="M669" s="8">
        <v>2457.48</v>
      </c>
      <c r="N669" s="8">
        <v>2439.7399999999998</v>
      </c>
      <c r="O669" s="8">
        <v>2384.25</v>
      </c>
      <c r="P669" s="8">
        <v>2442.87</v>
      </c>
      <c r="Q669" s="8">
        <v>2381.98</v>
      </c>
      <c r="R669" s="8">
        <v>2396.83</v>
      </c>
      <c r="S669" s="8">
        <v>2396.25</v>
      </c>
      <c r="T669" s="8">
        <v>2318.04</v>
      </c>
      <c r="U669" s="8">
        <v>2380.7399999999998</v>
      </c>
      <c r="V669" s="8">
        <v>2385.11</v>
      </c>
      <c r="W669" s="8">
        <v>2137.04</v>
      </c>
      <c r="X669" s="8">
        <v>2160.9499999999998</v>
      </c>
      <c r="Y669" s="8">
        <v>2144.08</v>
      </c>
      <c r="Z669" s="8">
        <v>2117.5100000000002</v>
      </c>
    </row>
    <row r="670" spans="2:26" x14ac:dyDescent="0.3">
      <c r="B670" s="10">
        <v>26</v>
      </c>
      <c r="C670" s="8">
        <v>1920.23</v>
      </c>
      <c r="D670" s="8">
        <v>1851.74</v>
      </c>
      <c r="E670" s="8">
        <v>1843.62</v>
      </c>
      <c r="F670" s="8">
        <v>1882.51</v>
      </c>
      <c r="G670" s="8">
        <v>1986.18</v>
      </c>
      <c r="H670" s="8">
        <v>2250.36</v>
      </c>
      <c r="I670" s="8">
        <v>2443.27</v>
      </c>
      <c r="J670" s="8">
        <v>2459.48</v>
      </c>
      <c r="K670" s="8">
        <v>2297.4</v>
      </c>
      <c r="L670" s="8">
        <v>2299.73</v>
      </c>
      <c r="M670" s="8">
        <v>2296.7199999999998</v>
      </c>
      <c r="N670" s="8">
        <v>2300.5</v>
      </c>
      <c r="O670" s="8">
        <v>2278.02</v>
      </c>
      <c r="P670" s="8">
        <v>2278.48</v>
      </c>
      <c r="Q670" s="8">
        <v>2276.5500000000002</v>
      </c>
      <c r="R670" s="8">
        <v>2260.38</v>
      </c>
      <c r="S670" s="8">
        <v>2205.25</v>
      </c>
      <c r="T670" s="8">
        <v>2281.61</v>
      </c>
      <c r="U670" s="8">
        <v>2280.5500000000002</v>
      </c>
      <c r="V670" s="8">
        <v>2257.35</v>
      </c>
      <c r="W670" s="8">
        <v>2252.73</v>
      </c>
      <c r="X670" s="8">
        <v>2218.4</v>
      </c>
      <c r="Y670" s="8">
        <v>2045.24</v>
      </c>
      <c r="Z670" s="8">
        <v>1986.13</v>
      </c>
    </row>
    <row r="671" spans="2:26" x14ac:dyDescent="0.3">
      <c r="B671" s="10">
        <v>27</v>
      </c>
      <c r="C671" s="8">
        <v>1904.16</v>
      </c>
      <c r="D671" s="8">
        <v>1856.42</v>
      </c>
      <c r="E671" s="8">
        <v>1889.77</v>
      </c>
      <c r="F671" s="8">
        <v>1876.65</v>
      </c>
      <c r="G671" s="8">
        <v>1914.4</v>
      </c>
      <c r="H671" s="8">
        <v>2063.11</v>
      </c>
      <c r="I671" s="8">
        <v>2225.4299999999998</v>
      </c>
      <c r="J671" s="8">
        <v>2275.7600000000002</v>
      </c>
      <c r="K671" s="8">
        <v>2282.2800000000002</v>
      </c>
      <c r="L671" s="8">
        <v>2296.8200000000002</v>
      </c>
      <c r="M671" s="8">
        <v>2299.2199999999998</v>
      </c>
      <c r="N671" s="8">
        <v>2300.3200000000002</v>
      </c>
      <c r="O671" s="8">
        <v>2297.1799999999998</v>
      </c>
      <c r="P671" s="8">
        <v>2289.75</v>
      </c>
      <c r="Q671" s="8">
        <v>2281.1799999999998</v>
      </c>
      <c r="R671" s="8">
        <v>2282.2600000000002</v>
      </c>
      <c r="S671" s="8">
        <v>2266.1</v>
      </c>
      <c r="T671" s="8">
        <v>2276.73</v>
      </c>
      <c r="U671" s="8">
        <v>2265.79</v>
      </c>
      <c r="V671" s="8">
        <v>2267.87</v>
      </c>
      <c r="W671" s="8">
        <v>2216.04</v>
      </c>
      <c r="X671" s="8">
        <v>2121.9</v>
      </c>
      <c r="Y671" s="8">
        <v>2028.83</v>
      </c>
      <c r="Z671" s="8">
        <v>1918.39</v>
      </c>
    </row>
    <row r="672" spans="2:26" x14ac:dyDescent="0.3">
      <c r="B672" s="10">
        <v>28</v>
      </c>
      <c r="C672" s="8">
        <v>1859.79</v>
      </c>
      <c r="D672" s="8">
        <v>1835</v>
      </c>
      <c r="E672" s="8">
        <v>1856.58</v>
      </c>
      <c r="F672" s="8">
        <v>1867.76</v>
      </c>
      <c r="G672" s="8">
        <v>1909.2</v>
      </c>
      <c r="H672" s="8">
        <v>1960.9</v>
      </c>
      <c r="I672" s="8">
        <v>2258.44</v>
      </c>
      <c r="J672" s="8">
        <v>2273.14</v>
      </c>
      <c r="K672" s="8">
        <v>2275.4499999999998</v>
      </c>
      <c r="L672" s="8">
        <v>2325.5100000000002</v>
      </c>
      <c r="M672" s="8">
        <v>2385.2399999999998</v>
      </c>
      <c r="N672" s="8">
        <v>2293.5700000000002</v>
      </c>
      <c r="O672" s="8">
        <v>2375.17</v>
      </c>
      <c r="P672" s="8">
        <v>2700.62</v>
      </c>
      <c r="Q672" s="8">
        <v>2746.01</v>
      </c>
      <c r="R672" s="8">
        <v>2282.1</v>
      </c>
      <c r="S672" s="8">
        <v>2334.81</v>
      </c>
      <c r="T672" s="8">
        <v>2333.3000000000002</v>
      </c>
      <c r="U672" s="8">
        <v>2320.12</v>
      </c>
      <c r="V672" s="8">
        <v>2271.1999999999998</v>
      </c>
      <c r="W672" s="8">
        <v>2219.9299999999998</v>
      </c>
      <c r="X672" s="8">
        <v>2134.59</v>
      </c>
      <c r="Y672" s="8">
        <v>2128.59</v>
      </c>
      <c r="Z672" s="8">
        <v>2025.26</v>
      </c>
    </row>
    <row r="673" spans="2:26" x14ac:dyDescent="0.3">
      <c r="B673" s="10">
        <v>29</v>
      </c>
      <c r="C673" s="8">
        <v>1905.92</v>
      </c>
      <c r="D673" s="8">
        <v>1893.18</v>
      </c>
      <c r="E673" s="8">
        <v>1900.17</v>
      </c>
      <c r="F673" s="8">
        <v>1899.77</v>
      </c>
      <c r="G673" s="8">
        <v>1952.25</v>
      </c>
      <c r="H673" s="8">
        <v>1986.94</v>
      </c>
      <c r="I673" s="8">
        <v>2210.2600000000002</v>
      </c>
      <c r="J673" s="8">
        <v>2264.96</v>
      </c>
      <c r="K673" s="8">
        <v>2387.5500000000002</v>
      </c>
      <c r="L673" s="8">
        <v>2457.9699999999998</v>
      </c>
      <c r="M673" s="8">
        <v>2456.08</v>
      </c>
      <c r="N673" s="8">
        <v>2448.62</v>
      </c>
      <c r="O673" s="8">
        <v>2453.41</v>
      </c>
      <c r="P673" s="8">
        <v>2708.76</v>
      </c>
      <c r="Q673" s="8">
        <v>2739.58</v>
      </c>
      <c r="R673" s="8">
        <v>2384.29</v>
      </c>
      <c r="S673" s="8">
        <v>2381.5300000000002</v>
      </c>
      <c r="T673" s="8">
        <v>2388.9699999999998</v>
      </c>
      <c r="U673" s="8">
        <v>2386.5100000000002</v>
      </c>
      <c r="V673" s="8">
        <v>2345.64</v>
      </c>
      <c r="W673" s="8">
        <v>2218.17</v>
      </c>
      <c r="X673" s="8">
        <v>2175.35</v>
      </c>
      <c r="Y673" s="8">
        <v>2131.09</v>
      </c>
      <c r="Z673" s="8">
        <v>2027.26</v>
      </c>
    </row>
    <row r="674" spans="2:26" x14ac:dyDescent="0.3">
      <c r="B674" s="10">
        <v>30</v>
      </c>
      <c r="C674" s="8">
        <v>1883.26</v>
      </c>
      <c r="D674" s="8">
        <v>1847.96</v>
      </c>
      <c r="E674" s="8">
        <v>1846.57</v>
      </c>
      <c r="F674" s="8">
        <v>1879.07</v>
      </c>
      <c r="G674" s="8">
        <v>1929.42</v>
      </c>
      <c r="H674" s="8">
        <v>2197.3000000000002</v>
      </c>
      <c r="I674" s="8">
        <v>2317.14</v>
      </c>
      <c r="J674" s="8">
        <v>2266.79</v>
      </c>
      <c r="K674" s="8">
        <v>2235.75</v>
      </c>
      <c r="L674" s="8">
        <v>2378.63</v>
      </c>
      <c r="M674" s="8">
        <v>2335.52</v>
      </c>
      <c r="N674" s="8">
        <v>2204.96</v>
      </c>
      <c r="O674" s="8">
        <v>2235.17</v>
      </c>
      <c r="P674" s="8">
        <v>2729.74</v>
      </c>
      <c r="Q674" s="8">
        <v>2731.25</v>
      </c>
      <c r="R674" s="8">
        <v>2191.9</v>
      </c>
      <c r="S674" s="8">
        <v>2368.59</v>
      </c>
      <c r="T674" s="8">
        <v>2326.2399999999998</v>
      </c>
      <c r="U674" s="8">
        <v>2234.02</v>
      </c>
      <c r="V674" s="8">
        <v>2185.14</v>
      </c>
      <c r="W674" s="8">
        <v>2010.98</v>
      </c>
      <c r="X674" s="8">
        <v>2187.12</v>
      </c>
      <c r="Y674" s="8">
        <v>2174.58</v>
      </c>
      <c r="Z674" s="8">
        <v>1999.69</v>
      </c>
    </row>
    <row r="675" spans="2:26" hidden="1" x14ac:dyDescent="0.3">
      <c r="B675" s="9">
        <v>31</v>
      </c>
      <c r="C675" s="8" t="e">
        <v>#N/A</v>
      </c>
      <c r="D675" s="8" t="e">
        <v>#N/A</v>
      </c>
      <c r="E675" s="8" t="e">
        <v>#N/A</v>
      </c>
      <c r="F675" s="8" t="e">
        <v>#N/A</v>
      </c>
      <c r="G675" s="8" t="e">
        <v>#N/A</v>
      </c>
      <c r="H675" s="8" t="e">
        <v>#N/A</v>
      </c>
      <c r="I675" s="8" t="e">
        <v>#N/A</v>
      </c>
      <c r="J675" s="8" t="e">
        <v>#N/A</v>
      </c>
      <c r="K675" s="8" t="e">
        <v>#N/A</v>
      </c>
      <c r="L675" s="8" t="e">
        <v>#N/A</v>
      </c>
      <c r="M675" s="8" t="e">
        <v>#N/A</v>
      </c>
      <c r="N675" s="8" t="e">
        <v>#N/A</v>
      </c>
      <c r="O675" s="8" t="e">
        <v>#N/A</v>
      </c>
      <c r="P675" s="8" t="e">
        <v>#N/A</v>
      </c>
      <c r="Q675" s="8" t="e">
        <v>#N/A</v>
      </c>
      <c r="R675" s="8" t="e">
        <v>#N/A</v>
      </c>
      <c r="S675" s="8" t="e">
        <v>#N/A</v>
      </c>
      <c r="T675" s="8" t="e">
        <v>#N/A</v>
      </c>
      <c r="U675" s="8" t="e">
        <v>#N/A</v>
      </c>
      <c r="V675" s="8" t="e">
        <v>#N/A</v>
      </c>
      <c r="W675" s="8" t="e">
        <v>#N/A</v>
      </c>
      <c r="X675" s="8" t="e">
        <v>#N/A</v>
      </c>
      <c r="Y675" s="8" t="e">
        <v>#N/A</v>
      </c>
      <c r="Z675" s="8" t="e">
        <v>#N/A</v>
      </c>
    </row>
    <row r="676" spans="2:26" x14ac:dyDescent="0.3">
      <c r="B676" s="141"/>
      <c r="C676" s="141"/>
      <c r="D676" s="141"/>
      <c r="E676" s="141"/>
      <c r="F676" s="141"/>
      <c r="G676" s="141"/>
      <c r="H676" s="141"/>
      <c r="I676" s="141"/>
      <c r="J676" s="141"/>
      <c r="K676" s="141"/>
      <c r="L676" s="141"/>
      <c r="M676" s="141"/>
      <c r="N676" s="141"/>
      <c r="O676" s="141"/>
      <c r="P676" s="141"/>
      <c r="Q676" s="141"/>
      <c r="R676" s="141"/>
      <c r="S676" s="141"/>
      <c r="T676" s="141"/>
      <c r="U676" s="141"/>
      <c r="V676" s="141"/>
      <c r="W676" s="141"/>
      <c r="X676" s="141"/>
      <c r="Y676" s="141"/>
      <c r="Z676" s="141"/>
    </row>
    <row r="677" spans="2:26" x14ac:dyDescent="0.3">
      <c r="B677" s="139" t="s">
        <v>13</v>
      </c>
      <c r="C677" s="155" t="s">
        <v>14</v>
      </c>
      <c r="D677" s="177"/>
      <c r="E677" s="177"/>
      <c r="F677" s="177"/>
      <c r="G677" s="177"/>
      <c r="H677" s="177"/>
      <c r="I677" s="177"/>
      <c r="J677" s="177"/>
      <c r="K677" s="177"/>
      <c r="L677" s="177"/>
      <c r="M677" s="177"/>
      <c r="N677" s="177"/>
      <c r="O677" s="177"/>
      <c r="P677" s="177"/>
      <c r="Q677" s="177"/>
      <c r="R677" s="177"/>
      <c r="S677" s="177"/>
      <c r="T677" s="177"/>
      <c r="U677" s="177"/>
      <c r="V677" s="177"/>
      <c r="W677" s="177"/>
      <c r="X677" s="177"/>
      <c r="Y677" s="177"/>
      <c r="Z677" s="178"/>
    </row>
    <row r="678" spans="2:26" x14ac:dyDescent="0.3">
      <c r="B678" s="158"/>
      <c r="C678" s="13">
        <v>0</v>
      </c>
      <c r="D678" s="13">
        <v>4.1666666666666664E-2</v>
      </c>
      <c r="E678" s="13">
        <v>8.3333333333333329E-2</v>
      </c>
      <c r="F678" s="13">
        <v>0.125</v>
      </c>
      <c r="G678" s="13">
        <v>0.16666666666666666</v>
      </c>
      <c r="H678" s="13">
        <v>0.20833333333333334</v>
      </c>
      <c r="I678" s="13">
        <v>0.25</v>
      </c>
      <c r="J678" s="13">
        <v>0.29166666666666669</v>
      </c>
      <c r="K678" s="13">
        <v>0.33333333333333331</v>
      </c>
      <c r="L678" s="13">
        <v>0.375</v>
      </c>
      <c r="M678" s="13">
        <v>0.41666666666666669</v>
      </c>
      <c r="N678" s="13">
        <v>0.45833333333333331</v>
      </c>
      <c r="O678" s="13">
        <v>0.5</v>
      </c>
      <c r="P678" s="13">
        <v>0.54166666666666663</v>
      </c>
      <c r="Q678" s="13">
        <v>0.58333333333333337</v>
      </c>
      <c r="R678" s="13">
        <v>0.625</v>
      </c>
      <c r="S678" s="13">
        <v>0.66666666666666663</v>
      </c>
      <c r="T678" s="13">
        <v>0.70833333333333337</v>
      </c>
      <c r="U678" s="13">
        <v>0.75</v>
      </c>
      <c r="V678" s="13">
        <v>0.79166666666666663</v>
      </c>
      <c r="W678" s="13">
        <v>0.83333333333333337</v>
      </c>
      <c r="X678" s="13">
        <v>0.875</v>
      </c>
      <c r="Y678" s="13">
        <v>0.91666666666666663</v>
      </c>
      <c r="Z678" s="13">
        <v>0.95833333333333337</v>
      </c>
    </row>
    <row r="679" spans="2:26" x14ac:dyDescent="0.3">
      <c r="B679" s="158"/>
      <c r="C679" s="12" t="s">
        <v>11</v>
      </c>
      <c r="D679" s="12" t="s">
        <v>11</v>
      </c>
      <c r="E679" s="12" t="s">
        <v>11</v>
      </c>
      <c r="F679" s="12" t="s">
        <v>11</v>
      </c>
      <c r="G679" s="12" t="s">
        <v>11</v>
      </c>
      <c r="H679" s="12" t="s">
        <v>11</v>
      </c>
      <c r="I679" s="12" t="s">
        <v>11</v>
      </c>
      <c r="J679" s="12" t="s">
        <v>11</v>
      </c>
      <c r="K679" s="12" t="s">
        <v>11</v>
      </c>
      <c r="L679" s="12" t="s">
        <v>11</v>
      </c>
      <c r="M679" s="12" t="s">
        <v>11</v>
      </c>
      <c r="N679" s="12" t="s">
        <v>11</v>
      </c>
      <c r="O679" s="12" t="s">
        <v>11</v>
      </c>
      <c r="P679" s="12" t="s">
        <v>11</v>
      </c>
      <c r="Q679" s="12" t="s">
        <v>11</v>
      </c>
      <c r="R679" s="12" t="s">
        <v>11</v>
      </c>
      <c r="S679" s="12" t="s">
        <v>11</v>
      </c>
      <c r="T679" s="12" t="s">
        <v>11</v>
      </c>
      <c r="U679" s="12" t="s">
        <v>11</v>
      </c>
      <c r="V679" s="12" t="s">
        <v>11</v>
      </c>
      <c r="W679" s="12" t="s">
        <v>11</v>
      </c>
      <c r="X679" s="12" t="s">
        <v>11</v>
      </c>
      <c r="Y679" s="12" t="s">
        <v>11</v>
      </c>
      <c r="Z679" s="12" t="s">
        <v>10</v>
      </c>
    </row>
    <row r="680" spans="2:26" x14ac:dyDescent="0.3">
      <c r="B680" s="168"/>
      <c r="C680" s="11">
        <v>4.1666666666666664E-2</v>
      </c>
      <c r="D680" s="11">
        <v>8.3333333333333329E-2</v>
      </c>
      <c r="E680" s="11">
        <v>0.125</v>
      </c>
      <c r="F680" s="11">
        <v>0.16666666666666666</v>
      </c>
      <c r="G680" s="11">
        <v>0.20833333333333334</v>
      </c>
      <c r="H680" s="11">
        <v>0.25</v>
      </c>
      <c r="I680" s="11">
        <v>0.29166666666666669</v>
      </c>
      <c r="J680" s="11">
        <v>0.33333333333333331</v>
      </c>
      <c r="K680" s="11">
        <v>0.375</v>
      </c>
      <c r="L680" s="11">
        <v>0.41666666666666669</v>
      </c>
      <c r="M680" s="11">
        <v>0.45833333333333331</v>
      </c>
      <c r="N680" s="11">
        <v>0.5</v>
      </c>
      <c r="O680" s="11">
        <v>0.54166666666666663</v>
      </c>
      <c r="P680" s="11">
        <v>0.58333333333333337</v>
      </c>
      <c r="Q680" s="11">
        <v>0.625</v>
      </c>
      <c r="R680" s="11">
        <v>0.66666666666666663</v>
      </c>
      <c r="S680" s="11">
        <v>0.70833333333333337</v>
      </c>
      <c r="T680" s="11">
        <v>0.75</v>
      </c>
      <c r="U680" s="11">
        <v>0.79166666666666663</v>
      </c>
      <c r="V680" s="11">
        <v>0.83333333333333337</v>
      </c>
      <c r="W680" s="11">
        <v>0.875</v>
      </c>
      <c r="X680" s="11">
        <v>0.91666666666666663</v>
      </c>
      <c r="Y680" s="11">
        <v>0.95833333333333337</v>
      </c>
      <c r="Z680" s="11">
        <v>0</v>
      </c>
    </row>
    <row r="681" spans="2:26" x14ac:dyDescent="0.3">
      <c r="B681" s="10">
        <v>1</v>
      </c>
      <c r="C681" s="8">
        <v>0</v>
      </c>
      <c r="D681" s="8">
        <v>0</v>
      </c>
      <c r="E681" s="8">
        <v>101.8</v>
      </c>
      <c r="F681" s="8">
        <v>3.99</v>
      </c>
      <c r="G681" s="8">
        <v>11.22</v>
      </c>
      <c r="H681" s="8">
        <v>0.02</v>
      </c>
      <c r="I681" s="8">
        <v>67.13</v>
      </c>
      <c r="J681" s="8">
        <v>0.23</v>
      </c>
      <c r="K681" s="8">
        <v>0</v>
      </c>
      <c r="L681" s="8">
        <v>0.14000000000000001</v>
      </c>
      <c r="M681" s="8">
        <v>0.17</v>
      </c>
      <c r="N681" s="8">
        <v>0.15</v>
      </c>
      <c r="O681" s="8">
        <v>6.26</v>
      </c>
      <c r="P681" s="8">
        <v>111.83</v>
      </c>
      <c r="Q681" s="8">
        <v>13.36</v>
      </c>
      <c r="R681" s="8">
        <v>0.38</v>
      </c>
      <c r="S681" s="8">
        <v>0.48</v>
      </c>
      <c r="T681" s="8">
        <v>24.97</v>
      </c>
      <c r="U681" s="8">
        <v>16.510000000000002</v>
      </c>
      <c r="V681" s="8">
        <v>22.16</v>
      </c>
      <c r="W681" s="8">
        <v>57</v>
      </c>
      <c r="X681" s="8">
        <v>57.71</v>
      </c>
      <c r="Y681" s="8">
        <v>0</v>
      </c>
      <c r="Z681" s="8">
        <v>0</v>
      </c>
    </row>
    <row r="682" spans="2:26" x14ac:dyDescent="0.3">
      <c r="B682" s="10">
        <v>2</v>
      </c>
      <c r="C682" s="8">
        <v>0</v>
      </c>
      <c r="D682" s="8">
        <v>0</v>
      </c>
      <c r="E682" s="8">
        <v>27.46</v>
      </c>
      <c r="F682" s="8">
        <v>10.98</v>
      </c>
      <c r="G682" s="8">
        <v>35.57</v>
      </c>
      <c r="H682" s="8">
        <v>41.28</v>
      </c>
      <c r="I682" s="8">
        <v>0.05</v>
      </c>
      <c r="J682" s="8">
        <v>0.03</v>
      </c>
      <c r="K682" s="8">
        <v>0</v>
      </c>
      <c r="L682" s="8">
        <v>0</v>
      </c>
      <c r="M682" s="8">
        <v>0</v>
      </c>
      <c r="N682" s="8">
        <v>0</v>
      </c>
      <c r="O682" s="8">
        <v>51.96</v>
      </c>
      <c r="P682" s="8">
        <v>122.74</v>
      </c>
      <c r="Q682" s="8">
        <v>39.630000000000003</v>
      </c>
      <c r="R682" s="8">
        <v>290.27</v>
      </c>
      <c r="S682" s="8">
        <v>273.23</v>
      </c>
      <c r="T682" s="8">
        <v>265.43</v>
      </c>
      <c r="U682" s="8">
        <v>282.23</v>
      </c>
      <c r="V682" s="8">
        <v>229.3</v>
      </c>
      <c r="W682" s="8">
        <v>51.42</v>
      </c>
      <c r="X682" s="8">
        <v>66.95</v>
      </c>
      <c r="Y682" s="8">
        <v>0</v>
      </c>
      <c r="Z682" s="8">
        <v>0</v>
      </c>
    </row>
    <row r="683" spans="2:26" x14ac:dyDescent="0.3">
      <c r="B683" s="10">
        <v>3</v>
      </c>
      <c r="C683" s="8">
        <v>0</v>
      </c>
      <c r="D683" s="8">
        <v>0</v>
      </c>
      <c r="E683" s="8">
        <v>0</v>
      </c>
      <c r="F683" s="8">
        <v>0</v>
      </c>
      <c r="G683" s="8">
        <v>0</v>
      </c>
      <c r="H683" s="8">
        <v>39.61</v>
      </c>
      <c r="I683" s="8">
        <v>6.12</v>
      </c>
      <c r="J683" s="8">
        <v>0.27</v>
      </c>
      <c r="K683" s="8">
        <v>6.97</v>
      </c>
      <c r="L683" s="8">
        <v>18.34</v>
      </c>
      <c r="M683" s="8">
        <v>40.44</v>
      </c>
      <c r="N683" s="8">
        <v>6.42</v>
      </c>
      <c r="O683" s="8">
        <v>50.67</v>
      </c>
      <c r="P683" s="8">
        <v>89.76</v>
      </c>
      <c r="Q683" s="8">
        <v>38.76</v>
      </c>
      <c r="R683" s="8">
        <v>36.03</v>
      </c>
      <c r="S683" s="8">
        <v>259.08999999999997</v>
      </c>
      <c r="T683" s="8">
        <v>256.07</v>
      </c>
      <c r="U683" s="8">
        <v>12.99</v>
      </c>
      <c r="V683" s="8">
        <v>76.27</v>
      </c>
      <c r="W683" s="8">
        <v>343.07</v>
      </c>
      <c r="X683" s="8">
        <v>371.02</v>
      </c>
      <c r="Y683" s="8">
        <v>172.73</v>
      </c>
      <c r="Z683" s="8">
        <v>127.47</v>
      </c>
    </row>
    <row r="684" spans="2:26" x14ac:dyDescent="0.3">
      <c r="B684" s="10">
        <v>4</v>
      </c>
      <c r="C684" s="8">
        <v>1.36</v>
      </c>
      <c r="D684" s="8">
        <v>3.55</v>
      </c>
      <c r="E684" s="8">
        <v>0</v>
      </c>
      <c r="F684" s="8">
        <v>49.76</v>
      </c>
      <c r="G684" s="8">
        <v>38.659999999999997</v>
      </c>
      <c r="H684" s="8">
        <v>83.63</v>
      </c>
      <c r="I684" s="8">
        <v>118.39</v>
      </c>
      <c r="J684" s="8">
        <v>139.96</v>
      </c>
      <c r="K684" s="8">
        <v>124.66</v>
      </c>
      <c r="L684" s="8">
        <v>103.4</v>
      </c>
      <c r="M684" s="8">
        <v>102.98</v>
      </c>
      <c r="N684" s="8">
        <v>39.82</v>
      </c>
      <c r="O684" s="8">
        <v>88.65</v>
      </c>
      <c r="P684" s="8">
        <v>83.54</v>
      </c>
      <c r="Q684" s="8">
        <v>16.350000000000001</v>
      </c>
      <c r="R684" s="8">
        <v>2.48</v>
      </c>
      <c r="S684" s="8">
        <v>99.59</v>
      </c>
      <c r="T684" s="8">
        <v>115.83</v>
      </c>
      <c r="U684" s="8">
        <v>0</v>
      </c>
      <c r="V684" s="8">
        <v>1.3</v>
      </c>
      <c r="W684" s="8">
        <v>51.26</v>
      </c>
      <c r="X684" s="8">
        <v>0.85</v>
      </c>
      <c r="Y684" s="8">
        <v>0</v>
      </c>
      <c r="Z684" s="8">
        <v>0</v>
      </c>
    </row>
    <row r="685" spans="2:26" x14ac:dyDescent="0.3">
      <c r="B685" s="10">
        <v>5</v>
      </c>
      <c r="C685" s="8">
        <v>0</v>
      </c>
      <c r="D685" s="8">
        <v>0</v>
      </c>
      <c r="E685" s="8">
        <v>0</v>
      </c>
      <c r="F685" s="8">
        <v>0</v>
      </c>
      <c r="G685" s="8">
        <v>0</v>
      </c>
      <c r="H685" s="8">
        <v>49.86</v>
      </c>
      <c r="I685" s="8">
        <v>134.15</v>
      </c>
      <c r="J685" s="8">
        <v>85.13</v>
      </c>
      <c r="K685" s="8">
        <v>29.26</v>
      </c>
      <c r="L685" s="8">
        <v>14.58</v>
      </c>
      <c r="M685" s="8">
        <v>11.47</v>
      </c>
      <c r="N685" s="8">
        <v>15.55</v>
      </c>
      <c r="O685" s="8">
        <v>8.1999999999999993</v>
      </c>
      <c r="P685" s="8">
        <v>95.26</v>
      </c>
      <c r="Q685" s="8">
        <v>1.51</v>
      </c>
      <c r="R685" s="8">
        <v>9.24</v>
      </c>
      <c r="S685" s="8">
        <v>0.28999999999999998</v>
      </c>
      <c r="T685" s="8">
        <v>49.72</v>
      </c>
      <c r="U685" s="8">
        <v>47.98</v>
      </c>
      <c r="V685" s="8">
        <v>0</v>
      </c>
      <c r="W685" s="8">
        <v>0</v>
      </c>
      <c r="X685" s="8">
        <v>0</v>
      </c>
      <c r="Y685" s="8">
        <v>0</v>
      </c>
      <c r="Z685" s="8">
        <v>0</v>
      </c>
    </row>
    <row r="686" spans="2:26" x14ac:dyDescent="0.3">
      <c r="B686" s="10">
        <v>6</v>
      </c>
      <c r="C686" s="8">
        <v>0.1</v>
      </c>
      <c r="D686" s="8">
        <v>29.98</v>
      </c>
      <c r="E686" s="8">
        <v>0</v>
      </c>
      <c r="F686" s="8">
        <v>9.24</v>
      </c>
      <c r="G686" s="8">
        <v>0.67</v>
      </c>
      <c r="H686" s="8">
        <v>159.29</v>
      </c>
      <c r="I686" s="8">
        <v>10.3</v>
      </c>
      <c r="J686" s="8">
        <v>10.85</v>
      </c>
      <c r="K686" s="8">
        <v>0.69</v>
      </c>
      <c r="L686" s="8">
        <v>32.659999999999997</v>
      </c>
      <c r="M686" s="8">
        <v>0</v>
      </c>
      <c r="N686" s="8">
        <v>58.33</v>
      </c>
      <c r="O686" s="8">
        <v>64.92</v>
      </c>
      <c r="P686" s="8">
        <v>39.94</v>
      </c>
      <c r="Q686" s="8">
        <v>0.43</v>
      </c>
      <c r="R686" s="8">
        <v>0.4</v>
      </c>
      <c r="S686" s="8">
        <v>22.89</v>
      </c>
      <c r="T686" s="8">
        <v>6.94</v>
      </c>
      <c r="U686" s="8">
        <v>7.34</v>
      </c>
      <c r="V686" s="8">
        <v>0</v>
      </c>
      <c r="W686" s="8">
        <v>0</v>
      </c>
      <c r="X686" s="8">
        <v>0</v>
      </c>
      <c r="Y686" s="8">
        <v>0</v>
      </c>
      <c r="Z686" s="8">
        <v>0</v>
      </c>
    </row>
    <row r="687" spans="2:26" x14ac:dyDescent="0.3">
      <c r="B687" s="10">
        <v>7</v>
      </c>
      <c r="C687" s="8">
        <v>0</v>
      </c>
      <c r="D687" s="8">
        <v>0</v>
      </c>
      <c r="E687" s="8">
        <v>0</v>
      </c>
      <c r="F687" s="8">
        <v>0</v>
      </c>
      <c r="G687" s="8">
        <v>1.86</v>
      </c>
      <c r="H687" s="8">
        <v>194.21</v>
      </c>
      <c r="I687" s="8">
        <v>1.65</v>
      </c>
      <c r="J687" s="8">
        <v>8.2899999999999991</v>
      </c>
      <c r="K687" s="8">
        <v>3.49</v>
      </c>
      <c r="L687" s="8">
        <v>0</v>
      </c>
      <c r="M687" s="8">
        <v>8.49</v>
      </c>
      <c r="N687" s="8">
        <v>0</v>
      </c>
      <c r="O687" s="8">
        <v>0</v>
      </c>
      <c r="P687" s="8">
        <v>1.77</v>
      </c>
      <c r="Q687" s="8">
        <v>1.62</v>
      </c>
      <c r="R687" s="8">
        <v>0.37</v>
      </c>
      <c r="S687" s="8">
        <v>83.54</v>
      </c>
      <c r="T687" s="8">
        <v>170.09</v>
      </c>
      <c r="U687" s="8">
        <v>195.79</v>
      </c>
      <c r="V687" s="8">
        <v>99.42</v>
      </c>
      <c r="W687" s="8">
        <v>125.09</v>
      </c>
      <c r="X687" s="8">
        <v>25.89</v>
      </c>
      <c r="Y687" s="8">
        <v>0</v>
      </c>
      <c r="Z687" s="8">
        <v>0</v>
      </c>
    </row>
    <row r="688" spans="2:26" x14ac:dyDescent="0.3">
      <c r="B688" s="10">
        <v>8</v>
      </c>
      <c r="C688" s="8">
        <v>0</v>
      </c>
      <c r="D688" s="8">
        <v>103.62</v>
      </c>
      <c r="E688" s="8">
        <v>32.340000000000003</v>
      </c>
      <c r="F688" s="8">
        <v>150.97999999999999</v>
      </c>
      <c r="G688" s="8">
        <v>56.37</v>
      </c>
      <c r="H688" s="8">
        <v>168.94</v>
      </c>
      <c r="I688" s="8">
        <v>104</v>
      </c>
      <c r="J688" s="8">
        <v>67.72</v>
      </c>
      <c r="K688" s="8">
        <v>2.2000000000000002</v>
      </c>
      <c r="L688" s="8">
        <v>1.41</v>
      </c>
      <c r="M688" s="8">
        <v>0.79</v>
      </c>
      <c r="N688" s="8">
        <v>0</v>
      </c>
      <c r="O688" s="8">
        <v>0</v>
      </c>
      <c r="P688" s="8">
        <v>0</v>
      </c>
      <c r="Q688" s="8">
        <v>0</v>
      </c>
      <c r="R688" s="8">
        <v>1.5</v>
      </c>
      <c r="S688" s="8">
        <v>0.16</v>
      </c>
      <c r="T688" s="8">
        <v>0.28999999999999998</v>
      </c>
      <c r="U688" s="8">
        <v>0</v>
      </c>
      <c r="V688" s="8">
        <v>0.9</v>
      </c>
      <c r="W688" s="8">
        <v>72.930000000000007</v>
      </c>
      <c r="X688" s="8">
        <v>90.64</v>
      </c>
      <c r="Y688" s="8">
        <v>0</v>
      </c>
      <c r="Z688" s="8">
        <v>0</v>
      </c>
    </row>
    <row r="689" spans="2:26" x14ac:dyDescent="0.3">
      <c r="B689" s="10">
        <v>9</v>
      </c>
      <c r="C689" s="8">
        <v>0</v>
      </c>
      <c r="D689" s="8">
        <v>19</v>
      </c>
      <c r="E689" s="8">
        <v>167.67</v>
      </c>
      <c r="F689" s="8">
        <v>85.64</v>
      </c>
      <c r="G689" s="8">
        <v>32.44</v>
      </c>
      <c r="H689" s="8">
        <v>315.74</v>
      </c>
      <c r="I689" s="8">
        <v>156.31</v>
      </c>
      <c r="J689" s="8">
        <v>193.59</v>
      </c>
      <c r="K689" s="8">
        <v>343.88</v>
      </c>
      <c r="L689" s="8">
        <v>335.64</v>
      </c>
      <c r="M689" s="8">
        <v>188.16</v>
      </c>
      <c r="N689" s="8">
        <v>0</v>
      </c>
      <c r="O689" s="8">
        <v>66.14</v>
      </c>
      <c r="P689" s="8">
        <v>226.11</v>
      </c>
      <c r="Q689" s="8">
        <v>241.02</v>
      </c>
      <c r="R689" s="8">
        <v>33.979999999999997</v>
      </c>
      <c r="S689" s="8">
        <v>117.46</v>
      </c>
      <c r="T689" s="8">
        <v>0.48</v>
      </c>
      <c r="U689" s="8">
        <v>0.03</v>
      </c>
      <c r="V689" s="8">
        <v>0</v>
      </c>
      <c r="W689" s="8">
        <v>0</v>
      </c>
      <c r="X689" s="8">
        <v>0</v>
      </c>
      <c r="Y689" s="8">
        <v>0</v>
      </c>
      <c r="Z689" s="8">
        <v>0</v>
      </c>
    </row>
    <row r="690" spans="2:26" x14ac:dyDescent="0.3">
      <c r="B690" s="10">
        <v>10</v>
      </c>
      <c r="C690" s="8">
        <v>0</v>
      </c>
      <c r="D690" s="8">
        <v>11.26</v>
      </c>
      <c r="E690" s="8">
        <v>35.29</v>
      </c>
      <c r="F690" s="8">
        <v>23.38</v>
      </c>
      <c r="G690" s="8">
        <v>168.12</v>
      </c>
      <c r="H690" s="8">
        <v>3.63</v>
      </c>
      <c r="I690" s="8">
        <v>70.52</v>
      </c>
      <c r="J690" s="8">
        <v>1.49</v>
      </c>
      <c r="K690" s="8">
        <v>4.1900000000000004</v>
      </c>
      <c r="L690" s="8">
        <v>6.88</v>
      </c>
      <c r="M690" s="8">
        <v>1.9</v>
      </c>
      <c r="N690" s="8">
        <v>2.11</v>
      </c>
      <c r="O690" s="8">
        <v>199.23</v>
      </c>
      <c r="P690" s="8">
        <v>0.02</v>
      </c>
      <c r="Q690" s="8">
        <v>1.65</v>
      </c>
      <c r="R690" s="8">
        <v>1.1000000000000001</v>
      </c>
      <c r="S690" s="8">
        <v>31.56</v>
      </c>
      <c r="T690" s="8">
        <v>35.94</v>
      </c>
      <c r="U690" s="8">
        <v>42.31</v>
      </c>
      <c r="V690" s="8">
        <v>4.82</v>
      </c>
      <c r="W690" s="8">
        <v>92.17</v>
      </c>
      <c r="X690" s="8">
        <v>0</v>
      </c>
      <c r="Y690" s="8">
        <v>0</v>
      </c>
      <c r="Z690" s="8">
        <v>0</v>
      </c>
    </row>
    <row r="691" spans="2:26" x14ac:dyDescent="0.3">
      <c r="B691" s="10">
        <v>11</v>
      </c>
      <c r="C691" s="8">
        <v>9.5500000000000007</v>
      </c>
      <c r="D691" s="8">
        <v>27.14</v>
      </c>
      <c r="E691" s="8">
        <v>58.85</v>
      </c>
      <c r="F691" s="8">
        <v>61.23</v>
      </c>
      <c r="G691" s="8">
        <v>45.32</v>
      </c>
      <c r="H691" s="8">
        <v>109.2</v>
      </c>
      <c r="I691" s="8">
        <v>123.31</v>
      </c>
      <c r="J691" s="8">
        <v>34.78</v>
      </c>
      <c r="K691" s="8">
        <v>30.11</v>
      </c>
      <c r="L691" s="8">
        <v>101.87</v>
      </c>
      <c r="M691" s="8">
        <v>102.71</v>
      </c>
      <c r="N691" s="8">
        <v>82.48</v>
      </c>
      <c r="O691" s="8">
        <v>82.77</v>
      </c>
      <c r="P691" s="8">
        <v>61.96</v>
      </c>
      <c r="Q691" s="8">
        <v>44.07</v>
      </c>
      <c r="R691" s="8">
        <v>26.51</v>
      </c>
      <c r="S691" s="8">
        <v>32.31</v>
      </c>
      <c r="T691" s="8">
        <v>0</v>
      </c>
      <c r="U691" s="8">
        <v>0</v>
      </c>
      <c r="V691" s="8">
        <v>0</v>
      </c>
      <c r="W691" s="8">
        <v>0</v>
      </c>
      <c r="X691" s="8">
        <v>0</v>
      </c>
      <c r="Y691" s="8">
        <v>0</v>
      </c>
      <c r="Z691" s="8">
        <v>0</v>
      </c>
    </row>
    <row r="692" spans="2:26" x14ac:dyDescent="0.3">
      <c r="B692" s="10">
        <v>12</v>
      </c>
      <c r="C692" s="8">
        <v>0</v>
      </c>
      <c r="D692" s="8">
        <v>0</v>
      </c>
      <c r="E692" s="8">
        <v>0</v>
      </c>
      <c r="F692" s="8">
        <v>0</v>
      </c>
      <c r="G692" s="8">
        <v>102.87</v>
      </c>
      <c r="H692" s="8">
        <v>154.19999999999999</v>
      </c>
      <c r="I692" s="8">
        <v>125.47</v>
      </c>
      <c r="J692" s="8">
        <v>110.24</v>
      </c>
      <c r="K692" s="8">
        <v>77.989999999999995</v>
      </c>
      <c r="L692" s="8">
        <v>56.74</v>
      </c>
      <c r="M692" s="8">
        <v>69.19</v>
      </c>
      <c r="N692" s="8">
        <v>55.93</v>
      </c>
      <c r="O692" s="8">
        <v>108.09</v>
      </c>
      <c r="P692" s="8">
        <v>127.51</v>
      </c>
      <c r="Q692" s="8">
        <v>105.3</v>
      </c>
      <c r="R692" s="8">
        <v>117.53</v>
      </c>
      <c r="S692" s="8">
        <v>213.09</v>
      </c>
      <c r="T692" s="8">
        <v>286.91000000000003</v>
      </c>
      <c r="U692" s="8">
        <v>26.31</v>
      </c>
      <c r="V692" s="8">
        <v>0</v>
      </c>
      <c r="W692" s="8">
        <v>0</v>
      </c>
      <c r="X692" s="8">
        <v>0</v>
      </c>
      <c r="Y692" s="8">
        <v>0</v>
      </c>
      <c r="Z692" s="8">
        <v>0</v>
      </c>
    </row>
    <row r="693" spans="2:26" x14ac:dyDescent="0.3">
      <c r="B693" s="10">
        <v>13</v>
      </c>
      <c r="C693" s="8">
        <v>0</v>
      </c>
      <c r="D693" s="8">
        <v>0</v>
      </c>
      <c r="E693" s="8">
        <v>570.16</v>
      </c>
      <c r="F693" s="8">
        <v>214.22</v>
      </c>
      <c r="G693" s="8">
        <v>529.85</v>
      </c>
      <c r="H693" s="8">
        <v>368.71</v>
      </c>
      <c r="I693" s="8">
        <v>75</v>
      </c>
      <c r="J693" s="8">
        <v>79.47</v>
      </c>
      <c r="K693" s="8">
        <v>0</v>
      </c>
      <c r="L693" s="8">
        <v>0</v>
      </c>
      <c r="M693" s="8">
        <v>0.74</v>
      </c>
      <c r="N693" s="8">
        <v>33.81</v>
      </c>
      <c r="O693" s="8">
        <v>133.72</v>
      </c>
      <c r="P693" s="8">
        <v>150.26</v>
      </c>
      <c r="Q693" s="8">
        <v>96.53</v>
      </c>
      <c r="R693" s="8">
        <v>0</v>
      </c>
      <c r="S693" s="8">
        <v>0</v>
      </c>
      <c r="T693" s="8">
        <v>0</v>
      </c>
      <c r="U693" s="8">
        <v>0</v>
      </c>
      <c r="V693" s="8">
        <v>0</v>
      </c>
      <c r="W693" s="8">
        <v>76.08</v>
      </c>
      <c r="X693" s="8">
        <v>0</v>
      </c>
      <c r="Y693" s="8">
        <v>0</v>
      </c>
      <c r="Z693" s="8">
        <v>0</v>
      </c>
    </row>
    <row r="694" spans="2:26" x14ac:dyDescent="0.3">
      <c r="B694" s="10">
        <v>14</v>
      </c>
      <c r="C694" s="8">
        <v>0</v>
      </c>
      <c r="D694" s="8">
        <v>0</v>
      </c>
      <c r="E694" s="8">
        <v>87.79</v>
      </c>
      <c r="F694" s="8">
        <v>152.26</v>
      </c>
      <c r="G694" s="8">
        <v>141.08000000000001</v>
      </c>
      <c r="H694" s="8">
        <v>70.88</v>
      </c>
      <c r="I694" s="8">
        <v>82.16</v>
      </c>
      <c r="J694" s="8">
        <v>34.36</v>
      </c>
      <c r="K694" s="8">
        <v>21.9</v>
      </c>
      <c r="L694" s="8">
        <v>0</v>
      </c>
      <c r="M694" s="8">
        <v>1.82</v>
      </c>
      <c r="N694" s="8">
        <v>8.1199999999999992</v>
      </c>
      <c r="O694" s="8">
        <v>14.87</v>
      </c>
      <c r="P694" s="8">
        <v>48.08</v>
      </c>
      <c r="Q694" s="8">
        <v>22.81</v>
      </c>
      <c r="R694" s="8">
        <v>7.34</v>
      </c>
      <c r="S694" s="8">
        <v>0</v>
      </c>
      <c r="T694" s="8">
        <v>0</v>
      </c>
      <c r="U694" s="8">
        <v>2.09</v>
      </c>
      <c r="V694" s="8">
        <v>0</v>
      </c>
      <c r="W694" s="8">
        <v>0</v>
      </c>
      <c r="X694" s="8">
        <v>0</v>
      </c>
      <c r="Y694" s="8">
        <v>0</v>
      </c>
      <c r="Z694" s="8">
        <v>0</v>
      </c>
    </row>
    <row r="695" spans="2:26" x14ac:dyDescent="0.3">
      <c r="B695" s="10">
        <v>15</v>
      </c>
      <c r="C695" s="8">
        <v>57.89</v>
      </c>
      <c r="D695" s="8">
        <v>135.1</v>
      </c>
      <c r="E695" s="8">
        <v>70.88</v>
      </c>
      <c r="F695" s="8">
        <v>74.099999999999994</v>
      </c>
      <c r="G695" s="8">
        <v>148.28</v>
      </c>
      <c r="H695" s="8">
        <v>336.59</v>
      </c>
      <c r="I695" s="8">
        <v>321.35000000000002</v>
      </c>
      <c r="J695" s="8">
        <v>286.91000000000003</v>
      </c>
      <c r="K695" s="8">
        <v>289.39999999999998</v>
      </c>
      <c r="L695" s="8">
        <v>281.45999999999998</v>
      </c>
      <c r="M695" s="8">
        <v>281.44</v>
      </c>
      <c r="N695" s="8">
        <v>241.83</v>
      </c>
      <c r="O695" s="8">
        <v>236.49</v>
      </c>
      <c r="P695" s="8">
        <v>243.44</v>
      </c>
      <c r="Q695" s="8">
        <v>223.52</v>
      </c>
      <c r="R695" s="8">
        <v>161.33000000000001</v>
      </c>
      <c r="S695" s="8">
        <v>829.3</v>
      </c>
      <c r="T695" s="8">
        <v>1038.3800000000001</v>
      </c>
      <c r="U695" s="8">
        <v>0</v>
      </c>
      <c r="V695" s="8">
        <v>0</v>
      </c>
      <c r="W695" s="8">
        <v>0</v>
      </c>
      <c r="X695" s="8">
        <v>0</v>
      </c>
      <c r="Y695" s="8">
        <v>0</v>
      </c>
      <c r="Z695" s="8">
        <v>0</v>
      </c>
    </row>
    <row r="696" spans="2:26" x14ac:dyDescent="0.3">
      <c r="B696" s="10">
        <v>16</v>
      </c>
      <c r="C696" s="8">
        <v>0</v>
      </c>
      <c r="D696" s="8">
        <v>41.19</v>
      </c>
      <c r="E696" s="8">
        <v>33.18</v>
      </c>
      <c r="F696" s="8">
        <v>1.31</v>
      </c>
      <c r="G696" s="8">
        <v>69.52</v>
      </c>
      <c r="H696" s="8">
        <v>288.64999999999998</v>
      </c>
      <c r="I696" s="8">
        <v>318.08999999999997</v>
      </c>
      <c r="J696" s="8">
        <v>169.75</v>
      </c>
      <c r="K696" s="8">
        <v>224.72</v>
      </c>
      <c r="L696" s="8">
        <v>153.41</v>
      </c>
      <c r="M696" s="8">
        <v>132.01</v>
      </c>
      <c r="N696" s="8">
        <v>224.3</v>
      </c>
      <c r="O696" s="8">
        <v>171.05</v>
      </c>
      <c r="P696" s="8">
        <v>669.1</v>
      </c>
      <c r="Q696" s="8">
        <v>0</v>
      </c>
      <c r="R696" s="8">
        <v>0</v>
      </c>
      <c r="S696" s="8">
        <v>17.78</v>
      </c>
      <c r="T696" s="8">
        <v>581.08000000000004</v>
      </c>
      <c r="U696" s="8">
        <v>0</v>
      </c>
      <c r="V696" s="8">
        <v>0</v>
      </c>
      <c r="W696" s="8">
        <v>0</v>
      </c>
      <c r="X696" s="8">
        <v>0</v>
      </c>
      <c r="Y696" s="8">
        <v>0</v>
      </c>
      <c r="Z696" s="8">
        <v>0</v>
      </c>
    </row>
    <row r="697" spans="2:26" x14ac:dyDescent="0.3">
      <c r="B697" s="10">
        <v>17</v>
      </c>
      <c r="C697" s="8">
        <v>0</v>
      </c>
      <c r="D697" s="8">
        <v>0</v>
      </c>
      <c r="E697" s="8">
        <v>0</v>
      </c>
      <c r="F697" s="8">
        <v>0</v>
      </c>
      <c r="G697" s="8">
        <v>59.31</v>
      </c>
      <c r="H697" s="8">
        <v>42.95</v>
      </c>
      <c r="I697" s="8">
        <v>12.09</v>
      </c>
      <c r="J697" s="8">
        <v>181.8</v>
      </c>
      <c r="K697" s="8">
        <v>0</v>
      </c>
      <c r="L697" s="8">
        <v>20.77</v>
      </c>
      <c r="M697" s="8">
        <v>14.46</v>
      </c>
      <c r="N697" s="8">
        <v>33.25</v>
      </c>
      <c r="O697" s="8">
        <v>62.1</v>
      </c>
      <c r="P697" s="8">
        <v>64.819999999999993</v>
      </c>
      <c r="Q697" s="8">
        <v>64.63</v>
      </c>
      <c r="R697" s="8">
        <v>0</v>
      </c>
      <c r="S697" s="8">
        <v>48.18</v>
      </c>
      <c r="T697" s="8">
        <v>0.17</v>
      </c>
      <c r="U697" s="8">
        <v>154.59</v>
      </c>
      <c r="V697" s="8">
        <v>171.04</v>
      </c>
      <c r="W697" s="8">
        <v>210.53</v>
      </c>
      <c r="X697" s="8">
        <v>281.98</v>
      </c>
      <c r="Y697" s="8">
        <v>168.88</v>
      </c>
      <c r="Z697" s="8">
        <v>0</v>
      </c>
    </row>
    <row r="698" spans="2:26" x14ac:dyDescent="0.3">
      <c r="B698" s="10">
        <v>18</v>
      </c>
      <c r="C698" s="8">
        <v>0</v>
      </c>
      <c r="D698" s="8">
        <v>0</v>
      </c>
      <c r="E698" s="8">
        <v>0</v>
      </c>
      <c r="F698" s="8">
        <v>0</v>
      </c>
      <c r="G698" s="8">
        <v>167.91</v>
      </c>
      <c r="H698" s="8">
        <v>229.34</v>
      </c>
      <c r="I698" s="8">
        <v>299.56</v>
      </c>
      <c r="J698" s="8">
        <v>57.65</v>
      </c>
      <c r="K698" s="8">
        <v>0</v>
      </c>
      <c r="L698" s="8">
        <v>0.23</v>
      </c>
      <c r="M698" s="8">
        <v>58.3</v>
      </c>
      <c r="N698" s="8">
        <v>148.13999999999999</v>
      </c>
      <c r="O698" s="8">
        <v>6.63</v>
      </c>
      <c r="P698" s="8">
        <v>3.89</v>
      </c>
      <c r="Q698" s="8">
        <v>0.67</v>
      </c>
      <c r="R698" s="8">
        <v>0</v>
      </c>
      <c r="S698" s="8">
        <v>152.57</v>
      </c>
      <c r="T698" s="8">
        <v>248.55</v>
      </c>
      <c r="U698" s="8">
        <v>61.83</v>
      </c>
      <c r="V698" s="8">
        <v>39.07</v>
      </c>
      <c r="W698" s="8">
        <v>65.400000000000006</v>
      </c>
      <c r="X698" s="8">
        <v>3.07</v>
      </c>
      <c r="Y698" s="8">
        <v>0</v>
      </c>
      <c r="Z698" s="8">
        <v>0</v>
      </c>
    </row>
    <row r="699" spans="2:26" x14ac:dyDescent="0.3">
      <c r="B699" s="10">
        <v>19</v>
      </c>
      <c r="C699" s="8">
        <v>0</v>
      </c>
      <c r="D699" s="8">
        <v>0</v>
      </c>
      <c r="E699" s="8">
        <v>0</v>
      </c>
      <c r="F699" s="8">
        <v>1.1399999999999999</v>
      </c>
      <c r="G699" s="8">
        <v>22.11</v>
      </c>
      <c r="H699" s="8">
        <v>149.69999999999999</v>
      </c>
      <c r="I699" s="8">
        <v>47.78</v>
      </c>
      <c r="J699" s="8">
        <v>33.26</v>
      </c>
      <c r="K699" s="8">
        <v>26.56</v>
      </c>
      <c r="L699" s="8">
        <v>0</v>
      </c>
      <c r="M699" s="8">
        <v>0</v>
      </c>
      <c r="N699" s="8">
        <v>0</v>
      </c>
      <c r="O699" s="8">
        <v>7.24</v>
      </c>
      <c r="P699" s="8">
        <v>6.09</v>
      </c>
      <c r="Q699" s="8">
        <v>17.41</v>
      </c>
      <c r="R699" s="8">
        <v>0</v>
      </c>
      <c r="S699" s="8">
        <v>0</v>
      </c>
      <c r="T699" s="8">
        <v>0</v>
      </c>
      <c r="U699" s="8">
        <v>187.8</v>
      </c>
      <c r="V699" s="8">
        <v>35.5</v>
      </c>
      <c r="W699" s="8">
        <v>37.81</v>
      </c>
      <c r="X699" s="8">
        <v>0.23</v>
      </c>
      <c r="Y699" s="8">
        <v>98.95</v>
      </c>
      <c r="Z699" s="8">
        <v>83.06</v>
      </c>
    </row>
    <row r="700" spans="2:26" x14ac:dyDescent="0.3">
      <c r="B700" s="10">
        <v>20</v>
      </c>
      <c r="C700" s="8">
        <v>255.21</v>
      </c>
      <c r="D700" s="8">
        <v>220.15</v>
      </c>
      <c r="E700" s="8">
        <v>147.9</v>
      </c>
      <c r="F700" s="8">
        <v>317.10000000000002</v>
      </c>
      <c r="G700" s="8">
        <v>346.56</v>
      </c>
      <c r="H700" s="8">
        <v>95.22</v>
      </c>
      <c r="I700" s="8">
        <v>141.47</v>
      </c>
      <c r="J700" s="8">
        <v>64.98</v>
      </c>
      <c r="K700" s="8">
        <v>30.02</v>
      </c>
      <c r="L700" s="8">
        <v>10.62</v>
      </c>
      <c r="M700" s="8">
        <v>0.01</v>
      </c>
      <c r="N700" s="8">
        <v>53.56</v>
      </c>
      <c r="O700" s="8">
        <v>10.99</v>
      </c>
      <c r="P700" s="8">
        <v>8.82</v>
      </c>
      <c r="Q700" s="8">
        <v>5.6</v>
      </c>
      <c r="R700" s="8">
        <v>0</v>
      </c>
      <c r="S700" s="8">
        <v>0</v>
      </c>
      <c r="T700" s="8">
        <v>30.3</v>
      </c>
      <c r="U700" s="8">
        <v>80.33</v>
      </c>
      <c r="V700" s="8">
        <v>14.26</v>
      </c>
      <c r="W700" s="8">
        <v>0</v>
      </c>
      <c r="X700" s="8">
        <v>0</v>
      </c>
      <c r="Y700" s="8">
        <v>66.760000000000005</v>
      </c>
      <c r="Z700" s="8">
        <v>77.72</v>
      </c>
    </row>
    <row r="701" spans="2:26" x14ac:dyDescent="0.3">
      <c r="B701" s="10">
        <v>21</v>
      </c>
      <c r="C701" s="8">
        <v>0</v>
      </c>
      <c r="D701" s="8">
        <v>0</v>
      </c>
      <c r="E701" s="8">
        <v>11.37</v>
      </c>
      <c r="F701" s="8">
        <v>32.299999999999997</v>
      </c>
      <c r="G701" s="8">
        <v>87.08</v>
      </c>
      <c r="H701" s="8">
        <v>113.9</v>
      </c>
      <c r="I701" s="8">
        <v>15.64</v>
      </c>
      <c r="J701" s="8">
        <v>0</v>
      </c>
      <c r="K701" s="8">
        <v>67.84</v>
      </c>
      <c r="L701" s="8">
        <v>0</v>
      </c>
      <c r="M701" s="8">
        <v>0</v>
      </c>
      <c r="N701" s="8">
        <v>0</v>
      </c>
      <c r="O701" s="8">
        <v>0</v>
      </c>
      <c r="P701" s="8">
        <v>5.64</v>
      </c>
      <c r="Q701" s="8">
        <v>4.8</v>
      </c>
      <c r="R701" s="8">
        <v>13.63</v>
      </c>
      <c r="S701" s="8">
        <v>100.98</v>
      </c>
      <c r="T701" s="8">
        <v>0</v>
      </c>
      <c r="U701" s="8">
        <v>0</v>
      </c>
      <c r="V701" s="8">
        <v>2.97</v>
      </c>
      <c r="W701" s="8">
        <v>0</v>
      </c>
      <c r="X701" s="8">
        <v>0</v>
      </c>
      <c r="Y701" s="8">
        <v>0</v>
      </c>
      <c r="Z701" s="8">
        <v>0</v>
      </c>
    </row>
    <row r="702" spans="2:26" x14ac:dyDescent="0.3">
      <c r="B702" s="10">
        <v>22</v>
      </c>
      <c r="C702" s="8">
        <v>16.8</v>
      </c>
      <c r="D702" s="8">
        <v>23.68</v>
      </c>
      <c r="E702" s="8">
        <v>0</v>
      </c>
      <c r="F702" s="8">
        <v>10.8</v>
      </c>
      <c r="G702" s="8">
        <v>29.89</v>
      </c>
      <c r="H702" s="8">
        <v>73.930000000000007</v>
      </c>
      <c r="I702" s="8">
        <v>331.65</v>
      </c>
      <c r="J702" s="8">
        <v>0</v>
      </c>
      <c r="K702" s="8">
        <v>15.28</v>
      </c>
      <c r="L702" s="8">
        <v>160.63</v>
      </c>
      <c r="M702" s="8">
        <v>36.840000000000003</v>
      </c>
      <c r="N702" s="8">
        <v>49.58</v>
      </c>
      <c r="O702" s="8">
        <v>186.25</v>
      </c>
      <c r="P702" s="8">
        <v>63.34</v>
      </c>
      <c r="Q702" s="8">
        <v>271.93</v>
      </c>
      <c r="R702" s="8">
        <v>0</v>
      </c>
      <c r="S702" s="8">
        <v>0</v>
      </c>
      <c r="T702" s="8">
        <v>0</v>
      </c>
      <c r="U702" s="8">
        <v>0</v>
      </c>
      <c r="V702" s="8">
        <v>0</v>
      </c>
      <c r="W702" s="8">
        <v>0</v>
      </c>
      <c r="X702" s="8">
        <v>0</v>
      </c>
      <c r="Y702" s="8">
        <v>0</v>
      </c>
      <c r="Z702" s="8">
        <v>0</v>
      </c>
    </row>
    <row r="703" spans="2:26" x14ac:dyDescent="0.3">
      <c r="B703" s="10">
        <v>23</v>
      </c>
      <c r="C703" s="8">
        <v>0</v>
      </c>
      <c r="D703" s="8">
        <v>0</v>
      </c>
      <c r="E703" s="8">
        <v>16.399999999999999</v>
      </c>
      <c r="F703" s="8">
        <v>4.1500000000000004</v>
      </c>
      <c r="G703" s="8">
        <v>42.18</v>
      </c>
      <c r="H703" s="8">
        <v>114.3</v>
      </c>
      <c r="I703" s="8">
        <v>1.29</v>
      </c>
      <c r="J703" s="8">
        <v>0</v>
      </c>
      <c r="K703" s="8">
        <v>0</v>
      </c>
      <c r="L703" s="8">
        <v>0</v>
      </c>
      <c r="M703" s="8">
        <v>88.06</v>
      </c>
      <c r="N703" s="8">
        <v>25.54</v>
      </c>
      <c r="O703" s="8">
        <v>0.13</v>
      </c>
      <c r="P703" s="8">
        <v>316.26</v>
      </c>
      <c r="Q703" s="8">
        <v>244.33</v>
      </c>
      <c r="R703" s="8">
        <v>310.37</v>
      </c>
      <c r="S703" s="8">
        <v>0</v>
      </c>
      <c r="T703" s="8">
        <v>137.79</v>
      </c>
      <c r="U703" s="8">
        <v>0</v>
      </c>
      <c r="V703" s="8">
        <v>85.2</v>
      </c>
      <c r="W703" s="8">
        <v>40.98</v>
      </c>
      <c r="X703" s="8">
        <v>29.2</v>
      </c>
      <c r="Y703" s="8">
        <v>0</v>
      </c>
      <c r="Z703" s="8">
        <v>0</v>
      </c>
    </row>
    <row r="704" spans="2:26" x14ac:dyDescent="0.3">
      <c r="B704" s="10">
        <v>24</v>
      </c>
      <c r="C704" s="8">
        <v>15.26</v>
      </c>
      <c r="D704" s="8">
        <v>80.87</v>
      </c>
      <c r="E704" s="8">
        <v>80.790000000000006</v>
      </c>
      <c r="F704" s="8">
        <v>81.040000000000006</v>
      </c>
      <c r="G704" s="8">
        <v>113.54</v>
      </c>
      <c r="H704" s="8">
        <v>123.55</v>
      </c>
      <c r="I704" s="8">
        <v>90.89</v>
      </c>
      <c r="J704" s="8">
        <v>41.88</v>
      </c>
      <c r="K704" s="8">
        <v>1.1399999999999999</v>
      </c>
      <c r="L704" s="8">
        <v>42.03</v>
      </c>
      <c r="M704" s="8">
        <v>3.23</v>
      </c>
      <c r="N704" s="8">
        <v>0</v>
      </c>
      <c r="O704" s="8">
        <v>13.39</v>
      </c>
      <c r="P704" s="8">
        <v>0</v>
      </c>
      <c r="Q704" s="8">
        <v>54.14</v>
      </c>
      <c r="R704" s="8">
        <v>0</v>
      </c>
      <c r="S704" s="8">
        <v>46.38</v>
      </c>
      <c r="T704" s="8">
        <v>12.59</v>
      </c>
      <c r="U704" s="8">
        <v>43.55</v>
      </c>
      <c r="V704" s="8">
        <v>10.029999999999999</v>
      </c>
      <c r="W704" s="8">
        <v>0.52</v>
      </c>
      <c r="X704" s="8">
        <v>0</v>
      </c>
      <c r="Y704" s="8">
        <v>0</v>
      </c>
      <c r="Z704" s="8">
        <v>0</v>
      </c>
    </row>
    <row r="705" spans="2:26" x14ac:dyDescent="0.3">
      <c r="B705" s="10">
        <v>25</v>
      </c>
      <c r="C705" s="8">
        <v>61.36</v>
      </c>
      <c r="D705" s="8">
        <v>51.56</v>
      </c>
      <c r="E705" s="8">
        <v>21.73</v>
      </c>
      <c r="F705" s="8">
        <v>66.16</v>
      </c>
      <c r="G705" s="8">
        <v>95.46</v>
      </c>
      <c r="H705" s="8">
        <v>131.11000000000001</v>
      </c>
      <c r="I705" s="8">
        <v>166.76</v>
      </c>
      <c r="J705" s="8">
        <v>149.51</v>
      </c>
      <c r="K705" s="8">
        <v>206.26</v>
      </c>
      <c r="L705" s="8">
        <v>37.85</v>
      </c>
      <c r="M705" s="8">
        <v>30.91</v>
      </c>
      <c r="N705" s="8">
        <v>37.29</v>
      </c>
      <c r="O705" s="8">
        <v>140.63999999999999</v>
      </c>
      <c r="P705" s="8">
        <v>148.51</v>
      </c>
      <c r="Q705" s="8">
        <v>97.43</v>
      </c>
      <c r="R705" s="8">
        <v>39.24</v>
      </c>
      <c r="S705" s="8">
        <v>132.88999999999999</v>
      </c>
      <c r="T705" s="8">
        <v>179.94</v>
      </c>
      <c r="U705" s="8">
        <v>87.31</v>
      </c>
      <c r="V705" s="8">
        <v>0</v>
      </c>
      <c r="W705" s="8">
        <v>218.59</v>
      </c>
      <c r="X705" s="8">
        <v>176.66</v>
      </c>
      <c r="Y705" s="8">
        <v>178.46</v>
      </c>
      <c r="Z705" s="8">
        <v>199.99</v>
      </c>
    </row>
    <row r="706" spans="2:26" x14ac:dyDescent="0.3">
      <c r="B706" s="10">
        <v>26</v>
      </c>
      <c r="C706" s="8">
        <v>0</v>
      </c>
      <c r="D706" s="8">
        <v>5.0199999999999996</v>
      </c>
      <c r="E706" s="8">
        <v>26.28</v>
      </c>
      <c r="F706" s="8">
        <v>0</v>
      </c>
      <c r="G706" s="8">
        <v>280.60000000000002</v>
      </c>
      <c r="H706" s="8">
        <v>351.41</v>
      </c>
      <c r="I706" s="8">
        <v>213.81</v>
      </c>
      <c r="J706" s="8">
        <v>0</v>
      </c>
      <c r="K706" s="8">
        <v>3.98</v>
      </c>
      <c r="L706" s="8">
        <v>21.35</v>
      </c>
      <c r="M706" s="8">
        <v>3.84</v>
      </c>
      <c r="N706" s="8">
        <v>9.19</v>
      </c>
      <c r="O706" s="8">
        <v>276.10000000000002</v>
      </c>
      <c r="P706" s="8">
        <v>27.75</v>
      </c>
      <c r="Q706" s="8">
        <v>5.74</v>
      </c>
      <c r="R706" s="8">
        <v>193.04</v>
      </c>
      <c r="S706" s="8">
        <v>98.15</v>
      </c>
      <c r="T706" s="8">
        <v>316.87</v>
      </c>
      <c r="U706" s="8">
        <v>0</v>
      </c>
      <c r="V706" s="8">
        <v>0</v>
      </c>
      <c r="W706" s="8">
        <v>38.76</v>
      </c>
      <c r="X706" s="8">
        <v>39.74</v>
      </c>
      <c r="Y706" s="8">
        <v>0</v>
      </c>
      <c r="Z706" s="8">
        <v>75.069999999999993</v>
      </c>
    </row>
    <row r="707" spans="2:26" x14ac:dyDescent="0.3">
      <c r="B707" s="10">
        <v>27</v>
      </c>
      <c r="C707" s="8">
        <v>0</v>
      </c>
      <c r="D707" s="8">
        <v>0</v>
      </c>
      <c r="E707" s="8">
        <v>0</v>
      </c>
      <c r="F707" s="8">
        <v>0</v>
      </c>
      <c r="G707" s="8">
        <v>60.46</v>
      </c>
      <c r="H707" s="8">
        <v>31.66</v>
      </c>
      <c r="I707" s="8">
        <v>0</v>
      </c>
      <c r="J707" s="8">
        <v>0</v>
      </c>
      <c r="K707" s="8">
        <v>7.13</v>
      </c>
      <c r="L707" s="8">
        <v>0.49</v>
      </c>
      <c r="M707" s="8">
        <v>1.1200000000000001</v>
      </c>
      <c r="N707" s="8">
        <v>0</v>
      </c>
      <c r="O707" s="8">
        <v>0</v>
      </c>
      <c r="P707" s="8">
        <v>2.34</v>
      </c>
      <c r="Q707" s="8">
        <v>8.6999999999999993</v>
      </c>
      <c r="R707" s="8">
        <v>0.77</v>
      </c>
      <c r="S707" s="8">
        <v>67.25</v>
      </c>
      <c r="T707" s="8">
        <v>196.38</v>
      </c>
      <c r="U707" s="8">
        <v>1.47</v>
      </c>
      <c r="V707" s="8">
        <v>0</v>
      </c>
      <c r="W707" s="8">
        <v>0</v>
      </c>
      <c r="X707" s="8">
        <v>0</v>
      </c>
      <c r="Y707" s="8">
        <v>0</v>
      </c>
      <c r="Z707" s="8">
        <v>0</v>
      </c>
    </row>
    <row r="708" spans="2:26" x14ac:dyDescent="0.3">
      <c r="B708" s="10">
        <v>28</v>
      </c>
      <c r="C708" s="8">
        <v>0</v>
      </c>
      <c r="D708" s="8">
        <v>0</v>
      </c>
      <c r="E708" s="8">
        <v>0</v>
      </c>
      <c r="F708" s="8">
        <v>0</v>
      </c>
      <c r="G708" s="8">
        <v>82.16</v>
      </c>
      <c r="H708" s="8">
        <v>108.84</v>
      </c>
      <c r="I708" s="8">
        <v>54.59</v>
      </c>
      <c r="J708" s="8">
        <v>2.27</v>
      </c>
      <c r="K708" s="8">
        <v>44.43</v>
      </c>
      <c r="L708" s="8">
        <v>39.340000000000003</v>
      </c>
      <c r="M708" s="8">
        <v>0</v>
      </c>
      <c r="N708" s="8">
        <v>1.91</v>
      </c>
      <c r="O708" s="8">
        <v>3.75</v>
      </c>
      <c r="P708" s="8">
        <v>3.58</v>
      </c>
      <c r="Q708" s="8">
        <v>0.7</v>
      </c>
      <c r="R708" s="8">
        <v>24.16</v>
      </c>
      <c r="S708" s="8">
        <v>56.58</v>
      </c>
      <c r="T708" s="8">
        <v>31.49</v>
      </c>
      <c r="U708" s="8">
        <v>6.79</v>
      </c>
      <c r="V708" s="8">
        <v>6.65</v>
      </c>
      <c r="W708" s="8">
        <v>1.1399999999999999</v>
      </c>
      <c r="X708" s="8">
        <v>0</v>
      </c>
      <c r="Y708" s="8">
        <v>52.28</v>
      </c>
      <c r="Z708" s="8">
        <v>89.26</v>
      </c>
    </row>
    <row r="709" spans="2:26" x14ac:dyDescent="0.3">
      <c r="B709" s="10">
        <v>29</v>
      </c>
      <c r="C709" s="8">
        <v>52.9</v>
      </c>
      <c r="D709" s="8">
        <v>71.14</v>
      </c>
      <c r="E709" s="8">
        <v>67.36</v>
      </c>
      <c r="F709" s="8">
        <v>108.57</v>
      </c>
      <c r="G709" s="8">
        <v>150.58000000000001</v>
      </c>
      <c r="H709" s="8">
        <v>339.93</v>
      </c>
      <c r="I709" s="8">
        <v>562.46</v>
      </c>
      <c r="J709" s="8">
        <v>268.62</v>
      </c>
      <c r="K709" s="8">
        <v>242.21</v>
      </c>
      <c r="L709" s="8">
        <v>157.27000000000001</v>
      </c>
      <c r="M709" s="8">
        <v>148.75</v>
      </c>
      <c r="N709" s="8">
        <v>259.72000000000003</v>
      </c>
      <c r="O709" s="8">
        <v>169.45</v>
      </c>
      <c r="P709" s="8">
        <v>47.43</v>
      </c>
      <c r="Q709" s="8">
        <v>2.98</v>
      </c>
      <c r="R709" s="8">
        <v>3.89</v>
      </c>
      <c r="S709" s="8">
        <v>323.55</v>
      </c>
      <c r="T709" s="8">
        <v>225.85</v>
      </c>
      <c r="U709" s="8">
        <v>4.8600000000000003</v>
      </c>
      <c r="V709" s="8">
        <v>1.83</v>
      </c>
      <c r="W709" s="8">
        <v>20.71</v>
      </c>
      <c r="X709" s="8">
        <v>0.01</v>
      </c>
      <c r="Y709" s="8">
        <v>44.4</v>
      </c>
      <c r="Z709" s="8">
        <v>144.91</v>
      </c>
    </row>
    <row r="710" spans="2:26" x14ac:dyDescent="0.3">
      <c r="B710" s="10">
        <v>30</v>
      </c>
      <c r="C710" s="8">
        <v>0</v>
      </c>
      <c r="D710" s="8">
        <v>0</v>
      </c>
      <c r="E710" s="8">
        <v>0</v>
      </c>
      <c r="F710" s="8">
        <v>0</v>
      </c>
      <c r="G710" s="8">
        <v>248.29</v>
      </c>
      <c r="H710" s="8">
        <v>0.51</v>
      </c>
      <c r="I710" s="8">
        <v>0</v>
      </c>
      <c r="J710" s="8">
        <v>163.69</v>
      </c>
      <c r="K710" s="8">
        <v>297.10000000000002</v>
      </c>
      <c r="L710" s="8">
        <v>1.52</v>
      </c>
      <c r="M710" s="8">
        <v>1.77</v>
      </c>
      <c r="N710" s="8">
        <v>4.29</v>
      </c>
      <c r="O710" s="8">
        <v>3.25</v>
      </c>
      <c r="P710" s="8">
        <v>0</v>
      </c>
      <c r="Q710" s="8">
        <v>0</v>
      </c>
      <c r="R710" s="8">
        <v>0.16</v>
      </c>
      <c r="S710" s="8">
        <v>275.08</v>
      </c>
      <c r="T710" s="8">
        <v>2.31</v>
      </c>
      <c r="U710" s="8">
        <v>0</v>
      </c>
      <c r="V710" s="8">
        <v>0</v>
      </c>
      <c r="W710" s="8">
        <v>7.0000000000000007E-2</v>
      </c>
      <c r="X710" s="8">
        <v>0.16</v>
      </c>
      <c r="Y710" s="8">
        <v>0</v>
      </c>
      <c r="Z710" s="8">
        <v>0</v>
      </c>
    </row>
    <row r="711" spans="2:26" hidden="1" x14ac:dyDescent="0.3">
      <c r="B711" s="9">
        <v>31</v>
      </c>
      <c r="C711" s="8" t="e">
        <v>#N/A</v>
      </c>
      <c r="D711" s="8" t="e">
        <v>#N/A</v>
      </c>
      <c r="E711" s="8" t="e">
        <v>#N/A</v>
      </c>
      <c r="F711" s="8" t="e">
        <v>#N/A</v>
      </c>
      <c r="G711" s="8" t="e">
        <v>#N/A</v>
      </c>
      <c r="H711" s="8" t="e">
        <v>#N/A</v>
      </c>
      <c r="I711" s="8" t="e">
        <v>#N/A</v>
      </c>
      <c r="J711" s="8" t="e">
        <v>#N/A</v>
      </c>
      <c r="K711" s="8" t="e">
        <v>#N/A</v>
      </c>
      <c r="L711" s="8" t="e">
        <v>#N/A</v>
      </c>
      <c r="M711" s="8" t="e">
        <v>#N/A</v>
      </c>
      <c r="N711" s="8" t="e">
        <v>#N/A</v>
      </c>
      <c r="O711" s="8" t="e">
        <v>#N/A</v>
      </c>
      <c r="P711" s="8" t="e">
        <v>#N/A</v>
      </c>
      <c r="Q711" s="8" t="e">
        <v>#N/A</v>
      </c>
      <c r="R711" s="8" t="e">
        <v>#N/A</v>
      </c>
      <c r="S711" s="8" t="e">
        <v>#N/A</v>
      </c>
      <c r="T711" s="8" t="e">
        <v>#N/A</v>
      </c>
      <c r="U711" s="8" t="e">
        <v>#N/A</v>
      </c>
      <c r="V711" s="8" t="e">
        <v>#N/A</v>
      </c>
      <c r="W711" s="8" t="e">
        <v>#N/A</v>
      </c>
      <c r="X711" s="8" t="e">
        <v>#N/A</v>
      </c>
      <c r="Y711" s="8" t="e">
        <v>#N/A</v>
      </c>
      <c r="Z711" s="8" t="e">
        <v>#N/A</v>
      </c>
    </row>
    <row r="712" spans="2:26" x14ac:dyDescent="0.3">
      <c r="B712" s="141"/>
      <c r="C712" s="141"/>
      <c r="D712" s="141"/>
      <c r="E712" s="141"/>
      <c r="F712" s="141"/>
      <c r="G712" s="141"/>
      <c r="H712" s="141"/>
      <c r="I712" s="141"/>
      <c r="J712" s="141"/>
      <c r="K712" s="141"/>
      <c r="L712" s="141"/>
      <c r="M712" s="141"/>
      <c r="N712" s="141"/>
      <c r="O712" s="141"/>
      <c r="P712" s="141"/>
      <c r="Q712" s="141"/>
      <c r="R712" s="141"/>
      <c r="S712" s="141"/>
      <c r="T712" s="141"/>
      <c r="U712" s="141"/>
      <c r="V712" s="141"/>
      <c r="W712" s="141"/>
      <c r="X712" s="141"/>
      <c r="Y712" s="141"/>
      <c r="Z712" s="141"/>
    </row>
    <row r="713" spans="2:26" x14ac:dyDescent="0.3">
      <c r="B713" s="139" t="s">
        <v>13</v>
      </c>
      <c r="C713" s="158" t="s">
        <v>12</v>
      </c>
      <c r="D713" s="159"/>
      <c r="E713" s="159"/>
      <c r="F713" s="159"/>
      <c r="G713" s="159"/>
      <c r="H713" s="159"/>
      <c r="I713" s="159"/>
      <c r="J713" s="159"/>
      <c r="K713" s="159"/>
      <c r="L713" s="159"/>
      <c r="M713" s="159"/>
      <c r="N713" s="159"/>
      <c r="O713" s="159"/>
      <c r="P713" s="159"/>
      <c r="Q713" s="159"/>
      <c r="R713" s="159"/>
      <c r="S713" s="159"/>
      <c r="T713" s="159"/>
      <c r="U713" s="159"/>
      <c r="V713" s="159"/>
      <c r="W713" s="159"/>
      <c r="X713" s="159"/>
      <c r="Y713" s="159"/>
      <c r="Z713" s="160"/>
    </row>
    <row r="714" spans="2:26" x14ac:dyDescent="0.3">
      <c r="B714" s="158"/>
      <c r="C714" s="13">
        <v>0</v>
      </c>
      <c r="D714" s="13">
        <v>4.1666666666666664E-2</v>
      </c>
      <c r="E714" s="13">
        <v>8.3333333333333329E-2</v>
      </c>
      <c r="F714" s="13">
        <v>0.125</v>
      </c>
      <c r="G714" s="13">
        <v>0.16666666666666666</v>
      </c>
      <c r="H714" s="13">
        <v>0.20833333333333334</v>
      </c>
      <c r="I714" s="13">
        <v>0.25</v>
      </c>
      <c r="J714" s="13">
        <v>0.29166666666666669</v>
      </c>
      <c r="K714" s="13">
        <v>0.33333333333333331</v>
      </c>
      <c r="L714" s="13">
        <v>0.375</v>
      </c>
      <c r="M714" s="13">
        <v>0.41666666666666669</v>
      </c>
      <c r="N714" s="13">
        <v>0.45833333333333331</v>
      </c>
      <c r="O714" s="13">
        <v>0.5</v>
      </c>
      <c r="P714" s="13">
        <v>0.54166666666666663</v>
      </c>
      <c r="Q714" s="13">
        <v>0.58333333333333337</v>
      </c>
      <c r="R714" s="13">
        <v>0.625</v>
      </c>
      <c r="S714" s="13">
        <v>0.66666666666666663</v>
      </c>
      <c r="T714" s="13">
        <v>0.70833333333333337</v>
      </c>
      <c r="U714" s="13">
        <v>0.75</v>
      </c>
      <c r="V714" s="13">
        <v>0.79166666666666663</v>
      </c>
      <c r="W714" s="13">
        <v>0.83333333333333337</v>
      </c>
      <c r="X714" s="13">
        <v>0.875</v>
      </c>
      <c r="Y714" s="13">
        <v>0.91666666666666663</v>
      </c>
      <c r="Z714" s="13">
        <v>0.95833333333333337</v>
      </c>
    </row>
    <row r="715" spans="2:26" x14ac:dyDescent="0.3">
      <c r="B715" s="158"/>
      <c r="C715" s="12" t="s">
        <v>11</v>
      </c>
      <c r="D715" s="12" t="s">
        <v>11</v>
      </c>
      <c r="E715" s="12" t="s">
        <v>11</v>
      </c>
      <c r="F715" s="12" t="s">
        <v>11</v>
      </c>
      <c r="G715" s="12" t="s">
        <v>11</v>
      </c>
      <c r="H715" s="12" t="s">
        <v>11</v>
      </c>
      <c r="I715" s="12" t="s">
        <v>11</v>
      </c>
      <c r="J715" s="12" t="s">
        <v>11</v>
      </c>
      <c r="K715" s="12" t="s">
        <v>11</v>
      </c>
      <c r="L715" s="12" t="s">
        <v>11</v>
      </c>
      <c r="M715" s="12" t="s">
        <v>11</v>
      </c>
      <c r="N715" s="12" t="s">
        <v>11</v>
      </c>
      <c r="O715" s="12" t="s">
        <v>11</v>
      </c>
      <c r="P715" s="12" t="s">
        <v>11</v>
      </c>
      <c r="Q715" s="12" t="s">
        <v>11</v>
      </c>
      <c r="R715" s="12" t="s">
        <v>11</v>
      </c>
      <c r="S715" s="12" t="s">
        <v>11</v>
      </c>
      <c r="T715" s="12" t="s">
        <v>11</v>
      </c>
      <c r="U715" s="12" t="s">
        <v>11</v>
      </c>
      <c r="V715" s="12" t="s">
        <v>11</v>
      </c>
      <c r="W715" s="12" t="s">
        <v>11</v>
      </c>
      <c r="X715" s="12" t="s">
        <v>11</v>
      </c>
      <c r="Y715" s="12" t="s">
        <v>11</v>
      </c>
      <c r="Z715" s="12" t="s">
        <v>10</v>
      </c>
    </row>
    <row r="716" spans="2:26" x14ac:dyDescent="0.3">
      <c r="B716" s="168"/>
      <c r="C716" s="11">
        <v>4.1666666666666664E-2</v>
      </c>
      <c r="D716" s="11">
        <v>8.3333333333333329E-2</v>
      </c>
      <c r="E716" s="11">
        <v>0.125</v>
      </c>
      <c r="F716" s="11">
        <v>0.16666666666666666</v>
      </c>
      <c r="G716" s="11">
        <v>0.20833333333333334</v>
      </c>
      <c r="H716" s="11">
        <v>0.25</v>
      </c>
      <c r="I716" s="11">
        <v>0.29166666666666669</v>
      </c>
      <c r="J716" s="11">
        <v>0.33333333333333331</v>
      </c>
      <c r="K716" s="11">
        <v>0.375</v>
      </c>
      <c r="L716" s="11">
        <v>0.41666666666666669</v>
      </c>
      <c r="M716" s="11">
        <v>0.45833333333333331</v>
      </c>
      <c r="N716" s="11">
        <v>0.5</v>
      </c>
      <c r="O716" s="11">
        <v>0.54166666666666663</v>
      </c>
      <c r="P716" s="11">
        <v>0.58333333333333337</v>
      </c>
      <c r="Q716" s="11">
        <v>0.625</v>
      </c>
      <c r="R716" s="11">
        <v>0.66666666666666663</v>
      </c>
      <c r="S716" s="11">
        <v>0.70833333333333337</v>
      </c>
      <c r="T716" s="11">
        <v>0.75</v>
      </c>
      <c r="U716" s="11">
        <v>0.79166666666666663</v>
      </c>
      <c r="V716" s="11">
        <v>0.83333333333333337</v>
      </c>
      <c r="W716" s="11">
        <v>0.875</v>
      </c>
      <c r="X716" s="11">
        <v>0.91666666666666663</v>
      </c>
      <c r="Y716" s="11">
        <v>0.95833333333333337</v>
      </c>
      <c r="Z716" s="11">
        <v>0</v>
      </c>
    </row>
    <row r="717" spans="2:26" x14ac:dyDescent="0.3">
      <c r="B717" s="10">
        <v>1</v>
      </c>
      <c r="C717" s="8">
        <v>208.11</v>
      </c>
      <c r="D717" s="8">
        <v>160.9</v>
      </c>
      <c r="E717" s="8">
        <v>0</v>
      </c>
      <c r="F717" s="8">
        <v>63.16</v>
      </c>
      <c r="G717" s="8">
        <v>0.05</v>
      </c>
      <c r="H717" s="8">
        <v>21.21</v>
      </c>
      <c r="I717" s="8">
        <v>0</v>
      </c>
      <c r="J717" s="8">
        <v>117.82</v>
      </c>
      <c r="K717" s="8">
        <v>92.21</v>
      </c>
      <c r="L717" s="8">
        <v>97.34</v>
      </c>
      <c r="M717" s="8">
        <v>6.38</v>
      </c>
      <c r="N717" s="8">
        <v>84.63</v>
      </c>
      <c r="O717" s="8">
        <v>3.4</v>
      </c>
      <c r="P717" s="8">
        <v>0.06</v>
      </c>
      <c r="Q717" s="8">
        <v>13.52</v>
      </c>
      <c r="R717" s="8">
        <v>68.83</v>
      </c>
      <c r="S717" s="8">
        <v>109.08</v>
      </c>
      <c r="T717" s="8">
        <v>0</v>
      </c>
      <c r="U717" s="8">
        <v>0</v>
      </c>
      <c r="V717" s="8">
        <v>0.62</v>
      </c>
      <c r="W717" s="8">
        <v>0.41</v>
      </c>
      <c r="X717" s="8">
        <v>0</v>
      </c>
      <c r="Y717" s="8">
        <v>153.96</v>
      </c>
      <c r="Z717" s="8">
        <v>124.56</v>
      </c>
    </row>
    <row r="718" spans="2:26" x14ac:dyDescent="0.3">
      <c r="B718" s="10">
        <v>2</v>
      </c>
      <c r="C718" s="8">
        <v>254.44</v>
      </c>
      <c r="D718" s="8">
        <v>31.01</v>
      </c>
      <c r="E718" s="8">
        <v>0</v>
      </c>
      <c r="F718" s="8">
        <v>0.8</v>
      </c>
      <c r="G718" s="8">
        <v>5.19</v>
      </c>
      <c r="H718" s="8">
        <v>0</v>
      </c>
      <c r="I718" s="8">
        <v>70.5</v>
      </c>
      <c r="J718" s="8">
        <v>84.1</v>
      </c>
      <c r="K718" s="8">
        <v>111.99</v>
      </c>
      <c r="L718" s="8">
        <v>129.15</v>
      </c>
      <c r="M718" s="8">
        <v>106.73</v>
      </c>
      <c r="N718" s="8">
        <v>89.91</v>
      </c>
      <c r="O718" s="8">
        <v>5.81</v>
      </c>
      <c r="P718" s="8">
        <v>4.55</v>
      </c>
      <c r="Q718" s="8">
        <v>18.350000000000001</v>
      </c>
      <c r="R718" s="8">
        <v>26.27</v>
      </c>
      <c r="S718" s="8">
        <v>0</v>
      </c>
      <c r="T718" s="8">
        <v>0</v>
      </c>
      <c r="U718" s="8">
        <v>0</v>
      </c>
      <c r="V718" s="8">
        <v>0.59</v>
      </c>
      <c r="W718" s="8">
        <v>0</v>
      </c>
      <c r="X718" s="8">
        <v>0.01</v>
      </c>
      <c r="Y718" s="8">
        <v>65.86</v>
      </c>
      <c r="Z718" s="8">
        <v>52.48</v>
      </c>
    </row>
    <row r="719" spans="2:26" x14ac:dyDescent="0.3">
      <c r="B719" s="10">
        <v>3</v>
      </c>
      <c r="C719" s="8">
        <v>53.66</v>
      </c>
      <c r="D719" s="8">
        <v>95.66</v>
      </c>
      <c r="E719" s="8">
        <v>58.48</v>
      </c>
      <c r="F719" s="8">
        <v>61.4</v>
      </c>
      <c r="G719" s="8">
        <v>49.83</v>
      </c>
      <c r="H719" s="8">
        <v>0.01</v>
      </c>
      <c r="I719" s="8">
        <v>0.12</v>
      </c>
      <c r="J719" s="8">
        <v>56.44</v>
      </c>
      <c r="K719" s="8">
        <v>28.31</v>
      </c>
      <c r="L719" s="8">
        <v>20.71</v>
      </c>
      <c r="M719" s="8">
        <v>24.83</v>
      </c>
      <c r="N719" s="8">
        <v>22.28</v>
      </c>
      <c r="O719" s="8">
        <v>14.1</v>
      </c>
      <c r="P719" s="8">
        <v>3.76</v>
      </c>
      <c r="Q719" s="8">
        <v>7.93</v>
      </c>
      <c r="R719" s="8">
        <v>30.86</v>
      </c>
      <c r="S719" s="8">
        <v>0</v>
      </c>
      <c r="T719" s="8">
        <v>0</v>
      </c>
      <c r="U719" s="8">
        <v>0</v>
      </c>
      <c r="V719" s="8">
        <v>0.31</v>
      </c>
      <c r="W719" s="8">
        <v>0</v>
      </c>
      <c r="X719" s="8">
        <v>0</v>
      </c>
      <c r="Y719" s="8">
        <v>0</v>
      </c>
      <c r="Z719" s="8">
        <v>0</v>
      </c>
    </row>
    <row r="720" spans="2:26" x14ac:dyDescent="0.3">
      <c r="B720" s="10">
        <v>4</v>
      </c>
      <c r="C720" s="8">
        <v>0.55000000000000004</v>
      </c>
      <c r="D720" s="8">
        <v>0</v>
      </c>
      <c r="E720" s="8">
        <v>57.86</v>
      </c>
      <c r="F720" s="8">
        <v>0</v>
      </c>
      <c r="G720" s="8">
        <v>0</v>
      </c>
      <c r="H720" s="8">
        <v>0</v>
      </c>
      <c r="I720" s="8">
        <v>0</v>
      </c>
      <c r="J720" s="8">
        <v>0</v>
      </c>
      <c r="K720" s="8">
        <v>0</v>
      </c>
      <c r="L720" s="8">
        <v>0</v>
      </c>
      <c r="M720" s="8">
        <v>0</v>
      </c>
      <c r="N720" s="8">
        <v>0.1</v>
      </c>
      <c r="O720" s="8">
        <v>0</v>
      </c>
      <c r="P720" s="8">
        <v>0</v>
      </c>
      <c r="Q720" s="8">
        <v>0.82</v>
      </c>
      <c r="R720" s="8">
        <v>3</v>
      </c>
      <c r="S720" s="8">
        <v>0</v>
      </c>
      <c r="T720" s="8">
        <v>0</v>
      </c>
      <c r="U720" s="8">
        <v>6.76</v>
      </c>
      <c r="V720" s="8">
        <v>4.1399999999999997</v>
      </c>
      <c r="W720" s="8">
        <v>0</v>
      </c>
      <c r="X720" s="8">
        <v>1.5</v>
      </c>
      <c r="Y720" s="8">
        <v>173.54</v>
      </c>
      <c r="Z720" s="8">
        <v>301.63</v>
      </c>
    </row>
    <row r="721" spans="2:26" x14ac:dyDescent="0.3">
      <c r="B721" s="10">
        <v>5</v>
      </c>
      <c r="C721" s="8">
        <v>147.68</v>
      </c>
      <c r="D721" s="8">
        <v>167.17</v>
      </c>
      <c r="E721" s="8">
        <v>97.41</v>
      </c>
      <c r="F721" s="8">
        <v>100.4</v>
      </c>
      <c r="G721" s="8">
        <v>38.72</v>
      </c>
      <c r="H721" s="8">
        <v>0</v>
      </c>
      <c r="I721" s="8">
        <v>0</v>
      </c>
      <c r="J721" s="8">
        <v>0.53</v>
      </c>
      <c r="K721" s="8">
        <v>4.91</v>
      </c>
      <c r="L721" s="8">
        <v>7.84</v>
      </c>
      <c r="M721" s="8">
        <v>6.71</v>
      </c>
      <c r="N721" s="8">
        <v>6.09</v>
      </c>
      <c r="O721" s="8">
        <v>5.94</v>
      </c>
      <c r="P721" s="8">
        <v>0</v>
      </c>
      <c r="Q721" s="8">
        <v>17.47</v>
      </c>
      <c r="R721" s="8">
        <v>6.06</v>
      </c>
      <c r="S721" s="8">
        <v>23.15</v>
      </c>
      <c r="T721" s="8">
        <v>4.62</v>
      </c>
      <c r="U721" s="8">
        <v>2</v>
      </c>
      <c r="V721" s="8">
        <v>278.32</v>
      </c>
      <c r="W721" s="8">
        <v>202.75</v>
      </c>
      <c r="X721" s="8">
        <v>179.68</v>
      </c>
      <c r="Y721" s="8">
        <v>196.26</v>
      </c>
      <c r="Z721" s="8">
        <v>228.27</v>
      </c>
    </row>
    <row r="722" spans="2:26" x14ac:dyDescent="0.3">
      <c r="B722" s="10">
        <v>6</v>
      </c>
      <c r="C722" s="8">
        <v>2.21</v>
      </c>
      <c r="D722" s="8">
        <v>0</v>
      </c>
      <c r="E722" s="8">
        <v>5.72</v>
      </c>
      <c r="F722" s="8">
        <v>1.97</v>
      </c>
      <c r="G722" s="8">
        <v>222.06</v>
      </c>
      <c r="H722" s="8">
        <v>0</v>
      </c>
      <c r="I722" s="8">
        <v>88.07</v>
      </c>
      <c r="J722" s="8">
        <v>99.2</v>
      </c>
      <c r="K722" s="8">
        <v>12.75</v>
      </c>
      <c r="L722" s="8">
        <v>23.72</v>
      </c>
      <c r="M722" s="8">
        <v>28.21</v>
      </c>
      <c r="N722" s="8">
        <v>25.73</v>
      </c>
      <c r="O722" s="8">
        <v>8.56</v>
      </c>
      <c r="P722" s="8">
        <v>7.34</v>
      </c>
      <c r="Q722" s="8">
        <v>28.28</v>
      </c>
      <c r="R722" s="8">
        <v>17.48</v>
      </c>
      <c r="S722" s="8">
        <v>1.41</v>
      </c>
      <c r="T722" s="8">
        <v>22.13</v>
      </c>
      <c r="U722" s="8">
        <v>119.8</v>
      </c>
      <c r="V722" s="8">
        <v>12.08</v>
      </c>
      <c r="W722" s="8">
        <v>309.64999999999998</v>
      </c>
      <c r="X722" s="8">
        <v>90.52</v>
      </c>
      <c r="Y722" s="8">
        <v>137.77000000000001</v>
      </c>
      <c r="Z722" s="8">
        <v>142.96</v>
      </c>
    </row>
    <row r="723" spans="2:26" x14ac:dyDescent="0.3">
      <c r="B723" s="10">
        <v>7</v>
      </c>
      <c r="C723" s="8">
        <v>77.680000000000007</v>
      </c>
      <c r="D723" s="8">
        <v>86.6</v>
      </c>
      <c r="E723" s="8">
        <v>101.83</v>
      </c>
      <c r="F723" s="8">
        <v>138.28</v>
      </c>
      <c r="G723" s="8">
        <v>296.16000000000003</v>
      </c>
      <c r="H723" s="8">
        <v>0</v>
      </c>
      <c r="I723" s="8">
        <v>176.44</v>
      </c>
      <c r="J723" s="8">
        <v>168.83</v>
      </c>
      <c r="K723" s="8">
        <v>228.3</v>
      </c>
      <c r="L723" s="8">
        <v>262.52</v>
      </c>
      <c r="M723" s="8">
        <v>272</v>
      </c>
      <c r="N723" s="8">
        <v>307.35000000000002</v>
      </c>
      <c r="O723" s="8">
        <v>268.17</v>
      </c>
      <c r="P723" s="8">
        <v>116.43</v>
      </c>
      <c r="Q723" s="8">
        <v>170.1</v>
      </c>
      <c r="R723" s="8">
        <v>38.630000000000003</v>
      </c>
      <c r="S723" s="8">
        <v>1.55</v>
      </c>
      <c r="T723" s="8">
        <v>0.53</v>
      </c>
      <c r="U723" s="8">
        <v>0</v>
      </c>
      <c r="V723" s="8">
        <v>4.8899999999999997</v>
      </c>
      <c r="W723" s="8">
        <v>9.1199999999999992</v>
      </c>
      <c r="X723" s="8">
        <v>37</v>
      </c>
      <c r="Y723" s="8">
        <v>598.89</v>
      </c>
      <c r="Z723" s="8">
        <v>426.53</v>
      </c>
    </row>
    <row r="724" spans="2:26" x14ac:dyDescent="0.3">
      <c r="B724" s="10">
        <v>8</v>
      </c>
      <c r="C724" s="8">
        <v>62.42</v>
      </c>
      <c r="D724" s="8">
        <v>0</v>
      </c>
      <c r="E724" s="8">
        <v>0</v>
      </c>
      <c r="F724" s="8">
        <v>0</v>
      </c>
      <c r="G724" s="8">
        <v>0</v>
      </c>
      <c r="H724" s="8">
        <v>0</v>
      </c>
      <c r="I724" s="8">
        <v>0.16</v>
      </c>
      <c r="J724" s="8">
        <v>0</v>
      </c>
      <c r="K724" s="8">
        <v>2.19</v>
      </c>
      <c r="L724" s="8">
        <v>14.73</v>
      </c>
      <c r="M724" s="8">
        <v>14.16</v>
      </c>
      <c r="N724" s="8">
        <v>289.70999999999998</v>
      </c>
      <c r="O724" s="8">
        <v>60.28</v>
      </c>
      <c r="P724" s="8">
        <v>298.74</v>
      </c>
      <c r="Q724" s="8">
        <v>285.04000000000002</v>
      </c>
      <c r="R724" s="8">
        <v>105.72</v>
      </c>
      <c r="S724" s="8">
        <v>36.159999999999997</v>
      </c>
      <c r="T724" s="8">
        <v>157.72999999999999</v>
      </c>
      <c r="U724" s="8">
        <v>291.13</v>
      </c>
      <c r="V724" s="8">
        <v>32.119999999999997</v>
      </c>
      <c r="W724" s="8">
        <v>5.05</v>
      </c>
      <c r="X724" s="8">
        <v>33.270000000000003</v>
      </c>
      <c r="Y724" s="8">
        <v>322.51</v>
      </c>
      <c r="Z724" s="8">
        <v>219.28</v>
      </c>
    </row>
    <row r="725" spans="2:26" x14ac:dyDescent="0.3">
      <c r="B725" s="10">
        <v>9</v>
      </c>
      <c r="C725" s="8">
        <v>49.81</v>
      </c>
      <c r="D725" s="8">
        <v>0</v>
      </c>
      <c r="E725" s="8">
        <v>0</v>
      </c>
      <c r="F725" s="8">
        <v>0.16</v>
      </c>
      <c r="G725" s="8">
        <v>0</v>
      </c>
      <c r="H725" s="8">
        <v>2.12</v>
      </c>
      <c r="I725" s="8">
        <v>11.87</v>
      </c>
      <c r="J725" s="8">
        <v>0</v>
      </c>
      <c r="K725" s="8">
        <v>0</v>
      </c>
      <c r="L725" s="8">
        <v>0</v>
      </c>
      <c r="M725" s="8">
        <v>0</v>
      </c>
      <c r="N725" s="8">
        <v>77.650000000000006</v>
      </c>
      <c r="O725" s="8">
        <v>0</v>
      </c>
      <c r="P725" s="8">
        <v>0</v>
      </c>
      <c r="Q725" s="8">
        <v>0</v>
      </c>
      <c r="R725" s="8">
        <v>0.1</v>
      </c>
      <c r="S725" s="8">
        <v>0.36</v>
      </c>
      <c r="T725" s="8">
        <v>143.44999999999999</v>
      </c>
      <c r="U725" s="8">
        <v>26.29</v>
      </c>
      <c r="V725" s="8">
        <v>49.13</v>
      </c>
      <c r="W725" s="8">
        <v>155.88999999999999</v>
      </c>
      <c r="X725" s="8">
        <v>92.87</v>
      </c>
      <c r="Y725" s="8">
        <v>54.96</v>
      </c>
      <c r="Z725" s="8">
        <v>83.51</v>
      </c>
    </row>
    <row r="726" spans="2:26" x14ac:dyDescent="0.3">
      <c r="B726" s="10">
        <v>10</v>
      </c>
      <c r="C726" s="8">
        <v>95.59</v>
      </c>
      <c r="D726" s="8">
        <v>0.92</v>
      </c>
      <c r="E726" s="8">
        <v>0</v>
      </c>
      <c r="F726" s="8">
        <v>0</v>
      </c>
      <c r="G726" s="8">
        <v>0</v>
      </c>
      <c r="H726" s="8">
        <v>3.39</v>
      </c>
      <c r="I726" s="8">
        <v>0</v>
      </c>
      <c r="J726" s="8">
        <v>193.85</v>
      </c>
      <c r="K726" s="8">
        <v>74.55</v>
      </c>
      <c r="L726" s="8">
        <v>7.91</v>
      </c>
      <c r="M726" s="8">
        <v>94.7</v>
      </c>
      <c r="N726" s="8">
        <v>93.21</v>
      </c>
      <c r="O726" s="8">
        <v>0</v>
      </c>
      <c r="P726" s="8">
        <v>80.459999999999994</v>
      </c>
      <c r="Q726" s="8">
        <v>46.51</v>
      </c>
      <c r="R726" s="8">
        <v>137.1</v>
      </c>
      <c r="S726" s="8">
        <v>0</v>
      </c>
      <c r="T726" s="8">
        <v>0</v>
      </c>
      <c r="U726" s="8">
        <v>0</v>
      </c>
      <c r="V726" s="8">
        <v>4.87</v>
      </c>
      <c r="W726" s="8">
        <v>0</v>
      </c>
      <c r="X726" s="8">
        <v>213.52</v>
      </c>
      <c r="Y726" s="8">
        <v>413.43</v>
      </c>
      <c r="Z726" s="8">
        <v>354.09</v>
      </c>
    </row>
    <row r="727" spans="2:26" x14ac:dyDescent="0.3">
      <c r="B727" s="10">
        <v>11</v>
      </c>
      <c r="C727" s="8">
        <v>0</v>
      </c>
      <c r="D727" s="8">
        <v>0</v>
      </c>
      <c r="E727" s="8">
        <v>0</v>
      </c>
      <c r="F727" s="8">
        <v>0</v>
      </c>
      <c r="G727" s="8">
        <v>0</v>
      </c>
      <c r="H727" s="8">
        <v>0</v>
      </c>
      <c r="I727" s="8">
        <v>0</v>
      </c>
      <c r="J727" s="8">
        <v>0</v>
      </c>
      <c r="K727" s="8">
        <v>0</v>
      </c>
      <c r="L727" s="8">
        <v>0</v>
      </c>
      <c r="M727" s="8">
        <v>0</v>
      </c>
      <c r="N727" s="8">
        <v>0</v>
      </c>
      <c r="O727" s="8">
        <v>0</v>
      </c>
      <c r="P727" s="8">
        <v>0</v>
      </c>
      <c r="Q727" s="8">
        <v>0</v>
      </c>
      <c r="R727" s="8">
        <v>0</v>
      </c>
      <c r="S727" s="8">
        <v>0</v>
      </c>
      <c r="T727" s="8">
        <v>10.76</v>
      </c>
      <c r="U727" s="8">
        <v>25.47</v>
      </c>
      <c r="V727" s="8">
        <v>93.55</v>
      </c>
      <c r="W727" s="8">
        <v>166.34</v>
      </c>
      <c r="X727" s="8">
        <v>83.29</v>
      </c>
      <c r="Y727" s="8">
        <v>313.37</v>
      </c>
      <c r="Z727" s="8">
        <v>392.97</v>
      </c>
    </row>
    <row r="728" spans="2:26" x14ac:dyDescent="0.3">
      <c r="B728" s="10">
        <v>12</v>
      </c>
      <c r="C728" s="8">
        <v>11.82</v>
      </c>
      <c r="D728" s="8">
        <v>39.39</v>
      </c>
      <c r="E728" s="8">
        <v>156.03</v>
      </c>
      <c r="F728" s="8">
        <v>124.47</v>
      </c>
      <c r="G728" s="8">
        <v>0</v>
      </c>
      <c r="H728" s="8">
        <v>0</v>
      </c>
      <c r="I728" s="8">
        <v>0</v>
      </c>
      <c r="J728" s="8">
        <v>0</v>
      </c>
      <c r="K728" s="8">
        <v>0</v>
      </c>
      <c r="L728" s="8">
        <v>0</v>
      </c>
      <c r="M728" s="8">
        <v>0</v>
      </c>
      <c r="N728" s="8">
        <v>0</v>
      </c>
      <c r="O728" s="8">
        <v>0</v>
      </c>
      <c r="P728" s="8">
        <v>0</v>
      </c>
      <c r="Q728" s="8">
        <v>0</v>
      </c>
      <c r="R728" s="8">
        <v>0</v>
      </c>
      <c r="S728" s="8">
        <v>0</v>
      </c>
      <c r="T728" s="8">
        <v>0</v>
      </c>
      <c r="U728" s="8">
        <v>0</v>
      </c>
      <c r="V728" s="8">
        <v>38.74</v>
      </c>
      <c r="W728" s="8">
        <v>98.83</v>
      </c>
      <c r="X728" s="8">
        <v>54.48</v>
      </c>
      <c r="Y728" s="8">
        <v>156.82</v>
      </c>
      <c r="Z728" s="8">
        <v>292.2</v>
      </c>
    </row>
    <row r="729" spans="2:26" x14ac:dyDescent="0.3">
      <c r="B729" s="10">
        <v>13</v>
      </c>
      <c r="C729" s="8">
        <v>115.8</v>
      </c>
      <c r="D729" s="8">
        <v>99.41</v>
      </c>
      <c r="E729" s="8">
        <v>0</v>
      </c>
      <c r="F729" s="8">
        <v>0</v>
      </c>
      <c r="G729" s="8">
        <v>0</v>
      </c>
      <c r="H729" s="8">
        <v>0.83</v>
      </c>
      <c r="I729" s="8">
        <v>0</v>
      </c>
      <c r="J729" s="8">
        <v>0</v>
      </c>
      <c r="K729" s="8">
        <v>133.78</v>
      </c>
      <c r="L729" s="8">
        <v>212.3</v>
      </c>
      <c r="M729" s="8">
        <v>40.57</v>
      </c>
      <c r="N729" s="8">
        <v>4.97</v>
      </c>
      <c r="O729" s="8">
        <v>4.3600000000000003</v>
      </c>
      <c r="P729" s="8">
        <v>4.66</v>
      </c>
      <c r="Q729" s="8">
        <v>6.71</v>
      </c>
      <c r="R729" s="8">
        <v>224.12</v>
      </c>
      <c r="S729" s="8">
        <v>201.71</v>
      </c>
      <c r="T729" s="8">
        <v>73.75</v>
      </c>
      <c r="U729" s="8">
        <v>200.82</v>
      </c>
      <c r="V729" s="8">
        <v>84.53</v>
      </c>
      <c r="W729" s="8">
        <v>1.37</v>
      </c>
      <c r="X729" s="8">
        <v>377.38</v>
      </c>
      <c r="Y729" s="8">
        <v>482.53</v>
      </c>
      <c r="Z729" s="8">
        <v>302.12</v>
      </c>
    </row>
    <row r="730" spans="2:26" x14ac:dyDescent="0.3">
      <c r="B730" s="10">
        <v>14</v>
      </c>
      <c r="C730" s="8">
        <v>58.48</v>
      </c>
      <c r="D730" s="8">
        <v>85.88</v>
      </c>
      <c r="E730" s="8">
        <v>7.87</v>
      </c>
      <c r="F730" s="8">
        <v>0</v>
      </c>
      <c r="G730" s="8">
        <v>0</v>
      </c>
      <c r="H730" s="8">
        <v>0</v>
      </c>
      <c r="I730" s="8">
        <v>0</v>
      </c>
      <c r="J730" s="8">
        <v>0</v>
      </c>
      <c r="K730" s="8">
        <v>0</v>
      </c>
      <c r="L730" s="8">
        <v>9.83</v>
      </c>
      <c r="M730" s="8">
        <v>4.8099999999999996</v>
      </c>
      <c r="N730" s="8">
        <v>0.01</v>
      </c>
      <c r="O730" s="8">
        <v>0</v>
      </c>
      <c r="P730" s="8">
        <v>0</v>
      </c>
      <c r="Q730" s="8">
        <v>0</v>
      </c>
      <c r="R730" s="8">
        <v>0</v>
      </c>
      <c r="S730" s="8">
        <v>6.73</v>
      </c>
      <c r="T730" s="8">
        <v>30.57</v>
      </c>
      <c r="U730" s="8">
        <v>8.56</v>
      </c>
      <c r="V730" s="8">
        <v>69.430000000000007</v>
      </c>
      <c r="W730" s="8">
        <v>119.75</v>
      </c>
      <c r="X730" s="8">
        <v>195.68</v>
      </c>
      <c r="Y730" s="8">
        <v>340.09</v>
      </c>
      <c r="Z730" s="8">
        <v>199.19</v>
      </c>
    </row>
    <row r="731" spans="2:26" x14ac:dyDescent="0.3">
      <c r="B731" s="10">
        <v>15</v>
      </c>
      <c r="C731" s="8">
        <v>0</v>
      </c>
      <c r="D731" s="8">
        <v>0</v>
      </c>
      <c r="E731" s="8">
        <v>0</v>
      </c>
      <c r="F731" s="8">
        <v>0.02</v>
      </c>
      <c r="G731" s="8">
        <v>0</v>
      </c>
      <c r="H731" s="8">
        <v>0</v>
      </c>
      <c r="I731" s="8">
        <v>0</v>
      </c>
      <c r="J731" s="8">
        <v>0</v>
      </c>
      <c r="K731" s="8">
        <v>0</v>
      </c>
      <c r="L731" s="8">
        <v>0</v>
      </c>
      <c r="M731" s="8">
        <v>0</v>
      </c>
      <c r="N731" s="8">
        <v>0</v>
      </c>
      <c r="O731" s="8">
        <v>0</v>
      </c>
      <c r="P731" s="8">
        <v>0</v>
      </c>
      <c r="Q731" s="8">
        <v>0</v>
      </c>
      <c r="R731" s="8">
        <v>0</v>
      </c>
      <c r="S731" s="8">
        <v>4.6900000000000004</v>
      </c>
      <c r="T731" s="8">
        <v>2.62</v>
      </c>
      <c r="U731" s="8">
        <v>20.32</v>
      </c>
      <c r="V731" s="8">
        <v>103.66</v>
      </c>
      <c r="W731" s="8">
        <v>54.77</v>
      </c>
      <c r="X731" s="8">
        <v>99.04</v>
      </c>
      <c r="Y731" s="8">
        <v>324.64999999999998</v>
      </c>
      <c r="Z731" s="8">
        <v>271.33999999999997</v>
      </c>
    </row>
    <row r="732" spans="2:26" x14ac:dyDescent="0.3">
      <c r="B732" s="10">
        <v>16</v>
      </c>
      <c r="C732" s="8">
        <v>42.05</v>
      </c>
      <c r="D732" s="8">
        <v>0</v>
      </c>
      <c r="E732" s="8">
        <v>0.02</v>
      </c>
      <c r="F732" s="8">
        <v>7.97</v>
      </c>
      <c r="G732" s="8">
        <v>0</v>
      </c>
      <c r="H732" s="8">
        <v>0</v>
      </c>
      <c r="I732" s="8">
        <v>0</v>
      </c>
      <c r="J732" s="8">
        <v>0</v>
      </c>
      <c r="K732" s="8">
        <v>0</v>
      </c>
      <c r="L732" s="8">
        <v>0</v>
      </c>
      <c r="M732" s="8">
        <v>0.02</v>
      </c>
      <c r="N732" s="8">
        <v>0</v>
      </c>
      <c r="O732" s="8">
        <v>0</v>
      </c>
      <c r="P732" s="8">
        <v>0.01</v>
      </c>
      <c r="Q732" s="8">
        <v>37.630000000000003</v>
      </c>
      <c r="R732" s="8">
        <v>97.01</v>
      </c>
      <c r="S732" s="8">
        <v>0.49</v>
      </c>
      <c r="T732" s="8">
        <v>0.36</v>
      </c>
      <c r="U732" s="8">
        <v>135.31</v>
      </c>
      <c r="V732" s="8">
        <v>114.78</v>
      </c>
      <c r="W732" s="8">
        <v>174.74</v>
      </c>
      <c r="X732" s="8">
        <v>183.12</v>
      </c>
      <c r="Y732" s="8">
        <v>326.17</v>
      </c>
      <c r="Z732" s="8">
        <v>312.38</v>
      </c>
    </row>
    <row r="733" spans="2:26" x14ac:dyDescent="0.3">
      <c r="B733" s="10">
        <v>17</v>
      </c>
      <c r="C733" s="8">
        <v>55.33</v>
      </c>
      <c r="D733" s="8">
        <v>49.6</v>
      </c>
      <c r="E733" s="8">
        <v>118.1</v>
      </c>
      <c r="F733" s="8">
        <v>36.700000000000003</v>
      </c>
      <c r="G733" s="8">
        <v>0</v>
      </c>
      <c r="H733" s="8">
        <v>0.5</v>
      </c>
      <c r="I733" s="8">
        <v>0.01</v>
      </c>
      <c r="J733" s="8">
        <v>0</v>
      </c>
      <c r="K733" s="8">
        <v>30.93</v>
      </c>
      <c r="L733" s="8">
        <v>0</v>
      </c>
      <c r="M733" s="8">
        <v>2.66</v>
      </c>
      <c r="N733" s="8">
        <v>0.11</v>
      </c>
      <c r="O733" s="8">
        <v>0</v>
      </c>
      <c r="P733" s="8">
        <v>1.94</v>
      </c>
      <c r="Q733" s="8">
        <v>0</v>
      </c>
      <c r="R733" s="8">
        <v>63.3</v>
      </c>
      <c r="S733" s="8">
        <v>0</v>
      </c>
      <c r="T733" s="8">
        <v>59.22</v>
      </c>
      <c r="U733" s="8">
        <v>0</v>
      </c>
      <c r="V733" s="8">
        <v>0</v>
      </c>
      <c r="W733" s="8">
        <v>0</v>
      </c>
      <c r="X733" s="8">
        <v>0</v>
      </c>
      <c r="Y733" s="8">
        <v>0</v>
      </c>
      <c r="Z733" s="8">
        <v>136.44999999999999</v>
      </c>
    </row>
    <row r="734" spans="2:26" x14ac:dyDescent="0.3">
      <c r="B734" s="10">
        <v>18</v>
      </c>
      <c r="C734" s="8">
        <v>32.49</v>
      </c>
      <c r="D734" s="8">
        <v>62.8</v>
      </c>
      <c r="E734" s="8">
        <v>97.06</v>
      </c>
      <c r="F734" s="8">
        <v>23.69</v>
      </c>
      <c r="G734" s="8">
        <v>0</v>
      </c>
      <c r="H734" s="8">
        <v>0</v>
      </c>
      <c r="I734" s="8">
        <v>0</v>
      </c>
      <c r="J734" s="8">
        <v>0</v>
      </c>
      <c r="K734" s="8">
        <v>6.33</v>
      </c>
      <c r="L734" s="8">
        <v>2.78</v>
      </c>
      <c r="M734" s="8">
        <v>0</v>
      </c>
      <c r="N734" s="8">
        <v>0</v>
      </c>
      <c r="O734" s="8">
        <v>3.91</v>
      </c>
      <c r="P734" s="8">
        <v>44.99</v>
      </c>
      <c r="Q734" s="8">
        <v>101.6</v>
      </c>
      <c r="R734" s="8">
        <v>223.15</v>
      </c>
      <c r="S734" s="8">
        <v>0.02</v>
      </c>
      <c r="T734" s="8">
        <v>30.42</v>
      </c>
      <c r="U734" s="8">
        <v>141.86000000000001</v>
      </c>
      <c r="V734" s="8">
        <v>190.41</v>
      </c>
      <c r="W734" s="8">
        <v>0.05</v>
      </c>
      <c r="X734" s="8">
        <v>0.22</v>
      </c>
      <c r="Y734" s="8">
        <v>132.97</v>
      </c>
      <c r="Z734" s="8">
        <v>274.64999999999998</v>
      </c>
    </row>
    <row r="735" spans="2:26" x14ac:dyDescent="0.3">
      <c r="B735" s="10">
        <v>19</v>
      </c>
      <c r="C735" s="8">
        <v>966.79</v>
      </c>
      <c r="D735" s="8">
        <v>279.17</v>
      </c>
      <c r="E735" s="8">
        <v>275.48</v>
      </c>
      <c r="F735" s="8">
        <v>157.15</v>
      </c>
      <c r="G735" s="8">
        <v>92.14</v>
      </c>
      <c r="H735" s="8">
        <v>0.05</v>
      </c>
      <c r="I735" s="8">
        <v>0.28999999999999998</v>
      </c>
      <c r="J735" s="8">
        <v>2.89</v>
      </c>
      <c r="K735" s="8">
        <v>2.67</v>
      </c>
      <c r="L735" s="8">
        <v>442.48</v>
      </c>
      <c r="M735" s="8">
        <v>416.89</v>
      </c>
      <c r="N735" s="8">
        <v>344.64</v>
      </c>
      <c r="O735" s="8">
        <v>23.48</v>
      </c>
      <c r="P735" s="8">
        <v>31.24</v>
      </c>
      <c r="Q735" s="8">
        <v>10.4</v>
      </c>
      <c r="R735" s="8">
        <v>132.29</v>
      </c>
      <c r="S735" s="8">
        <v>42.6</v>
      </c>
      <c r="T735" s="8">
        <v>64.17</v>
      </c>
      <c r="U735" s="8">
        <v>77</v>
      </c>
      <c r="V735" s="8">
        <v>304.64</v>
      </c>
      <c r="W735" s="8">
        <v>273.86</v>
      </c>
      <c r="X735" s="8">
        <v>145.06</v>
      </c>
      <c r="Y735" s="8">
        <v>763.78</v>
      </c>
      <c r="Z735" s="8">
        <v>803.7</v>
      </c>
    </row>
    <row r="736" spans="2:26" x14ac:dyDescent="0.3">
      <c r="B736" s="10">
        <v>20</v>
      </c>
      <c r="C736" s="8">
        <v>0</v>
      </c>
      <c r="D736" s="8">
        <v>26.26</v>
      </c>
      <c r="E736" s="8">
        <v>0</v>
      </c>
      <c r="F736" s="8">
        <v>0</v>
      </c>
      <c r="G736" s="8">
        <v>0</v>
      </c>
      <c r="H736" s="8">
        <v>0</v>
      </c>
      <c r="I736" s="8">
        <v>0</v>
      </c>
      <c r="J736" s="8">
        <v>0</v>
      </c>
      <c r="K736" s="8">
        <v>0.42</v>
      </c>
      <c r="L736" s="8">
        <v>15.92</v>
      </c>
      <c r="M736" s="8">
        <v>40.29</v>
      </c>
      <c r="N736" s="8">
        <v>1.61</v>
      </c>
      <c r="O736" s="8">
        <v>2.0699999999999998</v>
      </c>
      <c r="P736" s="8">
        <v>3.33</v>
      </c>
      <c r="Q736" s="8">
        <v>26.02</v>
      </c>
      <c r="R736" s="8">
        <v>242.01</v>
      </c>
      <c r="S736" s="8">
        <v>348.75</v>
      </c>
      <c r="T736" s="8">
        <v>227.1</v>
      </c>
      <c r="U736" s="8">
        <v>1034.94</v>
      </c>
      <c r="V736" s="8">
        <v>90.47</v>
      </c>
      <c r="W736" s="8">
        <v>144.72</v>
      </c>
      <c r="X736" s="8">
        <v>231.69</v>
      </c>
      <c r="Y736" s="8">
        <v>854.37</v>
      </c>
      <c r="Z736" s="8">
        <v>821.88</v>
      </c>
    </row>
    <row r="737" spans="2:26" x14ac:dyDescent="0.3">
      <c r="B737" s="10">
        <v>21</v>
      </c>
      <c r="C737" s="8">
        <v>34.159999999999997</v>
      </c>
      <c r="D737" s="8">
        <v>21.21</v>
      </c>
      <c r="E737" s="8">
        <v>14.66</v>
      </c>
      <c r="F737" s="8">
        <v>0</v>
      </c>
      <c r="G737" s="8">
        <v>0</v>
      </c>
      <c r="H737" s="8">
        <v>0</v>
      </c>
      <c r="I737" s="8">
        <v>0.81</v>
      </c>
      <c r="J737" s="8">
        <v>45.4</v>
      </c>
      <c r="K737" s="8">
        <v>0.69</v>
      </c>
      <c r="L737" s="8">
        <v>141.87</v>
      </c>
      <c r="M737" s="8">
        <v>252.34</v>
      </c>
      <c r="N737" s="8">
        <v>189.95</v>
      </c>
      <c r="O737" s="8">
        <v>239.09</v>
      </c>
      <c r="P737" s="8">
        <v>13.09</v>
      </c>
      <c r="Q737" s="8">
        <v>163.93</v>
      </c>
      <c r="R737" s="8">
        <v>0.35</v>
      </c>
      <c r="S737" s="8">
        <v>0</v>
      </c>
      <c r="T737" s="8">
        <v>93.99</v>
      </c>
      <c r="U737" s="8">
        <v>21.35</v>
      </c>
      <c r="V737" s="8">
        <v>0.51</v>
      </c>
      <c r="W737" s="8">
        <v>188.38</v>
      </c>
      <c r="X737" s="8">
        <v>503.37</v>
      </c>
      <c r="Y737" s="8">
        <v>233.72</v>
      </c>
      <c r="Z737" s="8">
        <v>187.69</v>
      </c>
    </row>
    <row r="738" spans="2:26" x14ac:dyDescent="0.3">
      <c r="B738" s="10">
        <v>22</v>
      </c>
      <c r="C738" s="8">
        <v>0</v>
      </c>
      <c r="D738" s="8">
        <v>0</v>
      </c>
      <c r="E738" s="8">
        <v>2.8</v>
      </c>
      <c r="F738" s="8">
        <v>0</v>
      </c>
      <c r="G738" s="8">
        <v>0</v>
      </c>
      <c r="H738" s="8">
        <v>0</v>
      </c>
      <c r="I738" s="8">
        <v>0</v>
      </c>
      <c r="J738" s="8">
        <v>21.59</v>
      </c>
      <c r="K738" s="8">
        <v>0</v>
      </c>
      <c r="L738" s="8">
        <v>1.1100000000000001</v>
      </c>
      <c r="M738" s="8">
        <v>16.11</v>
      </c>
      <c r="N738" s="8">
        <v>13.78</v>
      </c>
      <c r="O738" s="8">
        <v>0.13</v>
      </c>
      <c r="P738" s="8">
        <v>2.1</v>
      </c>
      <c r="Q738" s="8">
        <v>0.23</v>
      </c>
      <c r="R738" s="8">
        <v>99.46</v>
      </c>
      <c r="S738" s="8">
        <v>521.28</v>
      </c>
      <c r="T738" s="8">
        <v>465.11</v>
      </c>
      <c r="U738" s="8">
        <v>163.5</v>
      </c>
      <c r="V738" s="8">
        <v>1287.0899999999999</v>
      </c>
      <c r="W738" s="8">
        <v>1203.79</v>
      </c>
      <c r="X738" s="8">
        <v>1129.0999999999999</v>
      </c>
      <c r="Y738" s="8">
        <v>1103.45</v>
      </c>
      <c r="Z738" s="8">
        <v>1068.17</v>
      </c>
    </row>
    <row r="739" spans="2:26" x14ac:dyDescent="0.3">
      <c r="B739" s="10">
        <v>23</v>
      </c>
      <c r="C739" s="8">
        <v>30.63</v>
      </c>
      <c r="D739" s="8">
        <v>21.46</v>
      </c>
      <c r="E739" s="8">
        <v>0</v>
      </c>
      <c r="F739" s="8">
        <v>0</v>
      </c>
      <c r="G739" s="8">
        <v>0</v>
      </c>
      <c r="H739" s="8">
        <v>0</v>
      </c>
      <c r="I739" s="8">
        <v>62.66</v>
      </c>
      <c r="J739" s="8">
        <v>150.77000000000001</v>
      </c>
      <c r="K739" s="8">
        <v>86.59</v>
      </c>
      <c r="L739" s="8">
        <v>76.5</v>
      </c>
      <c r="M739" s="8">
        <v>0</v>
      </c>
      <c r="N739" s="8">
        <v>0</v>
      </c>
      <c r="O739" s="8">
        <v>6.19</v>
      </c>
      <c r="P739" s="8">
        <v>0</v>
      </c>
      <c r="Q739" s="8">
        <v>0</v>
      </c>
      <c r="R739" s="8">
        <v>0</v>
      </c>
      <c r="S739" s="8">
        <v>118.74</v>
      </c>
      <c r="T739" s="8">
        <v>0.03</v>
      </c>
      <c r="U739" s="8">
        <v>336.82</v>
      </c>
      <c r="V739" s="8">
        <v>0</v>
      </c>
      <c r="W739" s="8">
        <v>0</v>
      </c>
      <c r="X739" s="8">
        <v>0.56999999999999995</v>
      </c>
      <c r="Y739" s="8">
        <v>112.2</v>
      </c>
      <c r="Z739" s="8">
        <v>181.17</v>
      </c>
    </row>
    <row r="740" spans="2:26" x14ac:dyDescent="0.3">
      <c r="B740" s="10">
        <v>24</v>
      </c>
      <c r="C740" s="8">
        <v>0</v>
      </c>
      <c r="D740" s="8">
        <v>0</v>
      </c>
      <c r="E740" s="8">
        <v>0</v>
      </c>
      <c r="F740" s="8">
        <v>0</v>
      </c>
      <c r="G740" s="8">
        <v>0</v>
      </c>
      <c r="H740" s="8">
        <v>0</v>
      </c>
      <c r="I740" s="8">
        <v>0</v>
      </c>
      <c r="J740" s="8">
        <v>0</v>
      </c>
      <c r="K740" s="8">
        <v>30.41</v>
      </c>
      <c r="L740" s="8">
        <v>0</v>
      </c>
      <c r="M740" s="8">
        <v>40.29</v>
      </c>
      <c r="N740" s="8">
        <v>84.19</v>
      </c>
      <c r="O740" s="8">
        <v>0</v>
      </c>
      <c r="P740" s="8">
        <v>32.85</v>
      </c>
      <c r="Q740" s="8">
        <v>0</v>
      </c>
      <c r="R740" s="8">
        <v>38.29</v>
      </c>
      <c r="S740" s="8">
        <v>0</v>
      </c>
      <c r="T740" s="8">
        <v>0.16</v>
      </c>
      <c r="U740" s="8">
        <v>0</v>
      </c>
      <c r="V740" s="8">
        <v>0.09</v>
      </c>
      <c r="W740" s="8">
        <v>5.85</v>
      </c>
      <c r="X740" s="8">
        <v>42.69</v>
      </c>
      <c r="Y740" s="8">
        <v>89.61</v>
      </c>
      <c r="Z740" s="8">
        <v>147.63999999999999</v>
      </c>
    </row>
    <row r="741" spans="2:26" x14ac:dyDescent="0.3">
      <c r="B741" s="10">
        <v>25</v>
      </c>
      <c r="C741" s="8">
        <v>0</v>
      </c>
      <c r="D741" s="8">
        <v>0</v>
      </c>
      <c r="E741" s="8">
        <v>0</v>
      </c>
      <c r="F741" s="8">
        <v>0</v>
      </c>
      <c r="G741" s="8">
        <v>0</v>
      </c>
      <c r="H741" s="8">
        <v>0</v>
      </c>
      <c r="I741" s="8">
        <v>0</v>
      </c>
      <c r="J741" s="8">
        <v>0</v>
      </c>
      <c r="K741" s="8">
        <v>0</v>
      </c>
      <c r="L741" s="8">
        <v>0</v>
      </c>
      <c r="M741" s="8">
        <v>0.03</v>
      </c>
      <c r="N741" s="8">
        <v>0</v>
      </c>
      <c r="O741" s="8">
        <v>0</v>
      </c>
      <c r="P741" s="8">
        <v>0</v>
      </c>
      <c r="Q741" s="8">
        <v>0</v>
      </c>
      <c r="R741" s="8">
        <v>0</v>
      </c>
      <c r="S741" s="8">
        <v>0</v>
      </c>
      <c r="T741" s="8">
        <v>0</v>
      </c>
      <c r="U741" s="8">
        <v>0</v>
      </c>
      <c r="V741" s="8">
        <v>67.88</v>
      </c>
      <c r="W741" s="8">
        <v>22.33</v>
      </c>
      <c r="X741" s="8">
        <v>0</v>
      </c>
      <c r="Y741" s="8">
        <v>0</v>
      </c>
      <c r="Z741" s="8">
        <v>0</v>
      </c>
    </row>
    <row r="742" spans="2:26" x14ac:dyDescent="0.3">
      <c r="B742" s="10">
        <v>26</v>
      </c>
      <c r="C742" s="8">
        <v>124.33</v>
      </c>
      <c r="D742" s="8">
        <v>3</v>
      </c>
      <c r="E742" s="8">
        <v>0.39</v>
      </c>
      <c r="F742" s="8">
        <v>58.53</v>
      </c>
      <c r="G742" s="8">
        <v>0</v>
      </c>
      <c r="H742" s="8">
        <v>0</v>
      </c>
      <c r="I742" s="8">
        <v>0.13</v>
      </c>
      <c r="J742" s="8">
        <v>147.57</v>
      </c>
      <c r="K742" s="8">
        <v>59.56</v>
      </c>
      <c r="L742" s="8">
        <v>27.75</v>
      </c>
      <c r="M742" s="8">
        <v>338.99</v>
      </c>
      <c r="N742" s="8">
        <v>78.489999999999995</v>
      </c>
      <c r="O742" s="8">
        <v>0</v>
      </c>
      <c r="P742" s="8">
        <v>9.94</v>
      </c>
      <c r="Q742" s="8">
        <v>49.22</v>
      </c>
      <c r="R742" s="8">
        <v>0</v>
      </c>
      <c r="S742" s="8">
        <v>0.08</v>
      </c>
      <c r="T742" s="8">
        <v>0</v>
      </c>
      <c r="U742" s="8">
        <v>214.29</v>
      </c>
      <c r="V742" s="8">
        <v>365.28</v>
      </c>
      <c r="W742" s="8">
        <v>957</v>
      </c>
      <c r="X742" s="8">
        <v>253.97</v>
      </c>
      <c r="Y742" s="8">
        <v>233.36</v>
      </c>
      <c r="Z742" s="8">
        <v>813.53</v>
      </c>
    </row>
    <row r="743" spans="2:26" x14ac:dyDescent="0.3">
      <c r="B743" s="10">
        <v>27</v>
      </c>
      <c r="C743" s="8">
        <v>53.29</v>
      </c>
      <c r="D743" s="8">
        <v>48.77</v>
      </c>
      <c r="E743" s="8">
        <v>70.81</v>
      </c>
      <c r="F743" s="8">
        <v>36.67</v>
      </c>
      <c r="G743" s="8">
        <v>4.33</v>
      </c>
      <c r="H743" s="8">
        <v>22.11</v>
      </c>
      <c r="I743" s="8">
        <v>448.72</v>
      </c>
      <c r="J743" s="8">
        <v>55.08</v>
      </c>
      <c r="K743" s="8">
        <v>49.73</v>
      </c>
      <c r="L743" s="8">
        <v>568.66999999999996</v>
      </c>
      <c r="M743" s="8">
        <v>297.10000000000002</v>
      </c>
      <c r="N743" s="8">
        <v>710.91</v>
      </c>
      <c r="O743" s="8">
        <v>505.26</v>
      </c>
      <c r="P743" s="8">
        <v>249.88</v>
      </c>
      <c r="Q743" s="8">
        <v>25.01</v>
      </c>
      <c r="R743" s="8">
        <v>371.31</v>
      </c>
      <c r="S743" s="8">
        <v>1.94</v>
      </c>
      <c r="T743" s="8">
        <v>0.27</v>
      </c>
      <c r="U743" s="8">
        <v>13.24</v>
      </c>
      <c r="V743" s="8">
        <v>106.57</v>
      </c>
      <c r="W743" s="8">
        <v>168.79</v>
      </c>
      <c r="X743" s="8">
        <v>105.89</v>
      </c>
      <c r="Y743" s="8">
        <v>172.75</v>
      </c>
      <c r="Z743" s="8">
        <v>61.79</v>
      </c>
    </row>
    <row r="744" spans="2:26" x14ac:dyDescent="0.3">
      <c r="B744" s="10">
        <v>28</v>
      </c>
      <c r="C744" s="8">
        <v>164.23</v>
      </c>
      <c r="D744" s="8">
        <v>138.02000000000001</v>
      </c>
      <c r="E744" s="8">
        <v>103.24</v>
      </c>
      <c r="F744" s="8">
        <v>101.11</v>
      </c>
      <c r="G744" s="8">
        <v>0</v>
      </c>
      <c r="H744" s="8">
        <v>0</v>
      </c>
      <c r="I744" s="8">
        <v>0</v>
      </c>
      <c r="J744" s="8">
        <v>14.8</v>
      </c>
      <c r="K744" s="8">
        <v>25.89</v>
      </c>
      <c r="L744" s="8">
        <v>1.68</v>
      </c>
      <c r="M744" s="8">
        <v>373.3</v>
      </c>
      <c r="N744" s="8">
        <v>347.48</v>
      </c>
      <c r="O744" s="8">
        <v>67.81</v>
      </c>
      <c r="P744" s="8">
        <v>65.430000000000007</v>
      </c>
      <c r="Q744" s="8">
        <v>137.51</v>
      </c>
      <c r="R744" s="8">
        <v>13.77</v>
      </c>
      <c r="S744" s="8">
        <v>75.56</v>
      </c>
      <c r="T744" s="8">
        <v>36.28</v>
      </c>
      <c r="U744" s="8">
        <v>46.34</v>
      </c>
      <c r="V744" s="8">
        <v>6.23</v>
      </c>
      <c r="W744" s="8">
        <v>21.05</v>
      </c>
      <c r="X744" s="8">
        <v>64.44</v>
      </c>
      <c r="Y744" s="8">
        <v>944.68</v>
      </c>
      <c r="Z744" s="8">
        <v>805.14</v>
      </c>
    </row>
    <row r="745" spans="2:26" x14ac:dyDescent="0.3">
      <c r="B745" s="10">
        <v>29</v>
      </c>
      <c r="C745" s="8">
        <v>0</v>
      </c>
      <c r="D745" s="8">
        <v>0</v>
      </c>
      <c r="E745" s="8">
        <v>0</v>
      </c>
      <c r="F745" s="8">
        <v>0</v>
      </c>
      <c r="G745" s="8">
        <v>0</v>
      </c>
      <c r="H745" s="8">
        <v>0</v>
      </c>
      <c r="I745" s="8">
        <v>0</v>
      </c>
      <c r="J745" s="8">
        <v>0</v>
      </c>
      <c r="K745" s="8">
        <v>0</v>
      </c>
      <c r="L745" s="8">
        <v>0</v>
      </c>
      <c r="M745" s="8">
        <v>0</v>
      </c>
      <c r="N745" s="8">
        <v>0</v>
      </c>
      <c r="O745" s="8">
        <v>0.4</v>
      </c>
      <c r="P745" s="8">
        <v>0.16</v>
      </c>
      <c r="Q745" s="8">
        <v>84.58</v>
      </c>
      <c r="R745" s="8">
        <v>63.18</v>
      </c>
      <c r="S745" s="8">
        <v>0</v>
      </c>
      <c r="T745" s="8">
        <v>0</v>
      </c>
      <c r="U745" s="8">
        <v>50.88</v>
      </c>
      <c r="V745" s="8">
        <v>176.76</v>
      </c>
      <c r="W745" s="8">
        <v>10.49</v>
      </c>
      <c r="X745" s="8">
        <v>7.24</v>
      </c>
      <c r="Y745" s="8">
        <v>1.19</v>
      </c>
      <c r="Z745" s="8">
        <v>0</v>
      </c>
    </row>
    <row r="746" spans="2:26" x14ac:dyDescent="0.3">
      <c r="B746" s="10">
        <v>30</v>
      </c>
      <c r="C746" s="8">
        <v>59.11</v>
      </c>
      <c r="D746" s="8">
        <v>79.73</v>
      </c>
      <c r="E746" s="8">
        <v>38.17</v>
      </c>
      <c r="F746" s="8">
        <v>64.459999999999994</v>
      </c>
      <c r="G746" s="8">
        <v>0</v>
      </c>
      <c r="H746" s="8">
        <v>11.49</v>
      </c>
      <c r="I746" s="8">
        <v>122.57</v>
      </c>
      <c r="J746" s="8">
        <v>0</v>
      </c>
      <c r="K746" s="8">
        <v>0</v>
      </c>
      <c r="L746" s="8">
        <v>185.33</v>
      </c>
      <c r="M746" s="8">
        <v>146.4</v>
      </c>
      <c r="N746" s="8">
        <v>16.43</v>
      </c>
      <c r="O746" s="8">
        <v>41</v>
      </c>
      <c r="P746" s="8">
        <v>1201.04</v>
      </c>
      <c r="Q746" s="8">
        <v>1739.16</v>
      </c>
      <c r="R746" s="8">
        <v>11.73</v>
      </c>
      <c r="S746" s="8">
        <v>0</v>
      </c>
      <c r="T746" s="8">
        <v>137.69</v>
      </c>
      <c r="U746" s="8">
        <v>1223.33</v>
      </c>
      <c r="V746" s="8">
        <v>733.26</v>
      </c>
      <c r="W746" s="8">
        <v>832.69</v>
      </c>
      <c r="X746" s="8">
        <v>16.29</v>
      </c>
      <c r="Y746" s="8">
        <v>893.05</v>
      </c>
      <c r="Z746" s="8">
        <v>1056.43</v>
      </c>
    </row>
    <row r="747" spans="2:26" hidden="1" x14ac:dyDescent="0.3">
      <c r="B747" s="9">
        <v>31</v>
      </c>
      <c r="C747" s="8" t="e">
        <v>#N/A</v>
      </c>
      <c r="D747" s="8" t="e">
        <v>#N/A</v>
      </c>
      <c r="E747" s="8" t="e">
        <v>#N/A</v>
      </c>
      <c r="F747" s="8" t="e">
        <v>#N/A</v>
      </c>
      <c r="G747" s="8" t="e">
        <v>#N/A</v>
      </c>
      <c r="H747" s="8" t="e">
        <v>#N/A</v>
      </c>
      <c r="I747" s="8" t="e">
        <v>#N/A</v>
      </c>
      <c r="J747" s="8" t="e">
        <v>#N/A</v>
      </c>
      <c r="K747" s="8" t="e">
        <v>#N/A</v>
      </c>
      <c r="L747" s="8" t="e">
        <v>#N/A</v>
      </c>
      <c r="M747" s="8" t="e">
        <v>#N/A</v>
      </c>
      <c r="N747" s="8" t="e">
        <v>#N/A</v>
      </c>
      <c r="O747" s="8" t="e">
        <v>#N/A</v>
      </c>
      <c r="P747" s="8" t="e">
        <v>#N/A</v>
      </c>
      <c r="Q747" s="8" t="e">
        <v>#N/A</v>
      </c>
      <c r="R747" s="8" t="e">
        <v>#N/A</v>
      </c>
      <c r="S747" s="8" t="e">
        <v>#N/A</v>
      </c>
      <c r="T747" s="8" t="e">
        <v>#N/A</v>
      </c>
      <c r="U747" s="8" t="e">
        <v>#N/A</v>
      </c>
      <c r="V747" s="8" t="e">
        <v>#N/A</v>
      </c>
      <c r="W747" s="8" t="e">
        <v>#N/A</v>
      </c>
      <c r="X747" s="8" t="e">
        <v>#N/A</v>
      </c>
      <c r="Y747" s="8" t="e">
        <v>#N/A</v>
      </c>
      <c r="Z747" s="8" t="e">
        <v>#N/A</v>
      </c>
    </row>
    <row r="748" spans="2:26" x14ac:dyDescent="0.3">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row>
    <row r="749" spans="2:26" ht="17.25" customHeight="1" x14ac:dyDescent="0.3">
      <c r="B749" s="179" t="s">
        <v>9</v>
      </c>
      <c r="C749" s="180"/>
      <c r="D749" s="180"/>
      <c r="E749" s="180"/>
      <c r="F749" s="180"/>
      <c r="G749" s="180"/>
      <c r="H749" s="180"/>
      <c r="I749" s="180"/>
      <c r="J749" s="180"/>
      <c r="K749" s="180"/>
      <c r="L749" s="180"/>
      <c r="M749" s="180"/>
      <c r="N749" s="180"/>
      <c r="O749" s="180"/>
      <c r="P749" s="180"/>
      <c r="Q749" s="180"/>
      <c r="R749" s="180"/>
      <c r="S749" s="180"/>
      <c r="T749" s="181"/>
      <c r="U749" s="182">
        <v>0.84</v>
      </c>
      <c r="V749" s="183"/>
      <c r="W749" s="183"/>
      <c r="X749" s="183"/>
      <c r="Y749" s="183"/>
      <c r="Z749" s="184"/>
    </row>
    <row r="750" spans="2:26" ht="15.75" customHeight="1" x14ac:dyDescent="0.3">
      <c r="B750" s="185" t="s">
        <v>8</v>
      </c>
      <c r="C750" s="186"/>
      <c r="D750" s="186"/>
      <c r="E750" s="186"/>
      <c r="F750" s="186"/>
      <c r="G750" s="186"/>
      <c r="H750" s="186"/>
      <c r="I750" s="186"/>
      <c r="J750" s="186"/>
      <c r="K750" s="186"/>
      <c r="L750" s="186"/>
      <c r="M750" s="186"/>
      <c r="N750" s="186"/>
      <c r="O750" s="186"/>
      <c r="P750" s="186"/>
      <c r="Q750" s="186"/>
      <c r="R750" s="186"/>
      <c r="S750" s="186"/>
      <c r="T750" s="187"/>
      <c r="U750" s="188">
        <v>256.35000000000002</v>
      </c>
      <c r="V750" s="189"/>
      <c r="W750" s="189"/>
      <c r="X750" s="189"/>
      <c r="Y750" s="189"/>
      <c r="Z750" s="190"/>
    </row>
    <row r="751" spans="2:26" x14ac:dyDescent="0.3">
      <c r="B751" s="7"/>
      <c r="C751" s="7"/>
      <c r="D751" s="7"/>
      <c r="E751" s="7"/>
      <c r="F751" s="7"/>
      <c r="G751" s="7"/>
      <c r="H751" s="7"/>
      <c r="I751" s="7"/>
      <c r="J751" s="7"/>
      <c r="K751" s="7"/>
      <c r="L751" s="7"/>
      <c r="M751" s="7"/>
      <c r="N751" s="7"/>
      <c r="O751" s="7"/>
      <c r="P751" s="7"/>
      <c r="Q751" s="7"/>
      <c r="R751" s="7"/>
      <c r="S751" s="7"/>
      <c r="T751" s="7"/>
      <c r="U751" s="6"/>
      <c r="V751" s="5"/>
      <c r="W751" s="5"/>
      <c r="X751" s="5"/>
      <c r="Y751" s="5"/>
      <c r="Z751" s="5"/>
    </row>
    <row r="752" spans="2:26" x14ac:dyDescent="0.3">
      <c r="B752" s="128" t="s">
        <v>7</v>
      </c>
      <c r="C752" s="129"/>
      <c r="D752" s="129"/>
      <c r="E752" s="129"/>
      <c r="F752" s="129"/>
      <c r="G752" s="129"/>
      <c r="H752" s="129"/>
      <c r="I752" s="129"/>
      <c r="J752" s="129"/>
      <c r="K752" s="129"/>
      <c r="L752" s="129"/>
      <c r="M752" s="129"/>
      <c r="N752" s="129"/>
      <c r="O752" s="129"/>
      <c r="P752" s="129"/>
      <c r="Q752" s="129"/>
      <c r="R752" s="129"/>
      <c r="S752" s="129"/>
      <c r="T752" s="130"/>
      <c r="U752" s="173">
        <v>813276.13</v>
      </c>
      <c r="V752" s="75"/>
      <c r="W752" s="75"/>
      <c r="X752" s="75"/>
      <c r="Y752" s="75"/>
      <c r="Z752" s="75"/>
    </row>
    <row r="753" spans="2:26" ht="30.75" customHeight="1" x14ac:dyDescent="0.3">
      <c r="B753" s="74" t="s">
        <v>6</v>
      </c>
      <c r="C753" s="74"/>
      <c r="D753" s="74"/>
      <c r="E753" s="74"/>
      <c r="F753" s="74"/>
      <c r="G753" s="74"/>
      <c r="H753" s="74"/>
      <c r="I753" s="74"/>
      <c r="J753" s="74"/>
      <c r="K753" s="74"/>
      <c r="L753" s="74"/>
      <c r="M753" s="74"/>
      <c r="N753" s="74"/>
      <c r="O753" s="74"/>
      <c r="P753" s="74"/>
      <c r="Q753" s="74"/>
      <c r="R753" s="74"/>
      <c r="S753" s="74"/>
      <c r="T753" s="74"/>
      <c r="U753" s="75"/>
      <c r="V753" s="75"/>
      <c r="W753" s="75"/>
      <c r="X753" s="75"/>
      <c r="Y753" s="75"/>
      <c r="Z753" s="75"/>
    </row>
    <row r="754" spans="2:26" ht="17.25" customHeight="1" x14ac:dyDescent="0.3">
      <c r="B754" s="192"/>
      <c r="C754" s="192"/>
      <c r="D754" s="192"/>
      <c r="E754" s="192"/>
      <c r="F754" s="192"/>
      <c r="G754" s="192"/>
      <c r="H754" s="192"/>
      <c r="I754" s="192"/>
      <c r="J754" s="192"/>
      <c r="K754" s="192"/>
      <c r="L754" s="192"/>
      <c r="M754" s="192"/>
      <c r="N754" s="192"/>
      <c r="O754" s="166" t="s">
        <v>5</v>
      </c>
      <c r="P754" s="166"/>
      <c r="Q754" s="166"/>
      <c r="R754" s="166"/>
      <c r="S754" s="166"/>
      <c r="T754" s="166"/>
      <c r="U754" s="166"/>
      <c r="V754" s="166"/>
      <c r="W754" s="166"/>
      <c r="X754" s="166"/>
      <c r="Y754" s="166"/>
      <c r="Z754" s="166"/>
    </row>
    <row r="755" spans="2:26" x14ac:dyDescent="0.3">
      <c r="B755" s="192"/>
      <c r="C755" s="192"/>
      <c r="D755" s="192"/>
      <c r="E755" s="192"/>
      <c r="F755" s="192"/>
      <c r="G755" s="192"/>
      <c r="H755" s="192"/>
      <c r="I755" s="192"/>
      <c r="J755" s="192"/>
      <c r="K755" s="192"/>
      <c r="L755" s="192"/>
      <c r="M755" s="192"/>
      <c r="N755" s="192"/>
      <c r="O755" s="166" t="s">
        <v>4</v>
      </c>
      <c r="P755" s="166"/>
      <c r="Q755" s="166"/>
      <c r="R755" s="166" t="s">
        <v>3</v>
      </c>
      <c r="S755" s="166"/>
      <c r="T755" s="166"/>
      <c r="U755" s="166" t="s">
        <v>2</v>
      </c>
      <c r="V755" s="166"/>
      <c r="W755" s="166"/>
      <c r="X755" s="166" t="s">
        <v>1</v>
      </c>
      <c r="Y755" s="166"/>
      <c r="Z755" s="166"/>
    </row>
    <row r="756" spans="2:26" ht="18" customHeight="1" x14ac:dyDescent="0.3">
      <c r="B756" s="166" t="s">
        <v>0</v>
      </c>
      <c r="C756" s="166"/>
      <c r="D756" s="166"/>
      <c r="E756" s="166"/>
      <c r="F756" s="166"/>
      <c r="G756" s="166"/>
      <c r="H756" s="166"/>
      <c r="I756" s="166"/>
      <c r="J756" s="166"/>
      <c r="K756" s="166"/>
      <c r="L756" s="166"/>
      <c r="M756" s="166"/>
      <c r="N756" s="166"/>
      <c r="O756" s="191">
        <v>873149.57</v>
      </c>
      <c r="P756" s="191"/>
      <c r="Q756" s="191"/>
      <c r="R756" s="191">
        <v>1184685.6200000001</v>
      </c>
      <c r="S756" s="191"/>
      <c r="T756" s="191"/>
      <c r="U756" s="191">
        <v>1141561.74</v>
      </c>
      <c r="V756" s="191"/>
      <c r="W756" s="191"/>
      <c r="X756" s="191">
        <v>1119316.3</v>
      </c>
      <c r="Y756" s="191"/>
      <c r="Z756" s="191"/>
    </row>
    <row r="758" spans="2:26" x14ac:dyDescent="0.3">
      <c r="B758"/>
      <c r="O758" s="4"/>
      <c r="P758" s="4"/>
      <c r="Q758" s="4"/>
      <c r="R758" s="4"/>
    </row>
    <row r="759" spans="2:26" ht="15" customHeight="1" x14ac:dyDescent="0.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2:26" x14ac:dyDescent="0.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sheetData>
  <mergeCells count="111">
    <mergeCell ref="B756:N756"/>
    <mergeCell ref="O756:Q756"/>
    <mergeCell ref="R756:T756"/>
    <mergeCell ref="U756:W756"/>
    <mergeCell ref="X756:Z756"/>
    <mergeCell ref="B753:T753"/>
    <mergeCell ref="U753:Z753"/>
    <mergeCell ref="B754:N755"/>
    <mergeCell ref="O754:Z754"/>
    <mergeCell ref="O755:Q755"/>
    <mergeCell ref="B713:B716"/>
    <mergeCell ref="C713:Z713"/>
    <mergeCell ref="R755:T755"/>
    <mergeCell ref="U755:W755"/>
    <mergeCell ref="X755:Z755"/>
    <mergeCell ref="B748:Z748"/>
    <mergeCell ref="B749:T749"/>
    <mergeCell ref="U749:Z749"/>
    <mergeCell ref="B750:T750"/>
    <mergeCell ref="U750:Z750"/>
    <mergeCell ref="B752:T752"/>
    <mergeCell ref="U752:Z752"/>
    <mergeCell ref="C605:Z605"/>
    <mergeCell ref="B606:B608"/>
    <mergeCell ref="B640:Z640"/>
    <mergeCell ref="C641:Z641"/>
    <mergeCell ref="B642:B644"/>
    <mergeCell ref="B676:Z676"/>
    <mergeCell ref="B677:B680"/>
    <mergeCell ref="C677:Z677"/>
    <mergeCell ref="B712:Z712"/>
    <mergeCell ref="B530:Z530"/>
    <mergeCell ref="B531:Z531"/>
    <mergeCell ref="B532:Z532"/>
    <mergeCell ref="C533:Z533"/>
    <mergeCell ref="B534:B536"/>
    <mergeCell ref="B568:Z568"/>
    <mergeCell ref="C569:Z569"/>
    <mergeCell ref="B570:B572"/>
    <mergeCell ref="B604:Z604"/>
    <mergeCell ref="B488:B491"/>
    <mergeCell ref="C488:Z488"/>
    <mergeCell ref="B524:T524"/>
    <mergeCell ref="U524:Z524"/>
    <mergeCell ref="B525:T525"/>
    <mergeCell ref="U525:Z525"/>
    <mergeCell ref="B526:T526"/>
    <mergeCell ref="U526:Z526"/>
    <mergeCell ref="B528:T528"/>
    <mergeCell ref="U528:Z528"/>
    <mergeCell ref="B309:B311"/>
    <mergeCell ref="C344:Z344"/>
    <mergeCell ref="B345:B347"/>
    <mergeCell ref="C380:Z380"/>
    <mergeCell ref="B381:B383"/>
    <mergeCell ref="C416:Z416"/>
    <mergeCell ref="B417:B419"/>
    <mergeCell ref="B452:B455"/>
    <mergeCell ref="C452:Z452"/>
    <mergeCell ref="B303:N303"/>
    <mergeCell ref="O303:Q303"/>
    <mergeCell ref="R303:T303"/>
    <mergeCell ref="U303:W303"/>
    <mergeCell ref="X303:Z303"/>
    <mergeCell ref="B305:Z305"/>
    <mergeCell ref="B306:Z306"/>
    <mergeCell ref="B307:Z307"/>
    <mergeCell ref="C308:Z308"/>
    <mergeCell ref="B228:B230"/>
    <mergeCell ref="B262:Z262"/>
    <mergeCell ref="C263:Z263"/>
    <mergeCell ref="B264:B266"/>
    <mergeCell ref="B298:Z298"/>
    <mergeCell ref="B299:T299"/>
    <mergeCell ref="U299:Z299"/>
    <mergeCell ref="B300:Z300"/>
    <mergeCell ref="B301:N302"/>
    <mergeCell ref="O301:Z301"/>
    <mergeCell ref="O302:Q302"/>
    <mergeCell ref="R302:T302"/>
    <mergeCell ref="U302:W302"/>
    <mergeCell ref="X302:Z302"/>
    <mergeCell ref="B153:Z153"/>
    <mergeCell ref="B154:Z154"/>
    <mergeCell ref="C155:Z155"/>
    <mergeCell ref="B156:B158"/>
    <mergeCell ref="B190:Z190"/>
    <mergeCell ref="C191:Z191"/>
    <mergeCell ref="B192:B194"/>
    <mergeCell ref="B226:Z226"/>
    <mergeCell ref="C227:Z227"/>
    <mergeCell ref="B149:Z149"/>
    <mergeCell ref="B150:T150"/>
    <mergeCell ref="U150:Z150"/>
    <mergeCell ref="B151:Z151"/>
    <mergeCell ref="B152:Z152"/>
    <mergeCell ref="B43:B45"/>
    <mergeCell ref="B77:Z77"/>
    <mergeCell ref="C78:Z78"/>
    <mergeCell ref="B79:B81"/>
    <mergeCell ref="B113:Z113"/>
    <mergeCell ref="B3:Z3"/>
    <mergeCell ref="B2:Z2"/>
    <mergeCell ref="B1:Z1"/>
    <mergeCell ref="B115:B117"/>
    <mergeCell ref="C114:Z114"/>
    <mergeCell ref="B4:Z4"/>
    <mergeCell ref="B5:Z5"/>
    <mergeCell ref="C6:Z6"/>
    <mergeCell ref="B7:B9"/>
    <mergeCell ref="C42:Z42"/>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W9" sqref="W9"/>
    </sheetView>
  </sheetViews>
  <sheetFormatPr defaultColWidth="8.6640625" defaultRowHeight="14.4" x14ac:dyDescent="0.3"/>
  <cols>
    <col min="1" max="1" width="8.6640625" style="2"/>
    <col min="2" max="7" width="8.6640625" style="1"/>
    <col min="8" max="20" width="9.33203125" style="1" customWidth="1"/>
    <col min="21" max="22" width="8.6640625" style="1" customWidth="1"/>
    <col min="23" max="23" width="8.6640625" style="1"/>
    <col min="24" max="25" width="8.6640625" style="1" customWidth="1"/>
    <col min="26" max="16384" width="8.6640625" style="1"/>
  </cols>
  <sheetData>
    <row r="1" spans="2:26" ht="18.75" customHeight="1" x14ac:dyDescent="0.35">
      <c r="B1" s="66"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2023 г.</v>
      </c>
      <c r="C1" s="66"/>
      <c r="D1" s="66"/>
      <c r="E1" s="66"/>
      <c r="F1" s="66"/>
      <c r="G1" s="66"/>
      <c r="H1" s="66"/>
      <c r="I1" s="66"/>
      <c r="J1" s="66"/>
      <c r="K1" s="66"/>
      <c r="L1" s="66"/>
      <c r="M1" s="66"/>
      <c r="N1" s="66"/>
      <c r="O1" s="66"/>
      <c r="P1" s="66"/>
      <c r="Q1" s="66"/>
      <c r="R1" s="66"/>
      <c r="S1" s="66"/>
      <c r="T1" s="66"/>
      <c r="U1" s="66"/>
      <c r="V1" s="66"/>
      <c r="W1" s="66"/>
      <c r="X1" s="66"/>
      <c r="Y1" s="66"/>
      <c r="Z1" s="66"/>
    </row>
    <row r="2" spans="2:26" s="51" customFormat="1" ht="18.75" customHeight="1" x14ac:dyDescent="0.3">
      <c r="B2" s="67"/>
      <c r="C2" s="67"/>
      <c r="D2" s="67"/>
      <c r="E2" s="67"/>
      <c r="F2" s="67"/>
      <c r="G2" s="67"/>
      <c r="H2" s="67"/>
      <c r="I2" s="67"/>
      <c r="J2" s="67"/>
      <c r="K2" s="67"/>
      <c r="L2" s="67"/>
      <c r="M2" s="67"/>
      <c r="N2" s="67"/>
      <c r="O2" s="67"/>
      <c r="P2" s="67"/>
      <c r="Q2" s="67"/>
      <c r="R2" s="67"/>
      <c r="S2" s="67"/>
      <c r="T2" s="67"/>
      <c r="U2" s="67"/>
      <c r="V2" s="67"/>
      <c r="W2" s="67"/>
      <c r="X2" s="67"/>
      <c r="Y2" s="67"/>
      <c r="Z2" s="67"/>
    </row>
    <row r="3" spans="2:26" ht="15" customHeight="1" x14ac:dyDescent="0.35">
      <c r="B3" s="117" t="s">
        <v>29</v>
      </c>
      <c r="C3" s="118"/>
      <c r="D3" s="118"/>
      <c r="E3" s="118"/>
      <c r="F3" s="118"/>
      <c r="G3" s="118"/>
      <c r="H3" s="118"/>
      <c r="I3" s="118"/>
      <c r="J3" s="118"/>
      <c r="K3" s="118"/>
      <c r="L3" s="118"/>
      <c r="M3" s="118"/>
      <c r="N3" s="118"/>
      <c r="O3" s="118"/>
      <c r="P3" s="118"/>
      <c r="Q3" s="118"/>
      <c r="R3" s="118"/>
      <c r="S3" s="118"/>
      <c r="T3" s="118"/>
      <c r="U3" s="118"/>
      <c r="V3" s="118"/>
      <c r="W3" s="118"/>
      <c r="X3" s="118"/>
      <c r="Y3" s="118"/>
      <c r="Z3" s="119"/>
    </row>
    <row r="4" spans="2:26" ht="32.25" customHeight="1" x14ac:dyDescent="0.3">
      <c r="B4" s="125" t="s">
        <v>84</v>
      </c>
      <c r="C4" s="126"/>
      <c r="D4" s="126"/>
      <c r="E4" s="126"/>
      <c r="F4" s="126"/>
      <c r="G4" s="126"/>
      <c r="H4" s="126"/>
      <c r="I4" s="126"/>
      <c r="J4" s="126"/>
      <c r="K4" s="126"/>
      <c r="L4" s="126"/>
      <c r="M4" s="126"/>
      <c r="N4" s="126"/>
      <c r="O4" s="126"/>
      <c r="P4" s="126"/>
      <c r="Q4" s="126"/>
      <c r="R4" s="126"/>
      <c r="S4" s="126"/>
      <c r="T4" s="126"/>
      <c r="U4" s="126"/>
      <c r="V4" s="126"/>
      <c r="W4" s="126"/>
      <c r="X4" s="126"/>
      <c r="Y4" s="126"/>
      <c r="Z4" s="127"/>
    </row>
    <row r="5" spans="2:26" x14ac:dyDescent="0.3">
      <c r="B5" s="128" t="s">
        <v>83</v>
      </c>
      <c r="C5" s="129"/>
      <c r="D5" s="129"/>
      <c r="E5" s="129"/>
      <c r="F5" s="129"/>
      <c r="G5" s="129"/>
      <c r="H5" s="129"/>
      <c r="I5" s="129"/>
      <c r="J5" s="129"/>
      <c r="K5" s="129"/>
      <c r="L5" s="129"/>
      <c r="M5" s="129"/>
      <c r="N5" s="129"/>
      <c r="O5" s="129"/>
      <c r="P5" s="129"/>
      <c r="Q5" s="129"/>
      <c r="R5" s="129"/>
      <c r="S5" s="129"/>
      <c r="T5" s="129"/>
      <c r="U5" s="129"/>
      <c r="V5" s="129"/>
      <c r="W5" s="129"/>
      <c r="X5" s="129"/>
      <c r="Y5" s="129"/>
      <c r="Z5" s="130"/>
    </row>
    <row r="6" spans="2:26" ht="15" customHeight="1" x14ac:dyDescent="0.3">
      <c r="B6" s="38" t="s">
        <v>4</v>
      </c>
      <c r="C6" s="131" t="s">
        <v>18</v>
      </c>
      <c r="D6" s="132"/>
      <c r="E6" s="132"/>
      <c r="F6" s="132"/>
      <c r="G6" s="132"/>
      <c r="H6" s="132"/>
      <c r="I6" s="132"/>
      <c r="J6" s="132"/>
      <c r="K6" s="132"/>
      <c r="L6" s="132"/>
      <c r="M6" s="132"/>
      <c r="N6" s="132"/>
      <c r="O6" s="132"/>
      <c r="P6" s="132"/>
      <c r="Q6" s="132"/>
      <c r="R6" s="132"/>
      <c r="S6" s="132"/>
      <c r="T6" s="132"/>
      <c r="U6" s="132"/>
      <c r="V6" s="132"/>
      <c r="W6" s="132"/>
      <c r="X6" s="132"/>
      <c r="Y6" s="132"/>
      <c r="Z6" s="133"/>
    </row>
    <row r="7" spans="2:26" x14ac:dyDescent="0.3">
      <c r="B7" s="134" t="s">
        <v>13</v>
      </c>
      <c r="C7" s="13">
        <v>0</v>
      </c>
      <c r="D7" s="13">
        <v>4.1666666666666664E-2</v>
      </c>
      <c r="E7" s="13">
        <v>8.3333333333333329E-2</v>
      </c>
      <c r="F7" s="13">
        <v>0.125</v>
      </c>
      <c r="G7" s="13">
        <v>0.16666666666666666</v>
      </c>
      <c r="H7" s="13">
        <v>0.20833333333333334</v>
      </c>
      <c r="I7" s="13">
        <v>0.25</v>
      </c>
      <c r="J7" s="13">
        <v>0.29166666666666669</v>
      </c>
      <c r="K7" s="13">
        <v>0.33333333333333331</v>
      </c>
      <c r="L7" s="13">
        <v>0.375</v>
      </c>
      <c r="M7" s="13">
        <v>0.41666666666666669</v>
      </c>
      <c r="N7" s="13">
        <v>0.45833333333333331</v>
      </c>
      <c r="O7" s="13">
        <v>0.5</v>
      </c>
      <c r="P7" s="13">
        <v>0.54166666666666663</v>
      </c>
      <c r="Q7" s="13">
        <v>0.58333333333333337</v>
      </c>
      <c r="R7" s="13">
        <v>0.625</v>
      </c>
      <c r="S7" s="13">
        <v>0.66666666666666663</v>
      </c>
      <c r="T7" s="13">
        <v>0.70833333333333337</v>
      </c>
      <c r="U7" s="13">
        <v>0.75</v>
      </c>
      <c r="V7" s="13">
        <v>0.79166666666666663</v>
      </c>
      <c r="W7" s="13">
        <v>0.83333333333333337</v>
      </c>
      <c r="X7" s="13">
        <v>0.875</v>
      </c>
      <c r="Y7" s="13">
        <v>0.91666666666666663</v>
      </c>
      <c r="Z7" s="13">
        <v>0.95833333333333337</v>
      </c>
    </row>
    <row r="8" spans="2:26" x14ac:dyDescent="0.3">
      <c r="B8" s="134"/>
      <c r="C8" s="12" t="s">
        <v>11</v>
      </c>
      <c r="D8" s="12" t="s">
        <v>11</v>
      </c>
      <c r="E8" s="12" t="s">
        <v>11</v>
      </c>
      <c r="F8" s="12" t="s">
        <v>11</v>
      </c>
      <c r="G8" s="12" t="s">
        <v>11</v>
      </c>
      <c r="H8" s="12" t="s">
        <v>11</v>
      </c>
      <c r="I8" s="12" t="s">
        <v>11</v>
      </c>
      <c r="J8" s="12" t="s">
        <v>11</v>
      </c>
      <c r="K8" s="12" t="s">
        <v>11</v>
      </c>
      <c r="L8" s="12" t="s">
        <v>11</v>
      </c>
      <c r="M8" s="12" t="s">
        <v>11</v>
      </c>
      <c r="N8" s="12" t="s">
        <v>11</v>
      </c>
      <c r="O8" s="12" t="s">
        <v>11</v>
      </c>
      <c r="P8" s="12" t="s">
        <v>11</v>
      </c>
      <c r="Q8" s="12" t="s">
        <v>11</v>
      </c>
      <c r="R8" s="12" t="s">
        <v>11</v>
      </c>
      <c r="S8" s="12" t="s">
        <v>11</v>
      </c>
      <c r="T8" s="12" t="s">
        <v>11</v>
      </c>
      <c r="U8" s="12" t="s">
        <v>11</v>
      </c>
      <c r="V8" s="12" t="s">
        <v>11</v>
      </c>
      <c r="W8" s="12" t="s">
        <v>11</v>
      </c>
      <c r="X8" s="12" t="s">
        <v>11</v>
      </c>
      <c r="Y8" s="12" t="s">
        <v>11</v>
      </c>
      <c r="Z8" s="12" t="s">
        <v>10</v>
      </c>
    </row>
    <row r="9" spans="2:26" x14ac:dyDescent="0.3">
      <c r="B9" s="134"/>
      <c r="C9" s="11">
        <v>4.1666666666666664E-2</v>
      </c>
      <c r="D9" s="11">
        <v>8.3333333333333329E-2</v>
      </c>
      <c r="E9" s="11">
        <v>0.125</v>
      </c>
      <c r="F9" s="11">
        <v>0.16666666666666666</v>
      </c>
      <c r="G9" s="11">
        <v>0.20833333333333334</v>
      </c>
      <c r="H9" s="11">
        <v>0.25</v>
      </c>
      <c r="I9" s="11">
        <v>0.29166666666666669</v>
      </c>
      <c r="J9" s="11">
        <v>0.33333333333333331</v>
      </c>
      <c r="K9" s="11">
        <v>0.375</v>
      </c>
      <c r="L9" s="11">
        <v>0.41666666666666669</v>
      </c>
      <c r="M9" s="11">
        <v>0.45833333333333331</v>
      </c>
      <c r="N9" s="11">
        <v>0.5</v>
      </c>
      <c r="O9" s="11">
        <v>0.54166666666666663</v>
      </c>
      <c r="P9" s="11">
        <v>0.58333333333333337</v>
      </c>
      <c r="Q9" s="11">
        <v>0.625</v>
      </c>
      <c r="R9" s="11">
        <v>0.66666666666666663</v>
      </c>
      <c r="S9" s="11">
        <v>0.70833333333333337</v>
      </c>
      <c r="T9" s="11">
        <v>0.75</v>
      </c>
      <c r="U9" s="11">
        <v>0.79166666666666663</v>
      </c>
      <c r="V9" s="11">
        <v>0.83333333333333337</v>
      </c>
      <c r="W9" s="11">
        <v>0.875</v>
      </c>
      <c r="X9" s="11">
        <v>0.91666666666666663</v>
      </c>
      <c r="Y9" s="11">
        <v>0.95833333333333337</v>
      </c>
      <c r="Z9" s="11">
        <v>0</v>
      </c>
    </row>
    <row r="10" spans="2:26" x14ac:dyDescent="0.3">
      <c r="B10" s="31">
        <v>1</v>
      </c>
      <c r="C10" s="37">
        <v>3017.5</v>
      </c>
      <c r="D10" s="37">
        <v>3013.75</v>
      </c>
      <c r="E10" s="37">
        <v>3013.3</v>
      </c>
      <c r="F10" s="37">
        <v>3126.61</v>
      </c>
      <c r="G10" s="37">
        <v>3138.9</v>
      </c>
      <c r="H10" s="37">
        <v>3154.94</v>
      </c>
      <c r="I10" s="37">
        <v>3221.56</v>
      </c>
      <c r="J10" s="37">
        <v>3355.96</v>
      </c>
      <c r="K10" s="37">
        <v>3347.42</v>
      </c>
      <c r="L10" s="37">
        <v>3332.2</v>
      </c>
      <c r="M10" s="37">
        <v>3230.85</v>
      </c>
      <c r="N10" s="37">
        <v>3307.12</v>
      </c>
      <c r="O10" s="37">
        <v>3219.48</v>
      </c>
      <c r="P10" s="37">
        <v>3291.41</v>
      </c>
      <c r="Q10" s="37">
        <v>3448.09</v>
      </c>
      <c r="R10" s="37">
        <v>3294.18</v>
      </c>
      <c r="S10" s="37">
        <v>3496.9</v>
      </c>
      <c r="T10" s="37">
        <v>3447.88</v>
      </c>
      <c r="U10" s="37">
        <v>3466.91</v>
      </c>
      <c r="V10" s="37">
        <v>3213.97</v>
      </c>
      <c r="W10" s="37">
        <v>3146.86</v>
      </c>
      <c r="X10" s="37">
        <v>3119.49</v>
      </c>
      <c r="Y10" s="37">
        <v>3085</v>
      </c>
      <c r="Z10" s="37">
        <v>3014.94</v>
      </c>
    </row>
    <row r="11" spans="2:26" x14ac:dyDescent="0.3">
      <c r="B11" s="32">
        <v>2</v>
      </c>
      <c r="C11" s="37">
        <v>3012.98</v>
      </c>
      <c r="D11" s="37">
        <v>3004.02</v>
      </c>
      <c r="E11" s="37">
        <v>3002.69</v>
      </c>
      <c r="F11" s="37">
        <v>3030.32</v>
      </c>
      <c r="G11" s="37">
        <v>3047.81</v>
      </c>
      <c r="H11" s="37">
        <v>3067.8</v>
      </c>
      <c r="I11" s="37">
        <v>3245.47</v>
      </c>
      <c r="J11" s="37">
        <v>3252.69</v>
      </c>
      <c r="K11" s="37">
        <v>3279.49</v>
      </c>
      <c r="L11" s="37">
        <v>3296.63</v>
      </c>
      <c r="M11" s="37">
        <v>3273.22</v>
      </c>
      <c r="N11" s="37">
        <v>3240.24</v>
      </c>
      <c r="O11" s="37">
        <v>3166.2</v>
      </c>
      <c r="P11" s="37">
        <v>3254.84</v>
      </c>
      <c r="Q11" s="37">
        <v>3318.95</v>
      </c>
      <c r="R11" s="37">
        <v>3167.9</v>
      </c>
      <c r="S11" s="37">
        <v>3163.22</v>
      </c>
      <c r="T11" s="37">
        <v>3206.96</v>
      </c>
      <c r="U11" s="37">
        <v>3224.2</v>
      </c>
      <c r="V11" s="37">
        <v>3191.75</v>
      </c>
      <c r="W11" s="37">
        <v>3144.04</v>
      </c>
      <c r="X11" s="37">
        <v>3117.92</v>
      </c>
      <c r="Y11" s="37">
        <v>3061.19</v>
      </c>
      <c r="Z11" s="37">
        <v>3053.37</v>
      </c>
    </row>
    <row r="12" spans="2:26" x14ac:dyDescent="0.3">
      <c r="B12" s="31">
        <v>3</v>
      </c>
      <c r="C12" s="37">
        <v>3056.12</v>
      </c>
      <c r="D12" s="37">
        <v>3049.43</v>
      </c>
      <c r="E12" s="37">
        <v>3041.03</v>
      </c>
      <c r="F12" s="37">
        <v>3043.6</v>
      </c>
      <c r="G12" s="37">
        <v>3048.87</v>
      </c>
      <c r="H12" s="37">
        <v>3079.93</v>
      </c>
      <c r="I12" s="37">
        <v>3210.99</v>
      </c>
      <c r="J12" s="37">
        <v>3291.65</v>
      </c>
      <c r="K12" s="37">
        <v>3293.64</v>
      </c>
      <c r="L12" s="37">
        <v>3269.11</v>
      </c>
      <c r="M12" s="37">
        <v>3266.74</v>
      </c>
      <c r="N12" s="37">
        <v>3250.44</v>
      </c>
      <c r="O12" s="37">
        <v>3242.39</v>
      </c>
      <c r="P12" s="37">
        <v>3236.09</v>
      </c>
      <c r="Q12" s="37">
        <v>3278.52</v>
      </c>
      <c r="R12" s="37">
        <v>3245.14</v>
      </c>
      <c r="S12" s="37">
        <v>3224.44</v>
      </c>
      <c r="T12" s="37">
        <v>3242.58</v>
      </c>
      <c r="U12" s="37">
        <v>3513.95</v>
      </c>
      <c r="V12" s="37">
        <v>3433.89</v>
      </c>
      <c r="W12" s="37">
        <v>3153.26</v>
      </c>
      <c r="X12" s="37">
        <v>3124.34</v>
      </c>
      <c r="Y12" s="37">
        <v>3107.15</v>
      </c>
      <c r="Z12" s="37">
        <v>3053.04</v>
      </c>
    </row>
    <row r="13" spans="2:26" x14ac:dyDescent="0.3">
      <c r="B13" s="30">
        <v>4</v>
      </c>
      <c r="C13" s="37">
        <v>3017.12</v>
      </c>
      <c r="D13" s="37">
        <v>3013.64</v>
      </c>
      <c r="E13" s="37">
        <v>3010.1</v>
      </c>
      <c r="F13" s="37">
        <v>2966.36</v>
      </c>
      <c r="G13" s="37">
        <v>2980.01</v>
      </c>
      <c r="H13" s="37">
        <v>3017.13</v>
      </c>
      <c r="I13" s="37">
        <v>3060.82</v>
      </c>
      <c r="J13" s="37">
        <v>3091.38</v>
      </c>
      <c r="K13" s="37">
        <v>3146.61</v>
      </c>
      <c r="L13" s="37">
        <v>3215.79</v>
      </c>
      <c r="M13" s="37">
        <v>3216.07</v>
      </c>
      <c r="N13" s="37">
        <v>3236.91</v>
      </c>
      <c r="O13" s="37">
        <v>3227.84</v>
      </c>
      <c r="P13" s="37">
        <v>3231.08</v>
      </c>
      <c r="Q13" s="37">
        <v>3216.66</v>
      </c>
      <c r="R13" s="37">
        <v>3210.49</v>
      </c>
      <c r="S13" s="37">
        <v>3210.44</v>
      </c>
      <c r="T13" s="37">
        <v>3192.81</v>
      </c>
      <c r="U13" s="37">
        <v>3313.37</v>
      </c>
      <c r="V13" s="37">
        <v>3302.03</v>
      </c>
      <c r="W13" s="37">
        <v>3156.55</v>
      </c>
      <c r="X13" s="37">
        <v>3072.89</v>
      </c>
      <c r="Y13" s="37">
        <v>3048.02</v>
      </c>
      <c r="Z13" s="37">
        <v>3014.11</v>
      </c>
    </row>
    <row r="14" spans="2:26" x14ac:dyDescent="0.3">
      <c r="B14" s="30">
        <v>5</v>
      </c>
      <c r="C14" s="37">
        <v>2956.6</v>
      </c>
      <c r="D14" s="37">
        <v>2906.87</v>
      </c>
      <c r="E14" s="37">
        <v>2847.2</v>
      </c>
      <c r="F14" s="37">
        <v>2863.95</v>
      </c>
      <c r="G14" s="37">
        <v>2923.4</v>
      </c>
      <c r="H14" s="37">
        <v>3019.74</v>
      </c>
      <c r="I14" s="37">
        <v>3135.13</v>
      </c>
      <c r="J14" s="37">
        <v>3188.37</v>
      </c>
      <c r="K14" s="37">
        <v>3248.63</v>
      </c>
      <c r="L14" s="37">
        <v>3263.46</v>
      </c>
      <c r="M14" s="37">
        <v>3259.88</v>
      </c>
      <c r="N14" s="37">
        <v>3250.78</v>
      </c>
      <c r="O14" s="37">
        <v>3246.22</v>
      </c>
      <c r="P14" s="37">
        <v>3251.12</v>
      </c>
      <c r="Q14" s="37">
        <v>3352.1</v>
      </c>
      <c r="R14" s="37">
        <v>3226.37</v>
      </c>
      <c r="S14" s="37">
        <v>3246.86</v>
      </c>
      <c r="T14" s="37">
        <v>3179.59</v>
      </c>
      <c r="U14" s="37">
        <v>3148.4</v>
      </c>
      <c r="V14" s="37">
        <v>3030.2</v>
      </c>
      <c r="W14" s="37">
        <v>2908.14</v>
      </c>
      <c r="X14" s="37">
        <v>2899.55</v>
      </c>
      <c r="Y14" s="37">
        <v>2872.47</v>
      </c>
      <c r="Z14" s="37">
        <v>2866.3</v>
      </c>
    </row>
    <row r="15" spans="2:26" x14ac:dyDescent="0.3">
      <c r="B15" s="30">
        <v>6</v>
      </c>
      <c r="C15" s="37">
        <v>2630.34</v>
      </c>
      <c r="D15" s="37">
        <v>2644.03</v>
      </c>
      <c r="E15" s="37">
        <v>2638.43</v>
      </c>
      <c r="F15" s="37">
        <v>2661.54</v>
      </c>
      <c r="G15" s="37">
        <v>2787.48</v>
      </c>
      <c r="H15" s="37">
        <v>2935.11</v>
      </c>
      <c r="I15" s="37">
        <v>3088.57</v>
      </c>
      <c r="J15" s="37">
        <v>3093.62</v>
      </c>
      <c r="K15" s="37">
        <v>3247.16</v>
      </c>
      <c r="L15" s="37">
        <v>3200.18</v>
      </c>
      <c r="M15" s="37">
        <v>3251.95</v>
      </c>
      <c r="N15" s="37">
        <v>3173.29</v>
      </c>
      <c r="O15" s="37">
        <v>3170.49</v>
      </c>
      <c r="P15" s="37">
        <v>3158.93</v>
      </c>
      <c r="Q15" s="37">
        <v>3247.06</v>
      </c>
      <c r="R15" s="37">
        <v>3238.71</v>
      </c>
      <c r="S15" s="37">
        <v>3191.29</v>
      </c>
      <c r="T15" s="37">
        <v>3172.32</v>
      </c>
      <c r="U15" s="37">
        <v>3144.64</v>
      </c>
      <c r="V15" s="37">
        <v>3065.96</v>
      </c>
      <c r="W15" s="37">
        <v>3010.57</v>
      </c>
      <c r="X15" s="37">
        <v>2730.3</v>
      </c>
      <c r="Y15" s="37">
        <v>2700.11</v>
      </c>
      <c r="Z15" s="37">
        <v>2663.1</v>
      </c>
    </row>
    <row r="16" spans="2:26" x14ac:dyDescent="0.3">
      <c r="B16" s="30">
        <v>7</v>
      </c>
      <c r="C16" s="37">
        <v>2850.92</v>
      </c>
      <c r="D16" s="37">
        <v>2819.8</v>
      </c>
      <c r="E16" s="37">
        <v>2745.29</v>
      </c>
      <c r="F16" s="37">
        <v>2786.73</v>
      </c>
      <c r="G16" s="37">
        <v>2903.1</v>
      </c>
      <c r="H16" s="37">
        <v>2995.88</v>
      </c>
      <c r="I16" s="37">
        <v>3175.94</v>
      </c>
      <c r="J16" s="37">
        <v>3205.02</v>
      </c>
      <c r="K16" s="37">
        <v>3272.15</v>
      </c>
      <c r="L16" s="37">
        <v>3340.51</v>
      </c>
      <c r="M16" s="37">
        <v>3440.62</v>
      </c>
      <c r="N16" s="37">
        <v>3315.72</v>
      </c>
      <c r="O16" s="37">
        <v>3263.43</v>
      </c>
      <c r="P16" s="37">
        <v>3100.06</v>
      </c>
      <c r="Q16" s="37">
        <v>3154.45</v>
      </c>
      <c r="R16" s="37">
        <v>3046.29</v>
      </c>
      <c r="S16" s="37">
        <v>3082.34</v>
      </c>
      <c r="T16" s="37">
        <v>3069.39</v>
      </c>
      <c r="U16" s="37">
        <v>3068.76</v>
      </c>
      <c r="V16" s="37">
        <v>3035.18</v>
      </c>
      <c r="W16" s="37">
        <v>2984.21</v>
      </c>
      <c r="X16" s="37">
        <v>3008.84</v>
      </c>
      <c r="Y16" s="37">
        <v>2963.96</v>
      </c>
      <c r="Z16" s="37">
        <v>2920.58</v>
      </c>
    </row>
    <row r="17" spans="2:26" x14ac:dyDescent="0.3">
      <c r="B17" s="30">
        <v>8</v>
      </c>
      <c r="C17" s="37">
        <v>2746.39</v>
      </c>
      <c r="D17" s="37">
        <v>2675.56</v>
      </c>
      <c r="E17" s="37">
        <v>2670.14</v>
      </c>
      <c r="F17" s="37">
        <v>2711.69</v>
      </c>
      <c r="G17" s="37">
        <v>2852.49</v>
      </c>
      <c r="H17" s="37">
        <v>2940.73</v>
      </c>
      <c r="I17" s="37">
        <v>3098.09</v>
      </c>
      <c r="J17" s="37">
        <v>3083.06</v>
      </c>
      <c r="K17" s="37">
        <v>3035.78</v>
      </c>
      <c r="L17" s="37">
        <v>3046.78</v>
      </c>
      <c r="M17" s="37">
        <v>3174.86</v>
      </c>
      <c r="N17" s="37">
        <v>3325.39</v>
      </c>
      <c r="O17" s="37">
        <v>3101.19</v>
      </c>
      <c r="P17" s="37">
        <v>3335.02</v>
      </c>
      <c r="Q17" s="37">
        <v>3323.1</v>
      </c>
      <c r="R17" s="37">
        <v>3038.14</v>
      </c>
      <c r="S17" s="37">
        <v>3052.53</v>
      </c>
      <c r="T17" s="37">
        <v>3406.02</v>
      </c>
      <c r="U17" s="37">
        <v>3374.25</v>
      </c>
      <c r="V17" s="37">
        <v>3013.14</v>
      </c>
      <c r="W17" s="37">
        <v>2910.53</v>
      </c>
      <c r="X17" s="37">
        <v>2944.01</v>
      </c>
      <c r="Y17" s="37">
        <v>2937.14</v>
      </c>
      <c r="Z17" s="37">
        <v>2871.49</v>
      </c>
    </row>
    <row r="18" spans="2:26" x14ac:dyDescent="0.3">
      <c r="B18" s="30">
        <v>9</v>
      </c>
      <c r="C18" s="37">
        <v>2814.88</v>
      </c>
      <c r="D18" s="37">
        <v>2776.4</v>
      </c>
      <c r="E18" s="37">
        <v>2802.64</v>
      </c>
      <c r="F18" s="37">
        <v>2957.62</v>
      </c>
      <c r="G18" s="37">
        <v>3025.01</v>
      </c>
      <c r="H18" s="37">
        <v>3046.07</v>
      </c>
      <c r="I18" s="37">
        <v>3188.46</v>
      </c>
      <c r="J18" s="37">
        <v>3197.94</v>
      </c>
      <c r="K18" s="37">
        <v>3215.76</v>
      </c>
      <c r="L18" s="37">
        <v>3216.29</v>
      </c>
      <c r="M18" s="37">
        <v>3367.07</v>
      </c>
      <c r="N18" s="37">
        <v>3540.66</v>
      </c>
      <c r="O18" s="37">
        <v>3213.54</v>
      </c>
      <c r="P18" s="37">
        <v>3212.45</v>
      </c>
      <c r="Q18" s="37">
        <v>3211.91</v>
      </c>
      <c r="R18" s="37">
        <v>3212.01</v>
      </c>
      <c r="S18" s="37">
        <v>3211.78</v>
      </c>
      <c r="T18" s="37">
        <v>3532.7</v>
      </c>
      <c r="U18" s="37">
        <v>3214.92</v>
      </c>
      <c r="V18" s="37">
        <v>3117.24</v>
      </c>
      <c r="W18" s="37">
        <v>3131.94</v>
      </c>
      <c r="X18" s="37">
        <v>3132.26</v>
      </c>
      <c r="Y18" s="37">
        <v>3094.54</v>
      </c>
      <c r="Z18" s="37">
        <v>3024.11</v>
      </c>
    </row>
    <row r="19" spans="2:26" x14ac:dyDescent="0.3">
      <c r="B19" s="30">
        <v>10</v>
      </c>
      <c r="C19" s="37">
        <v>3120.24</v>
      </c>
      <c r="D19" s="37">
        <v>3104.91</v>
      </c>
      <c r="E19" s="37">
        <v>3091.93</v>
      </c>
      <c r="F19" s="37">
        <v>3030.52</v>
      </c>
      <c r="G19" s="37">
        <v>3063.27</v>
      </c>
      <c r="H19" s="37">
        <v>3240.12</v>
      </c>
      <c r="I19" s="37">
        <v>3244.88</v>
      </c>
      <c r="J19" s="37">
        <v>3550.25</v>
      </c>
      <c r="K19" s="37">
        <v>3574.55</v>
      </c>
      <c r="L19" s="37">
        <v>3581.19</v>
      </c>
      <c r="M19" s="37">
        <v>3577.51</v>
      </c>
      <c r="N19" s="37">
        <v>3574.5</v>
      </c>
      <c r="O19" s="37">
        <v>3287</v>
      </c>
      <c r="P19" s="37">
        <v>3564.42</v>
      </c>
      <c r="Q19" s="37">
        <v>3625.76</v>
      </c>
      <c r="R19" s="37">
        <v>3634.03</v>
      </c>
      <c r="S19" s="37">
        <v>3564.35</v>
      </c>
      <c r="T19" s="37">
        <v>3561.39</v>
      </c>
      <c r="U19" s="37">
        <v>3538.96</v>
      </c>
      <c r="V19" s="37">
        <v>3279.29</v>
      </c>
      <c r="W19" s="37">
        <v>3226.02</v>
      </c>
      <c r="X19" s="37">
        <v>3193.03</v>
      </c>
      <c r="Y19" s="37">
        <v>3125.13</v>
      </c>
      <c r="Z19" s="37">
        <v>3031.33</v>
      </c>
    </row>
    <row r="20" spans="2:26" x14ac:dyDescent="0.3">
      <c r="B20" s="30">
        <v>11</v>
      </c>
      <c r="C20" s="37">
        <v>3026.28</v>
      </c>
      <c r="D20" s="37">
        <v>3003.18</v>
      </c>
      <c r="E20" s="37">
        <v>2970.32</v>
      </c>
      <c r="F20" s="37">
        <v>2880.8</v>
      </c>
      <c r="G20" s="37">
        <v>2948.27</v>
      </c>
      <c r="H20" s="37">
        <v>2987.55</v>
      </c>
      <c r="I20" s="37">
        <v>3119.38</v>
      </c>
      <c r="J20" s="37">
        <v>3207.39</v>
      </c>
      <c r="K20" s="37">
        <v>3219.6</v>
      </c>
      <c r="L20" s="37">
        <v>3219.61</v>
      </c>
      <c r="M20" s="37">
        <v>3219.57</v>
      </c>
      <c r="N20" s="37">
        <v>3219.18</v>
      </c>
      <c r="O20" s="37">
        <v>3219.4</v>
      </c>
      <c r="P20" s="37">
        <v>3229.42</v>
      </c>
      <c r="Q20" s="37">
        <v>3236.28</v>
      </c>
      <c r="R20" s="37">
        <v>3223.65</v>
      </c>
      <c r="S20" s="37">
        <v>3224.69</v>
      </c>
      <c r="T20" s="37">
        <v>3231.21</v>
      </c>
      <c r="U20" s="37">
        <v>3219.84</v>
      </c>
      <c r="V20" s="37">
        <v>3193.6</v>
      </c>
      <c r="W20" s="37">
        <v>3188.98</v>
      </c>
      <c r="X20" s="37">
        <v>3104.46</v>
      </c>
      <c r="Y20" s="37">
        <v>3054.93</v>
      </c>
      <c r="Z20" s="37">
        <v>3024.77</v>
      </c>
    </row>
    <row r="21" spans="2:26" x14ac:dyDescent="0.3">
      <c r="B21" s="30">
        <v>12</v>
      </c>
      <c r="C21" s="37">
        <v>3007.19</v>
      </c>
      <c r="D21" s="37">
        <v>2952.38</v>
      </c>
      <c r="E21" s="37">
        <v>2923.57</v>
      </c>
      <c r="F21" s="37">
        <v>2828.81</v>
      </c>
      <c r="G21" s="37">
        <v>2883.19</v>
      </c>
      <c r="H21" s="37">
        <v>2970.93</v>
      </c>
      <c r="I21" s="37">
        <v>3123.13</v>
      </c>
      <c r="J21" s="37">
        <v>3208.76</v>
      </c>
      <c r="K21" s="37">
        <v>3239.48</v>
      </c>
      <c r="L21" s="37">
        <v>3267.07</v>
      </c>
      <c r="M21" s="37">
        <v>3264.23</v>
      </c>
      <c r="N21" s="37">
        <v>3267.3</v>
      </c>
      <c r="O21" s="37">
        <v>3269</v>
      </c>
      <c r="P21" s="37">
        <v>3270.18</v>
      </c>
      <c r="Q21" s="37">
        <v>3271.39</v>
      </c>
      <c r="R21" s="37">
        <v>3261.17</v>
      </c>
      <c r="S21" s="37">
        <v>3265.9</v>
      </c>
      <c r="T21" s="37">
        <v>3270.8</v>
      </c>
      <c r="U21" s="37">
        <v>3264.15</v>
      </c>
      <c r="V21" s="37">
        <v>3228.91</v>
      </c>
      <c r="W21" s="37">
        <v>3211.03</v>
      </c>
      <c r="X21" s="37">
        <v>3067.8</v>
      </c>
      <c r="Y21" s="37">
        <v>3054.34</v>
      </c>
      <c r="Z21" s="37">
        <v>2992.96</v>
      </c>
    </row>
    <row r="22" spans="2:26" x14ac:dyDescent="0.3">
      <c r="B22" s="30">
        <v>13</v>
      </c>
      <c r="C22" s="37">
        <v>2813.29</v>
      </c>
      <c r="D22" s="37">
        <v>2784.04</v>
      </c>
      <c r="E22" s="37">
        <v>2795.07</v>
      </c>
      <c r="F22" s="37">
        <v>2824.35</v>
      </c>
      <c r="G22" s="37">
        <v>2828.81</v>
      </c>
      <c r="H22" s="37">
        <v>3044.2</v>
      </c>
      <c r="I22" s="37">
        <v>3440.56</v>
      </c>
      <c r="J22" s="37">
        <v>3457.83</v>
      </c>
      <c r="K22" s="37">
        <v>3459.71</v>
      </c>
      <c r="L22" s="37">
        <v>3451.51</v>
      </c>
      <c r="M22" s="37">
        <v>3446.67</v>
      </c>
      <c r="N22" s="37">
        <v>3304.06</v>
      </c>
      <c r="O22" s="37">
        <v>3348.25</v>
      </c>
      <c r="P22" s="37">
        <v>3310.34</v>
      </c>
      <c r="Q22" s="37">
        <v>3390.55</v>
      </c>
      <c r="R22" s="37">
        <v>3278.45</v>
      </c>
      <c r="S22" s="37">
        <v>3266.43</v>
      </c>
      <c r="T22" s="37">
        <v>3278.38</v>
      </c>
      <c r="U22" s="37">
        <v>3265.93</v>
      </c>
      <c r="V22" s="37">
        <v>3111.79</v>
      </c>
      <c r="W22" s="37">
        <v>3025.74</v>
      </c>
      <c r="X22" s="37">
        <v>3008.38</v>
      </c>
      <c r="Y22" s="37">
        <v>2983.36</v>
      </c>
      <c r="Z22" s="37">
        <v>2806.83</v>
      </c>
    </row>
    <row r="23" spans="2:26" x14ac:dyDescent="0.3">
      <c r="B23" s="30">
        <v>14</v>
      </c>
      <c r="C23" s="37">
        <v>2808.36</v>
      </c>
      <c r="D23" s="37">
        <v>2713.24</v>
      </c>
      <c r="E23" s="37">
        <v>2752.07</v>
      </c>
      <c r="F23" s="37">
        <v>2728.99</v>
      </c>
      <c r="G23" s="37">
        <v>2829.18</v>
      </c>
      <c r="H23" s="37">
        <v>2963.72</v>
      </c>
      <c r="I23" s="37">
        <v>3053.6</v>
      </c>
      <c r="J23" s="37">
        <v>3087.34</v>
      </c>
      <c r="K23" s="37">
        <v>3100.82</v>
      </c>
      <c r="L23" s="37">
        <v>3112.21</v>
      </c>
      <c r="M23" s="37">
        <v>3074.45</v>
      </c>
      <c r="N23" s="37">
        <v>3069.75</v>
      </c>
      <c r="O23" s="37">
        <v>3065.27</v>
      </c>
      <c r="P23" s="37">
        <v>3066.49</v>
      </c>
      <c r="Q23" s="37">
        <v>3064.52</v>
      </c>
      <c r="R23" s="37">
        <v>3075.74</v>
      </c>
      <c r="S23" s="37">
        <v>3074.26</v>
      </c>
      <c r="T23" s="37">
        <v>3052.38</v>
      </c>
      <c r="U23" s="37">
        <v>3057.47</v>
      </c>
      <c r="V23" s="37">
        <v>3036.28</v>
      </c>
      <c r="W23" s="37">
        <v>3029.85</v>
      </c>
      <c r="X23" s="37">
        <v>3017.83</v>
      </c>
      <c r="Y23" s="37">
        <v>2974.72</v>
      </c>
      <c r="Z23" s="37">
        <v>2863.04</v>
      </c>
    </row>
    <row r="24" spans="2:26" x14ac:dyDescent="0.3">
      <c r="B24" s="30">
        <v>15</v>
      </c>
      <c r="C24" s="37">
        <v>2812.87</v>
      </c>
      <c r="D24" s="37">
        <v>2734.99</v>
      </c>
      <c r="E24" s="37">
        <v>2879.99</v>
      </c>
      <c r="F24" s="37">
        <v>2928.66</v>
      </c>
      <c r="G24" s="37">
        <v>2938.57</v>
      </c>
      <c r="H24" s="37">
        <v>2962.04</v>
      </c>
      <c r="I24" s="37">
        <v>3061.91</v>
      </c>
      <c r="J24" s="37">
        <v>3068.9</v>
      </c>
      <c r="K24" s="37">
        <v>3091.36</v>
      </c>
      <c r="L24" s="37">
        <v>3098.54</v>
      </c>
      <c r="M24" s="37">
        <v>3091.05</v>
      </c>
      <c r="N24" s="37">
        <v>3095.91</v>
      </c>
      <c r="O24" s="37">
        <v>3084.22</v>
      </c>
      <c r="P24" s="37">
        <v>3078.31</v>
      </c>
      <c r="Q24" s="37">
        <v>3077.83</v>
      </c>
      <c r="R24" s="37">
        <v>3060.73</v>
      </c>
      <c r="S24" s="37">
        <v>3058.8</v>
      </c>
      <c r="T24" s="37">
        <v>3060.36</v>
      </c>
      <c r="U24" s="37">
        <v>3045.2</v>
      </c>
      <c r="V24" s="37">
        <v>3046.6</v>
      </c>
      <c r="W24" s="37">
        <v>3030.13</v>
      </c>
      <c r="X24" s="37">
        <v>3028.1</v>
      </c>
      <c r="Y24" s="37">
        <v>3010.9</v>
      </c>
      <c r="Z24" s="37">
        <v>2970.69</v>
      </c>
    </row>
    <row r="25" spans="2:26" x14ac:dyDescent="0.3">
      <c r="B25" s="30">
        <v>16</v>
      </c>
      <c r="C25" s="37">
        <v>2880.18</v>
      </c>
      <c r="D25" s="37">
        <v>2827.62</v>
      </c>
      <c r="E25" s="37">
        <v>2943.08</v>
      </c>
      <c r="F25" s="37">
        <v>2914.95</v>
      </c>
      <c r="G25" s="37">
        <v>2903.75</v>
      </c>
      <c r="H25" s="37">
        <v>2956.46</v>
      </c>
      <c r="I25" s="37">
        <v>3037.58</v>
      </c>
      <c r="J25" s="37">
        <v>3141.49</v>
      </c>
      <c r="K25" s="37">
        <v>3139.3</v>
      </c>
      <c r="L25" s="37">
        <v>3202.24</v>
      </c>
      <c r="M25" s="37">
        <v>3199.18</v>
      </c>
      <c r="N25" s="37">
        <v>3135.28</v>
      </c>
      <c r="O25" s="37">
        <v>3136.65</v>
      </c>
      <c r="P25" s="37">
        <v>3144.75</v>
      </c>
      <c r="Q25" s="37">
        <v>3155.89</v>
      </c>
      <c r="R25" s="37">
        <v>3116.57</v>
      </c>
      <c r="S25" s="37">
        <v>3108.65</v>
      </c>
      <c r="T25" s="37">
        <v>3080.91</v>
      </c>
      <c r="U25" s="37">
        <v>3096.72</v>
      </c>
      <c r="V25" s="37">
        <v>3092.02</v>
      </c>
      <c r="W25" s="37">
        <v>3074.15</v>
      </c>
      <c r="X25" s="37">
        <v>3042.22</v>
      </c>
      <c r="Y25" s="37">
        <v>3028.79</v>
      </c>
      <c r="Z25" s="37">
        <v>2998.26</v>
      </c>
    </row>
    <row r="26" spans="2:26" x14ac:dyDescent="0.3">
      <c r="B26" s="30">
        <v>17</v>
      </c>
      <c r="C26" s="37">
        <v>2989.02</v>
      </c>
      <c r="D26" s="37">
        <v>2917.77</v>
      </c>
      <c r="E26" s="37">
        <v>2887.29</v>
      </c>
      <c r="F26" s="37">
        <v>2774.92</v>
      </c>
      <c r="G26" s="37">
        <v>2768.62</v>
      </c>
      <c r="H26" s="37">
        <v>2917.7</v>
      </c>
      <c r="I26" s="37">
        <v>3023.91</v>
      </c>
      <c r="J26" s="37">
        <v>3126.4</v>
      </c>
      <c r="K26" s="37">
        <v>3171.13</v>
      </c>
      <c r="L26" s="37">
        <v>3175.37</v>
      </c>
      <c r="M26" s="37">
        <v>3173.26</v>
      </c>
      <c r="N26" s="37">
        <v>3158.91</v>
      </c>
      <c r="O26" s="37">
        <v>3160.35</v>
      </c>
      <c r="P26" s="37">
        <v>3190.05</v>
      </c>
      <c r="Q26" s="37">
        <v>3154.85</v>
      </c>
      <c r="R26" s="37">
        <v>3320.81</v>
      </c>
      <c r="S26" s="37">
        <v>3236.77</v>
      </c>
      <c r="T26" s="37">
        <v>3329.4</v>
      </c>
      <c r="U26" s="37">
        <v>3153.06</v>
      </c>
      <c r="V26" s="37">
        <v>3153.99</v>
      </c>
      <c r="W26" s="37">
        <v>3151.72</v>
      </c>
      <c r="X26" s="37">
        <v>3118.93</v>
      </c>
      <c r="Y26" s="37">
        <v>3053.89</v>
      </c>
      <c r="Z26" s="37">
        <v>3037.88</v>
      </c>
    </row>
    <row r="27" spans="2:26" x14ac:dyDescent="0.3">
      <c r="B27" s="30">
        <v>18</v>
      </c>
      <c r="C27" s="37">
        <v>2801.83</v>
      </c>
      <c r="D27" s="37">
        <v>2759.34</v>
      </c>
      <c r="E27" s="37">
        <v>2746.49</v>
      </c>
      <c r="F27" s="37">
        <v>2709.31</v>
      </c>
      <c r="G27" s="37">
        <v>2662.36</v>
      </c>
      <c r="H27" s="37">
        <v>2708.3</v>
      </c>
      <c r="I27" s="37">
        <v>2725.02</v>
      </c>
      <c r="J27" s="37">
        <v>3025.38</v>
      </c>
      <c r="K27" s="37">
        <v>3099.53</v>
      </c>
      <c r="L27" s="37">
        <v>3113.69</v>
      </c>
      <c r="M27" s="37">
        <v>3086.89</v>
      </c>
      <c r="N27" s="37">
        <v>2945.14</v>
      </c>
      <c r="O27" s="37">
        <v>2858.75</v>
      </c>
      <c r="P27" s="37">
        <v>3082.76</v>
      </c>
      <c r="Q27" s="37">
        <v>3099.16</v>
      </c>
      <c r="R27" s="37">
        <v>3086.66</v>
      </c>
      <c r="S27" s="37">
        <v>2849.62</v>
      </c>
      <c r="T27" s="37">
        <v>3081.46</v>
      </c>
      <c r="U27" s="37">
        <v>3008.95</v>
      </c>
      <c r="V27" s="37">
        <v>3009.77</v>
      </c>
      <c r="W27" s="37">
        <v>2832.67</v>
      </c>
      <c r="X27" s="37">
        <v>2805.36</v>
      </c>
      <c r="Y27" s="37">
        <v>2788.1</v>
      </c>
      <c r="Z27" s="37">
        <v>2805.18</v>
      </c>
    </row>
    <row r="28" spans="2:26" x14ac:dyDescent="0.3">
      <c r="B28" s="30">
        <v>19</v>
      </c>
      <c r="C28" s="37">
        <v>2704.89</v>
      </c>
      <c r="D28" s="37">
        <v>2695.26</v>
      </c>
      <c r="E28" s="37">
        <v>2698.68</v>
      </c>
      <c r="F28" s="37">
        <v>2689.36</v>
      </c>
      <c r="G28" s="37">
        <v>2699.31</v>
      </c>
      <c r="H28" s="37">
        <v>2834.52</v>
      </c>
      <c r="I28" s="37">
        <v>3171.66</v>
      </c>
      <c r="J28" s="37">
        <v>3232.86</v>
      </c>
      <c r="K28" s="37">
        <v>3288.37</v>
      </c>
      <c r="L28" s="37">
        <v>3317.82</v>
      </c>
      <c r="M28" s="37">
        <v>3289.57</v>
      </c>
      <c r="N28" s="37">
        <v>3300.73</v>
      </c>
      <c r="O28" s="37">
        <v>3229.89</v>
      </c>
      <c r="P28" s="37">
        <v>3258.67</v>
      </c>
      <c r="Q28" s="37">
        <v>3227.66</v>
      </c>
      <c r="R28" s="37">
        <v>3170.27</v>
      </c>
      <c r="S28" s="37">
        <v>3054.19</v>
      </c>
      <c r="T28" s="37">
        <v>3075.73</v>
      </c>
      <c r="U28" s="37">
        <v>2791.34</v>
      </c>
      <c r="V28" s="37">
        <v>3020.03</v>
      </c>
      <c r="W28" s="37">
        <v>3014.46</v>
      </c>
      <c r="X28" s="37">
        <v>2776.21</v>
      </c>
      <c r="Y28" s="37">
        <v>2753.21</v>
      </c>
      <c r="Z28" s="37">
        <v>2747.58</v>
      </c>
    </row>
    <row r="29" spans="2:26" x14ac:dyDescent="0.3">
      <c r="B29" s="30">
        <v>20</v>
      </c>
      <c r="C29" s="37">
        <v>2396.2800000000002</v>
      </c>
      <c r="D29" s="37">
        <v>2492.12</v>
      </c>
      <c r="E29" s="37">
        <v>2538.44</v>
      </c>
      <c r="F29" s="37">
        <v>2407.31</v>
      </c>
      <c r="G29" s="37">
        <v>2354.33</v>
      </c>
      <c r="H29" s="37">
        <v>2927.62</v>
      </c>
      <c r="I29" s="37">
        <v>3156.5</v>
      </c>
      <c r="J29" s="37">
        <v>3244.38</v>
      </c>
      <c r="K29" s="37">
        <v>3283.92</v>
      </c>
      <c r="L29" s="37">
        <v>3357.93</v>
      </c>
      <c r="M29" s="37">
        <v>3393.27</v>
      </c>
      <c r="N29" s="37">
        <v>3298.59</v>
      </c>
      <c r="O29" s="37">
        <v>3343.64</v>
      </c>
      <c r="P29" s="37">
        <v>3340.44</v>
      </c>
      <c r="Q29" s="37">
        <v>3334.18</v>
      </c>
      <c r="R29" s="37">
        <v>3261.91</v>
      </c>
      <c r="S29" s="37">
        <v>3025.15</v>
      </c>
      <c r="T29" s="37">
        <v>3016.03</v>
      </c>
      <c r="U29" s="37">
        <v>3023.59</v>
      </c>
      <c r="V29" s="37">
        <v>3003.88</v>
      </c>
      <c r="W29" s="37">
        <v>2956.24</v>
      </c>
      <c r="X29" s="37">
        <v>2903.35</v>
      </c>
      <c r="Y29" s="37">
        <v>2824.48</v>
      </c>
      <c r="Z29" s="37">
        <v>2774.51</v>
      </c>
    </row>
    <row r="30" spans="2:26" x14ac:dyDescent="0.3">
      <c r="B30" s="30">
        <v>21</v>
      </c>
      <c r="C30" s="37">
        <v>2872.12</v>
      </c>
      <c r="D30" s="37">
        <v>2838.73</v>
      </c>
      <c r="E30" s="37">
        <v>2841.66</v>
      </c>
      <c r="F30" s="37">
        <v>2873.32</v>
      </c>
      <c r="G30" s="37">
        <v>2838.86</v>
      </c>
      <c r="H30" s="37">
        <v>2919.31</v>
      </c>
      <c r="I30" s="37">
        <v>3018.51</v>
      </c>
      <c r="J30" s="37">
        <v>3060.4</v>
      </c>
      <c r="K30" s="37">
        <v>3076.16</v>
      </c>
      <c r="L30" s="37">
        <v>3156.4</v>
      </c>
      <c r="M30" s="37">
        <v>3323.34</v>
      </c>
      <c r="N30" s="37">
        <v>3267.08</v>
      </c>
      <c r="O30" s="37">
        <v>3296.73</v>
      </c>
      <c r="P30" s="37">
        <v>3065.35</v>
      </c>
      <c r="Q30" s="37">
        <v>3301.9</v>
      </c>
      <c r="R30" s="37">
        <v>3117.79</v>
      </c>
      <c r="S30" s="37">
        <v>3101.69</v>
      </c>
      <c r="T30" s="37">
        <v>3107.81</v>
      </c>
      <c r="U30" s="37">
        <v>3031</v>
      </c>
      <c r="V30" s="37">
        <v>3015.76</v>
      </c>
      <c r="W30" s="37">
        <v>2980.57</v>
      </c>
      <c r="X30" s="37">
        <v>2994.78</v>
      </c>
      <c r="Y30" s="37">
        <v>2940.8</v>
      </c>
      <c r="Z30" s="37">
        <v>2911.24</v>
      </c>
    </row>
    <row r="31" spans="2:26" x14ac:dyDescent="0.3">
      <c r="B31" s="30">
        <v>22</v>
      </c>
      <c r="C31" s="37">
        <v>2714.33</v>
      </c>
      <c r="D31" s="37">
        <v>2714.2</v>
      </c>
      <c r="E31" s="37">
        <v>2718.26</v>
      </c>
      <c r="F31" s="37">
        <v>2710.71</v>
      </c>
      <c r="G31" s="37">
        <v>2765.01</v>
      </c>
      <c r="H31" s="37">
        <v>2801.9</v>
      </c>
      <c r="I31" s="37">
        <v>2870.85</v>
      </c>
      <c r="J31" s="37">
        <v>2957.24</v>
      </c>
      <c r="K31" s="37">
        <v>2923.41</v>
      </c>
      <c r="L31" s="37">
        <v>3030.05</v>
      </c>
      <c r="M31" s="37">
        <v>3044.55</v>
      </c>
      <c r="N31" s="37">
        <v>3032.6</v>
      </c>
      <c r="O31" s="37">
        <v>3019.99</v>
      </c>
      <c r="P31" s="37">
        <v>3018.08</v>
      </c>
      <c r="Q31" s="37">
        <v>2962.51</v>
      </c>
      <c r="R31" s="37">
        <v>2923.08</v>
      </c>
      <c r="S31" s="37">
        <v>2917.94</v>
      </c>
      <c r="T31" s="37">
        <v>2853.11</v>
      </c>
      <c r="U31" s="37">
        <v>3012.62</v>
      </c>
      <c r="V31" s="37">
        <v>3011.32</v>
      </c>
      <c r="W31" s="37">
        <v>2926.68</v>
      </c>
      <c r="X31" s="37">
        <v>2851.5</v>
      </c>
      <c r="Y31" s="37">
        <v>2829.17</v>
      </c>
      <c r="Z31" s="37">
        <v>2800.26</v>
      </c>
    </row>
    <row r="32" spans="2:26" x14ac:dyDescent="0.3">
      <c r="B32" s="30">
        <v>23</v>
      </c>
      <c r="C32" s="37">
        <v>2730.98</v>
      </c>
      <c r="D32" s="37">
        <v>2711.25</v>
      </c>
      <c r="E32" s="37">
        <v>2707.19</v>
      </c>
      <c r="F32" s="37">
        <v>2696.49</v>
      </c>
      <c r="G32" s="37">
        <v>2737.9</v>
      </c>
      <c r="H32" s="37">
        <v>2741.64</v>
      </c>
      <c r="I32" s="37">
        <v>2930.12</v>
      </c>
      <c r="J32" s="37">
        <v>2945.78</v>
      </c>
      <c r="K32" s="37">
        <v>3014.41</v>
      </c>
      <c r="L32" s="37">
        <v>3018.71</v>
      </c>
      <c r="M32" s="37">
        <v>3017.4</v>
      </c>
      <c r="N32" s="37">
        <v>3016.28</v>
      </c>
      <c r="O32" s="37">
        <v>3017.88</v>
      </c>
      <c r="P32" s="37">
        <v>3015.3</v>
      </c>
      <c r="Q32" s="37">
        <v>3075</v>
      </c>
      <c r="R32" s="37">
        <v>3013.58</v>
      </c>
      <c r="S32" s="37">
        <v>3013.24</v>
      </c>
      <c r="T32" s="37">
        <v>2962.39</v>
      </c>
      <c r="U32" s="37">
        <v>3013.47</v>
      </c>
      <c r="V32" s="37">
        <v>3013.83</v>
      </c>
      <c r="W32" s="37">
        <v>2924.95</v>
      </c>
      <c r="X32" s="37">
        <v>2917.65</v>
      </c>
      <c r="Y32" s="37">
        <v>2759.73</v>
      </c>
      <c r="Z32" s="37">
        <v>2749.33</v>
      </c>
    </row>
    <row r="33" spans="1:26" x14ac:dyDescent="0.3">
      <c r="B33" s="30">
        <v>24</v>
      </c>
      <c r="C33" s="37">
        <v>2925.55</v>
      </c>
      <c r="D33" s="37">
        <v>2857.82</v>
      </c>
      <c r="E33" s="37">
        <v>2850.42</v>
      </c>
      <c r="F33" s="37">
        <v>2820.24</v>
      </c>
      <c r="G33" s="37">
        <v>2852.37</v>
      </c>
      <c r="H33" s="37">
        <v>2880.25</v>
      </c>
      <c r="I33" s="37">
        <v>2952.56</v>
      </c>
      <c r="J33" s="37">
        <v>3025.32</v>
      </c>
      <c r="K33" s="37">
        <v>3166.85</v>
      </c>
      <c r="L33" s="37">
        <v>3154.06</v>
      </c>
      <c r="M33" s="37">
        <v>3309.23</v>
      </c>
      <c r="N33" s="37">
        <v>3297.84</v>
      </c>
      <c r="O33" s="37">
        <v>3177.28</v>
      </c>
      <c r="P33" s="37">
        <v>3297.43</v>
      </c>
      <c r="Q33" s="37">
        <v>3132.36</v>
      </c>
      <c r="R33" s="37">
        <v>3253.41</v>
      </c>
      <c r="S33" s="37">
        <v>3170.18</v>
      </c>
      <c r="T33" s="37">
        <v>3134.59</v>
      </c>
      <c r="U33" s="37">
        <v>3105.27</v>
      </c>
      <c r="V33" s="37">
        <v>3129.74</v>
      </c>
      <c r="W33" s="37">
        <v>3063.17</v>
      </c>
      <c r="X33" s="37">
        <v>3062.07</v>
      </c>
      <c r="Y33" s="37">
        <v>3007.98</v>
      </c>
      <c r="Z33" s="37">
        <v>2952.96</v>
      </c>
    </row>
    <row r="34" spans="1:26" x14ac:dyDescent="0.3">
      <c r="B34" s="30">
        <v>25</v>
      </c>
      <c r="C34" s="37">
        <v>2871.6</v>
      </c>
      <c r="D34" s="37">
        <v>2806.78</v>
      </c>
      <c r="E34" s="37">
        <v>2786.08</v>
      </c>
      <c r="F34" s="37">
        <v>2742.16</v>
      </c>
      <c r="G34" s="37">
        <v>2780.89</v>
      </c>
      <c r="H34" s="37">
        <v>2798.18</v>
      </c>
      <c r="I34" s="37">
        <v>2858.92</v>
      </c>
      <c r="J34" s="37">
        <v>2955.06</v>
      </c>
      <c r="K34" s="37">
        <v>3070.79</v>
      </c>
      <c r="L34" s="37">
        <v>3234.04</v>
      </c>
      <c r="M34" s="37">
        <v>3244.54</v>
      </c>
      <c r="N34" s="37">
        <v>3226.8</v>
      </c>
      <c r="O34" s="37">
        <v>3171.31</v>
      </c>
      <c r="P34" s="37">
        <v>3229.93</v>
      </c>
      <c r="Q34" s="37">
        <v>3169.04</v>
      </c>
      <c r="R34" s="37">
        <v>3183.89</v>
      </c>
      <c r="S34" s="37">
        <v>3183.31</v>
      </c>
      <c r="T34" s="37">
        <v>3105.1</v>
      </c>
      <c r="U34" s="37">
        <v>3167.8</v>
      </c>
      <c r="V34" s="37">
        <v>3172.17</v>
      </c>
      <c r="W34" s="37">
        <v>2924.1</v>
      </c>
      <c r="X34" s="37">
        <v>2948.01</v>
      </c>
      <c r="Y34" s="37">
        <v>2931.14</v>
      </c>
      <c r="Z34" s="37">
        <v>2904.57</v>
      </c>
    </row>
    <row r="35" spans="1:26" x14ac:dyDescent="0.3">
      <c r="B35" s="30">
        <v>26</v>
      </c>
      <c r="C35" s="37">
        <v>2707.29</v>
      </c>
      <c r="D35" s="37">
        <v>2638.8</v>
      </c>
      <c r="E35" s="37">
        <v>2630.68</v>
      </c>
      <c r="F35" s="37">
        <v>2669.57</v>
      </c>
      <c r="G35" s="37">
        <v>2773.24</v>
      </c>
      <c r="H35" s="37">
        <v>3037.42</v>
      </c>
      <c r="I35" s="37">
        <v>3230.33</v>
      </c>
      <c r="J35" s="37">
        <v>3246.54</v>
      </c>
      <c r="K35" s="37">
        <v>3084.46</v>
      </c>
      <c r="L35" s="37">
        <v>3086.79</v>
      </c>
      <c r="M35" s="37">
        <v>3083.78</v>
      </c>
      <c r="N35" s="37">
        <v>3087.56</v>
      </c>
      <c r="O35" s="37">
        <v>3065.08</v>
      </c>
      <c r="P35" s="37">
        <v>3065.54</v>
      </c>
      <c r="Q35" s="37">
        <v>3063.61</v>
      </c>
      <c r="R35" s="37">
        <v>3047.44</v>
      </c>
      <c r="S35" s="37">
        <v>2992.31</v>
      </c>
      <c r="T35" s="37">
        <v>3068.67</v>
      </c>
      <c r="U35" s="37">
        <v>3067.61</v>
      </c>
      <c r="V35" s="37">
        <v>3044.41</v>
      </c>
      <c r="W35" s="37">
        <v>3039.79</v>
      </c>
      <c r="X35" s="37">
        <v>3005.46</v>
      </c>
      <c r="Y35" s="37">
        <v>2832.3</v>
      </c>
      <c r="Z35" s="37">
        <v>2773.19</v>
      </c>
    </row>
    <row r="36" spans="1:26" x14ac:dyDescent="0.3">
      <c r="B36" s="30">
        <v>27</v>
      </c>
      <c r="C36" s="37">
        <v>2691.22</v>
      </c>
      <c r="D36" s="37">
        <v>2643.48</v>
      </c>
      <c r="E36" s="37">
        <v>2676.83</v>
      </c>
      <c r="F36" s="37">
        <v>2663.71</v>
      </c>
      <c r="G36" s="37">
        <v>2701.46</v>
      </c>
      <c r="H36" s="37">
        <v>2850.17</v>
      </c>
      <c r="I36" s="37">
        <v>3012.49</v>
      </c>
      <c r="J36" s="37">
        <v>3062.82</v>
      </c>
      <c r="K36" s="37">
        <v>3069.34</v>
      </c>
      <c r="L36" s="37">
        <v>3083.88</v>
      </c>
      <c r="M36" s="37">
        <v>3086.28</v>
      </c>
      <c r="N36" s="37">
        <v>3087.38</v>
      </c>
      <c r="O36" s="37">
        <v>3084.24</v>
      </c>
      <c r="P36" s="37">
        <v>3076.81</v>
      </c>
      <c r="Q36" s="37">
        <v>3068.24</v>
      </c>
      <c r="R36" s="37">
        <v>3069.32</v>
      </c>
      <c r="S36" s="37">
        <v>3053.16</v>
      </c>
      <c r="T36" s="37">
        <v>3063.79</v>
      </c>
      <c r="U36" s="37">
        <v>3052.85</v>
      </c>
      <c r="V36" s="37">
        <v>3054.93</v>
      </c>
      <c r="W36" s="37">
        <v>3003.1</v>
      </c>
      <c r="X36" s="37">
        <v>2908.96</v>
      </c>
      <c r="Y36" s="37">
        <v>2815.89</v>
      </c>
      <c r="Z36" s="37">
        <v>2705.45</v>
      </c>
    </row>
    <row r="37" spans="1:26" x14ac:dyDescent="0.3">
      <c r="B37" s="30">
        <v>28</v>
      </c>
      <c r="C37" s="37">
        <v>2646.85</v>
      </c>
      <c r="D37" s="37">
        <v>2622.06</v>
      </c>
      <c r="E37" s="37">
        <v>2643.64</v>
      </c>
      <c r="F37" s="37">
        <v>2654.82</v>
      </c>
      <c r="G37" s="37">
        <v>2696.26</v>
      </c>
      <c r="H37" s="37">
        <v>2747.96</v>
      </c>
      <c r="I37" s="37">
        <v>3045.5</v>
      </c>
      <c r="J37" s="37">
        <v>3060.2</v>
      </c>
      <c r="K37" s="37">
        <v>3062.51</v>
      </c>
      <c r="L37" s="37">
        <v>3112.57</v>
      </c>
      <c r="M37" s="37">
        <v>3172.3</v>
      </c>
      <c r="N37" s="37">
        <v>3080.63</v>
      </c>
      <c r="O37" s="37">
        <v>3162.23</v>
      </c>
      <c r="P37" s="37">
        <v>3487.68</v>
      </c>
      <c r="Q37" s="37">
        <v>3533.07</v>
      </c>
      <c r="R37" s="37">
        <v>3069.16</v>
      </c>
      <c r="S37" s="37">
        <v>3121.87</v>
      </c>
      <c r="T37" s="37">
        <v>3120.36</v>
      </c>
      <c r="U37" s="37">
        <v>3107.18</v>
      </c>
      <c r="V37" s="37">
        <v>3058.26</v>
      </c>
      <c r="W37" s="37">
        <v>3006.99</v>
      </c>
      <c r="X37" s="37">
        <v>2921.65</v>
      </c>
      <c r="Y37" s="37">
        <v>2915.65</v>
      </c>
      <c r="Z37" s="37">
        <v>2812.32</v>
      </c>
    </row>
    <row r="38" spans="1:26" x14ac:dyDescent="0.3">
      <c r="B38" s="30">
        <v>29</v>
      </c>
      <c r="C38" s="37">
        <v>2692.98</v>
      </c>
      <c r="D38" s="37">
        <v>2680.24</v>
      </c>
      <c r="E38" s="37">
        <v>2687.23</v>
      </c>
      <c r="F38" s="37">
        <v>2686.83</v>
      </c>
      <c r="G38" s="37">
        <v>2739.31</v>
      </c>
      <c r="H38" s="37">
        <v>2774</v>
      </c>
      <c r="I38" s="37">
        <v>2997.32</v>
      </c>
      <c r="J38" s="37">
        <v>3052.02</v>
      </c>
      <c r="K38" s="37">
        <v>3174.61</v>
      </c>
      <c r="L38" s="37">
        <v>3245.03</v>
      </c>
      <c r="M38" s="37">
        <v>3243.14</v>
      </c>
      <c r="N38" s="37">
        <v>3235.68</v>
      </c>
      <c r="O38" s="37">
        <v>3240.47</v>
      </c>
      <c r="P38" s="37">
        <v>3495.82</v>
      </c>
      <c r="Q38" s="37">
        <v>3526.64</v>
      </c>
      <c r="R38" s="37">
        <v>3171.35</v>
      </c>
      <c r="S38" s="37">
        <v>3168.59</v>
      </c>
      <c r="T38" s="37">
        <v>3176.03</v>
      </c>
      <c r="U38" s="37">
        <v>3173.57</v>
      </c>
      <c r="V38" s="37">
        <v>3132.7</v>
      </c>
      <c r="W38" s="37">
        <v>3005.23</v>
      </c>
      <c r="X38" s="37">
        <v>2962.41</v>
      </c>
      <c r="Y38" s="37">
        <v>2918.15</v>
      </c>
      <c r="Z38" s="37">
        <v>2814.32</v>
      </c>
    </row>
    <row r="39" spans="1:26" x14ac:dyDescent="0.3">
      <c r="B39" s="30">
        <v>30</v>
      </c>
      <c r="C39" s="37">
        <v>2670.32</v>
      </c>
      <c r="D39" s="37">
        <v>2635.02</v>
      </c>
      <c r="E39" s="37">
        <v>2633.63</v>
      </c>
      <c r="F39" s="37">
        <v>2666.13</v>
      </c>
      <c r="G39" s="37">
        <v>2716.48</v>
      </c>
      <c r="H39" s="37">
        <v>2984.36</v>
      </c>
      <c r="I39" s="37">
        <v>3104.2</v>
      </c>
      <c r="J39" s="37">
        <v>3053.85</v>
      </c>
      <c r="K39" s="37">
        <v>3022.81</v>
      </c>
      <c r="L39" s="37">
        <v>3165.69</v>
      </c>
      <c r="M39" s="37">
        <v>3122.58</v>
      </c>
      <c r="N39" s="37">
        <v>2992.02</v>
      </c>
      <c r="O39" s="37">
        <v>3022.23</v>
      </c>
      <c r="P39" s="37">
        <v>3516.8</v>
      </c>
      <c r="Q39" s="37">
        <v>3518.31</v>
      </c>
      <c r="R39" s="37">
        <v>2978.96</v>
      </c>
      <c r="S39" s="37">
        <v>3155.65</v>
      </c>
      <c r="T39" s="37">
        <v>3113.3</v>
      </c>
      <c r="U39" s="37">
        <v>3021.08</v>
      </c>
      <c r="V39" s="37">
        <v>2972.2</v>
      </c>
      <c r="W39" s="37">
        <v>2798.04</v>
      </c>
      <c r="X39" s="37">
        <v>2974.18</v>
      </c>
      <c r="Y39" s="37">
        <v>2961.64</v>
      </c>
      <c r="Z39" s="37">
        <v>2786.75</v>
      </c>
    </row>
    <row r="40" spans="1:26" hidden="1" x14ac:dyDescent="0.3">
      <c r="B40" s="30">
        <v>31</v>
      </c>
      <c r="C40" s="37" t="e">
        <v>#N/A</v>
      </c>
      <c r="D40" s="37" t="e">
        <v>#N/A</v>
      </c>
      <c r="E40" s="37" t="e">
        <v>#N/A</v>
      </c>
      <c r="F40" s="37" t="e">
        <v>#N/A</v>
      </c>
      <c r="G40" s="37" t="e">
        <v>#N/A</v>
      </c>
      <c r="H40" s="37" t="e">
        <v>#N/A</v>
      </c>
      <c r="I40" s="37" t="e">
        <v>#N/A</v>
      </c>
      <c r="J40" s="37" t="e">
        <v>#N/A</v>
      </c>
      <c r="K40" s="37" t="e">
        <v>#N/A</v>
      </c>
      <c r="L40" s="37" t="e">
        <v>#N/A</v>
      </c>
      <c r="M40" s="37" t="e">
        <v>#N/A</v>
      </c>
      <c r="N40" s="37" t="e">
        <v>#N/A</v>
      </c>
      <c r="O40" s="37" t="e">
        <v>#N/A</v>
      </c>
      <c r="P40" s="37" t="e">
        <v>#N/A</v>
      </c>
      <c r="Q40" s="37" t="e">
        <v>#N/A</v>
      </c>
      <c r="R40" s="37" t="e">
        <v>#N/A</v>
      </c>
      <c r="S40" s="37" t="e">
        <v>#N/A</v>
      </c>
      <c r="T40" s="37" t="e">
        <v>#N/A</v>
      </c>
      <c r="U40" s="37" t="e">
        <v>#N/A</v>
      </c>
      <c r="V40" s="37" t="e">
        <v>#N/A</v>
      </c>
      <c r="W40" s="37" t="e">
        <v>#N/A</v>
      </c>
      <c r="X40" s="37" t="e">
        <v>#N/A</v>
      </c>
      <c r="Y40" s="37" t="e">
        <v>#N/A</v>
      </c>
      <c r="Z40" s="37" t="e">
        <v>#N/A</v>
      </c>
    </row>
    <row r="41" spans="1:26" x14ac:dyDescent="0.3">
      <c r="A41" s="17"/>
      <c r="B41" s="5"/>
      <c r="C41" s="5"/>
      <c r="D41" s="5"/>
      <c r="E41" s="5"/>
      <c r="F41" s="5"/>
      <c r="G41" s="5"/>
      <c r="H41" s="5"/>
      <c r="I41" s="5"/>
      <c r="J41" s="5"/>
      <c r="K41" s="5"/>
      <c r="L41" s="5"/>
      <c r="M41" s="5"/>
      <c r="N41" s="5"/>
      <c r="O41" s="5"/>
      <c r="P41" s="5"/>
      <c r="Q41" s="5"/>
      <c r="R41" s="5"/>
      <c r="S41" s="5"/>
      <c r="T41" s="5"/>
      <c r="U41" s="5"/>
      <c r="V41" s="5"/>
      <c r="W41" s="5"/>
      <c r="X41" s="5"/>
      <c r="Y41" s="5"/>
      <c r="Z41" s="5"/>
    </row>
    <row r="42" spans="1:26" ht="15" customHeight="1" x14ac:dyDescent="0.3">
      <c r="B42" s="36" t="s">
        <v>3</v>
      </c>
      <c r="C42" s="135" t="s">
        <v>17</v>
      </c>
      <c r="D42" s="136"/>
      <c r="E42" s="136"/>
      <c r="F42" s="136"/>
      <c r="G42" s="136"/>
      <c r="H42" s="136"/>
      <c r="I42" s="136"/>
      <c r="J42" s="136"/>
      <c r="K42" s="136"/>
      <c r="L42" s="136"/>
      <c r="M42" s="136"/>
      <c r="N42" s="136"/>
      <c r="O42" s="136"/>
      <c r="P42" s="136"/>
      <c r="Q42" s="136"/>
      <c r="R42" s="136"/>
      <c r="S42" s="136"/>
      <c r="T42" s="136"/>
      <c r="U42" s="136"/>
      <c r="V42" s="136"/>
      <c r="W42" s="136"/>
      <c r="X42" s="136"/>
      <c r="Y42" s="136"/>
      <c r="Z42" s="137"/>
    </row>
    <row r="43" spans="1:26" x14ac:dyDescent="0.3">
      <c r="B43" s="138" t="s">
        <v>13</v>
      </c>
      <c r="C43" s="35">
        <v>0</v>
      </c>
      <c r="D43" s="13">
        <v>4.1666666666666664E-2</v>
      </c>
      <c r="E43" s="13">
        <v>8.3333333333333329E-2</v>
      </c>
      <c r="F43" s="13">
        <v>0.125</v>
      </c>
      <c r="G43" s="13">
        <v>0.16666666666666666</v>
      </c>
      <c r="H43" s="13">
        <v>0.20833333333333334</v>
      </c>
      <c r="I43" s="13">
        <v>0.25</v>
      </c>
      <c r="J43" s="13">
        <v>0.29166666666666669</v>
      </c>
      <c r="K43" s="13">
        <v>0.33333333333333331</v>
      </c>
      <c r="L43" s="13">
        <v>0.375</v>
      </c>
      <c r="M43" s="13">
        <v>0.41666666666666669</v>
      </c>
      <c r="N43" s="13">
        <v>0.45833333333333331</v>
      </c>
      <c r="O43" s="13">
        <v>0.5</v>
      </c>
      <c r="P43" s="13">
        <v>0.54166666666666663</v>
      </c>
      <c r="Q43" s="13">
        <v>0.58333333333333337</v>
      </c>
      <c r="R43" s="13">
        <v>0.625</v>
      </c>
      <c r="S43" s="13">
        <v>0.66666666666666663</v>
      </c>
      <c r="T43" s="13">
        <v>0.70833333333333337</v>
      </c>
      <c r="U43" s="13">
        <v>0.75</v>
      </c>
      <c r="V43" s="13">
        <v>0.79166666666666663</v>
      </c>
      <c r="W43" s="13">
        <v>0.83333333333333337</v>
      </c>
      <c r="X43" s="13">
        <v>0.875</v>
      </c>
      <c r="Y43" s="13">
        <v>0.91666666666666663</v>
      </c>
      <c r="Z43" s="13">
        <v>0.95833333333333337</v>
      </c>
    </row>
    <row r="44" spans="1:26" x14ac:dyDescent="0.3">
      <c r="B44" s="139"/>
      <c r="C44" s="34" t="s">
        <v>11</v>
      </c>
      <c r="D44" s="12" t="s">
        <v>11</v>
      </c>
      <c r="E44" s="12" t="s">
        <v>11</v>
      </c>
      <c r="F44" s="12" t="s">
        <v>11</v>
      </c>
      <c r="G44" s="12" t="s">
        <v>11</v>
      </c>
      <c r="H44" s="12" t="s">
        <v>11</v>
      </c>
      <c r="I44" s="12" t="s">
        <v>11</v>
      </c>
      <c r="J44" s="12" t="s">
        <v>11</v>
      </c>
      <c r="K44" s="12" t="s">
        <v>11</v>
      </c>
      <c r="L44" s="12" t="s">
        <v>11</v>
      </c>
      <c r="M44" s="12" t="s">
        <v>11</v>
      </c>
      <c r="N44" s="12" t="s">
        <v>11</v>
      </c>
      <c r="O44" s="12" t="s">
        <v>11</v>
      </c>
      <c r="P44" s="12" t="s">
        <v>11</v>
      </c>
      <c r="Q44" s="12" t="s">
        <v>11</v>
      </c>
      <c r="R44" s="12" t="s">
        <v>11</v>
      </c>
      <c r="S44" s="12" t="s">
        <v>11</v>
      </c>
      <c r="T44" s="12" t="s">
        <v>11</v>
      </c>
      <c r="U44" s="12" t="s">
        <v>11</v>
      </c>
      <c r="V44" s="12" t="s">
        <v>11</v>
      </c>
      <c r="W44" s="12" t="s">
        <v>11</v>
      </c>
      <c r="X44" s="12" t="s">
        <v>11</v>
      </c>
      <c r="Y44" s="12" t="s">
        <v>11</v>
      </c>
      <c r="Z44" s="12" t="s">
        <v>10</v>
      </c>
    </row>
    <row r="45" spans="1:26" x14ac:dyDescent="0.3">
      <c r="B45" s="140"/>
      <c r="C45" s="33">
        <v>4.1666666666666664E-2</v>
      </c>
      <c r="D45" s="11">
        <v>8.3333333333333329E-2</v>
      </c>
      <c r="E45" s="11">
        <v>0.125</v>
      </c>
      <c r="F45" s="11">
        <v>0.16666666666666666</v>
      </c>
      <c r="G45" s="11">
        <v>0.20833333333333334</v>
      </c>
      <c r="H45" s="11">
        <v>0.25</v>
      </c>
      <c r="I45" s="11">
        <v>0.29166666666666669</v>
      </c>
      <c r="J45" s="11">
        <v>0.33333333333333331</v>
      </c>
      <c r="K45" s="11">
        <v>0.375</v>
      </c>
      <c r="L45" s="11">
        <v>0.41666666666666669</v>
      </c>
      <c r="M45" s="11">
        <v>0.45833333333333331</v>
      </c>
      <c r="N45" s="11">
        <v>0.5</v>
      </c>
      <c r="O45" s="11">
        <v>0.54166666666666663</v>
      </c>
      <c r="P45" s="11">
        <v>0.58333333333333337</v>
      </c>
      <c r="Q45" s="11">
        <v>0.625</v>
      </c>
      <c r="R45" s="11">
        <v>0.66666666666666663</v>
      </c>
      <c r="S45" s="11">
        <v>0.70833333333333337</v>
      </c>
      <c r="T45" s="11">
        <v>0.75</v>
      </c>
      <c r="U45" s="11">
        <v>0.79166666666666663</v>
      </c>
      <c r="V45" s="11">
        <v>0.83333333333333337</v>
      </c>
      <c r="W45" s="11">
        <v>0.875</v>
      </c>
      <c r="X45" s="11">
        <v>0.91666666666666663</v>
      </c>
      <c r="Y45" s="11">
        <v>0.95833333333333337</v>
      </c>
      <c r="Z45" s="11">
        <v>0</v>
      </c>
    </row>
    <row r="46" spans="1:26" x14ac:dyDescent="0.3">
      <c r="B46" s="31">
        <v>1</v>
      </c>
      <c r="C46" s="28">
        <v>3586.25</v>
      </c>
      <c r="D46" s="28">
        <v>3582.5</v>
      </c>
      <c r="E46" s="28">
        <v>3582.05</v>
      </c>
      <c r="F46" s="28">
        <v>3695.36</v>
      </c>
      <c r="G46" s="28">
        <v>3707.65</v>
      </c>
      <c r="H46" s="28">
        <v>3723.69</v>
      </c>
      <c r="I46" s="28">
        <v>3790.31</v>
      </c>
      <c r="J46" s="28">
        <v>3924.71</v>
      </c>
      <c r="K46" s="28">
        <v>3916.17</v>
      </c>
      <c r="L46" s="28">
        <v>3900.95</v>
      </c>
      <c r="M46" s="28">
        <v>3799.6</v>
      </c>
      <c r="N46" s="28">
        <v>3875.87</v>
      </c>
      <c r="O46" s="28">
        <v>3788.23</v>
      </c>
      <c r="P46" s="28">
        <v>3860.16</v>
      </c>
      <c r="Q46" s="28">
        <v>4016.84</v>
      </c>
      <c r="R46" s="28">
        <v>3862.93</v>
      </c>
      <c r="S46" s="28">
        <v>4065.65</v>
      </c>
      <c r="T46" s="28">
        <v>4016.63</v>
      </c>
      <c r="U46" s="28">
        <v>4035.66</v>
      </c>
      <c r="V46" s="28">
        <v>3782.72</v>
      </c>
      <c r="W46" s="28">
        <v>3715.61</v>
      </c>
      <c r="X46" s="28">
        <v>3688.24</v>
      </c>
      <c r="Y46" s="28">
        <v>3653.75</v>
      </c>
      <c r="Z46" s="28">
        <v>3583.69</v>
      </c>
    </row>
    <row r="47" spans="1:26" x14ac:dyDescent="0.3">
      <c r="B47" s="32">
        <v>2</v>
      </c>
      <c r="C47" s="28">
        <v>3581.73</v>
      </c>
      <c r="D47" s="28">
        <v>3572.77</v>
      </c>
      <c r="E47" s="28">
        <v>3571.44</v>
      </c>
      <c r="F47" s="28">
        <v>3599.07</v>
      </c>
      <c r="G47" s="28">
        <v>3616.56</v>
      </c>
      <c r="H47" s="28">
        <v>3636.55</v>
      </c>
      <c r="I47" s="28">
        <v>3814.22</v>
      </c>
      <c r="J47" s="28">
        <v>3821.44</v>
      </c>
      <c r="K47" s="28">
        <v>3848.24</v>
      </c>
      <c r="L47" s="28">
        <v>3865.38</v>
      </c>
      <c r="M47" s="28">
        <v>3841.97</v>
      </c>
      <c r="N47" s="28">
        <v>3808.99</v>
      </c>
      <c r="O47" s="28">
        <v>3734.95</v>
      </c>
      <c r="P47" s="28">
        <v>3823.59</v>
      </c>
      <c r="Q47" s="28">
        <v>3887.7</v>
      </c>
      <c r="R47" s="28">
        <v>3736.65</v>
      </c>
      <c r="S47" s="28">
        <v>3731.97</v>
      </c>
      <c r="T47" s="28">
        <v>3775.71</v>
      </c>
      <c r="U47" s="28">
        <v>3792.95</v>
      </c>
      <c r="V47" s="28">
        <v>3760.5</v>
      </c>
      <c r="W47" s="28">
        <v>3712.79</v>
      </c>
      <c r="X47" s="28">
        <v>3686.67</v>
      </c>
      <c r="Y47" s="28">
        <v>3629.94</v>
      </c>
      <c r="Z47" s="28">
        <v>3622.12</v>
      </c>
    </row>
    <row r="48" spans="1:26" x14ac:dyDescent="0.3">
      <c r="B48" s="31">
        <v>3</v>
      </c>
      <c r="C48" s="28">
        <v>3624.87</v>
      </c>
      <c r="D48" s="28">
        <v>3618.18</v>
      </c>
      <c r="E48" s="28">
        <v>3609.78</v>
      </c>
      <c r="F48" s="28">
        <v>3612.35</v>
      </c>
      <c r="G48" s="28">
        <v>3617.62</v>
      </c>
      <c r="H48" s="28">
        <v>3648.68</v>
      </c>
      <c r="I48" s="28">
        <v>3779.74</v>
      </c>
      <c r="J48" s="28">
        <v>3860.4</v>
      </c>
      <c r="K48" s="28">
        <v>3862.39</v>
      </c>
      <c r="L48" s="28">
        <v>3837.86</v>
      </c>
      <c r="M48" s="28">
        <v>3835.49</v>
      </c>
      <c r="N48" s="28">
        <v>3819.19</v>
      </c>
      <c r="O48" s="28">
        <v>3811.14</v>
      </c>
      <c r="P48" s="28">
        <v>3804.84</v>
      </c>
      <c r="Q48" s="28">
        <v>3847.27</v>
      </c>
      <c r="R48" s="28">
        <v>3813.89</v>
      </c>
      <c r="S48" s="28">
        <v>3793.19</v>
      </c>
      <c r="T48" s="28">
        <v>3811.33</v>
      </c>
      <c r="U48" s="28">
        <v>4082.7</v>
      </c>
      <c r="V48" s="28">
        <v>4002.64</v>
      </c>
      <c r="W48" s="28">
        <v>3722.01</v>
      </c>
      <c r="X48" s="28">
        <v>3693.09</v>
      </c>
      <c r="Y48" s="28">
        <v>3675.9</v>
      </c>
      <c r="Z48" s="28">
        <v>3621.79</v>
      </c>
    </row>
    <row r="49" spans="2:26" x14ac:dyDescent="0.3">
      <c r="B49" s="30">
        <v>4</v>
      </c>
      <c r="C49" s="28">
        <v>3585.87</v>
      </c>
      <c r="D49" s="28">
        <v>3582.39</v>
      </c>
      <c r="E49" s="28">
        <v>3578.85</v>
      </c>
      <c r="F49" s="28">
        <v>3535.11</v>
      </c>
      <c r="G49" s="28">
        <v>3548.76</v>
      </c>
      <c r="H49" s="28">
        <v>3585.88</v>
      </c>
      <c r="I49" s="28">
        <v>3629.57</v>
      </c>
      <c r="J49" s="28">
        <v>3660.13</v>
      </c>
      <c r="K49" s="28">
        <v>3715.36</v>
      </c>
      <c r="L49" s="28">
        <v>3784.54</v>
      </c>
      <c r="M49" s="28">
        <v>3784.82</v>
      </c>
      <c r="N49" s="28">
        <v>3805.66</v>
      </c>
      <c r="O49" s="28">
        <v>3796.59</v>
      </c>
      <c r="P49" s="28">
        <v>3799.83</v>
      </c>
      <c r="Q49" s="28">
        <v>3785.41</v>
      </c>
      <c r="R49" s="28">
        <v>3779.24</v>
      </c>
      <c r="S49" s="28">
        <v>3779.19</v>
      </c>
      <c r="T49" s="28">
        <v>3761.56</v>
      </c>
      <c r="U49" s="28">
        <v>3882.12</v>
      </c>
      <c r="V49" s="28">
        <v>3870.78</v>
      </c>
      <c r="W49" s="28">
        <v>3725.3</v>
      </c>
      <c r="X49" s="28">
        <v>3641.64</v>
      </c>
      <c r="Y49" s="28">
        <v>3616.77</v>
      </c>
      <c r="Z49" s="28">
        <v>3582.86</v>
      </c>
    </row>
    <row r="50" spans="2:26" x14ac:dyDescent="0.3">
      <c r="B50" s="30">
        <v>5</v>
      </c>
      <c r="C50" s="28">
        <v>3525.35</v>
      </c>
      <c r="D50" s="28">
        <v>3475.62</v>
      </c>
      <c r="E50" s="28">
        <v>3415.95</v>
      </c>
      <c r="F50" s="28">
        <v>3432.7</v>
      </c>
      <c r="G50" s="28">
        <v>3492.15</v>
      </c>
      <c r="H50" s="28">
        <v>3588.49</v>
      </c>
      <c r="I50" s="28">
        <v>3703.88</v>
      </c>
      <c r="J50" s="28">
        <v>3757.12</v>
      </c>
      <c r="K50" s="28">
        <v>3817.38</v>
      </c>
      <c r="L50" s="28">
        <v>3832.21</v>
      </c>
      <c r="M50" s="28">
        <v>3828.63</v>
      </c>
      <c r="N50" s="28">
        <v>3819.53</v>
      </c>
      <c r="O50" s="28">
        <v>3814.97</v>
      </c>
      <c r="P50" s="28">
        <v>3819.87</v>
      </c>
      <c r="Q50" s="28">
        <v>3920.85</v>
      </c>
      <c r="R50" s="28">
        <v>3795.12</v>
      </c>
      <c r="S50" s="28">
        <v>3815.61</v>
      </c>
      <c r="T50" s="28">
        <v>3748.34</v>
      </c>
      <c r="U50" s="28">
        <v>3717.15</v>
      </c>
      <c r="V50" s="28">
        <v>3598.95</v>
      </c>
      <c r="W50" s="28">
        <v>3476.89</v>
      </c>
      <c r="X50" s="28">
        <v>3468.3</v>
      </c>
      <c r="Y50" s="28">
        <v>3441.22</v>
      </c>
      <c r="Z50" s="28">
        <v>3435.05</v>
      </c>
    </row>
    <row r="51" spans="2:26" x14ac:dyDescent="0.3">
      <c r="B51" s="30">
        <v>6</v>
      </c>
      <c r="C51" s="28">
        <v>3199.09</v>
      </c>
      <c r="D51" s="28">
        <v>3212.78</v>
      </c>
      <c r="E51" s="28">
        <v>3207.18</v>
      </c>
      <c r="F51" s="28">
        <v>3230.29</v>
      </c>
      <c r="G51" s="28">
        <v>3356.23</v>
      </c>
      <c r="H51" s="28">
        <v>3503.86</v>
      </c>
      <c r="I51" s="28">
        <v>3657.32</v>
      </c>
      <c r="J51" s="28">
        <v>3662.37</v>
      </c>
      <c r="K51" s="28">
        <v>3815.91</v>
      </c>
      <c r="L51" s="28">
        <v>3768.93</v>
      </c>
      <c r="M51" s="28">
        <v>3820.7</v>
      </c>
      <c r="N51" s="28">
        <v>3742.04</v>
      </c>
      <c r="O51" s="28">
        <v>3739.24</v>
      </c>
      <c r="P51" s="28">
        <v>3727.68</v>
      </c>
      <c r="Q51" s="28">
        <v>3815.81</v>
      </c>
      <c r="R51" s="28">
        <v>3807.46</v>
      </c>
      <c r="S51" s="28">
        <v>3760.04</v>
      </c>
      <c r="T51" s="28">
        <v>3741.07</v>
      </c>
      <c r="U51" s="28">
        <v>3713.39</v>
      </c>
      <c r="V51" s="28">
        <v>3634.71</v>
      </c>
      <c r="W51" s="28">
        <v>3579.32</v>
      </c>
      <c r="X51" s="28">
        <v>3299.05</v>
      </c>
      <c r="Y51" s="28">
        <v>3268.86</v>
      </c>
      <c r="Z51" s="28">
        <v>3231.85</v>
      </c>
    </row>
    <row r="52" spans="2:26" x14ac:dyDescent="0.3">
      <c r="B52" s="30">
        <v>7</v>
      </c>
      <c r="C52" s="28">
        <v>3419.67</v>
      </c>
      <c r="D52" s="28">
        <v>3388.55</v>
      </c>
      <c r="E52" s="28">
        <v>3314.04</v>
      </c>
      <c r="F52" s="28">
        <v>3355.48</v>
      </c>
      <c r="G52" s="28">
        <v>3471.85</v>
      </c>
      <c r="H52" s="28">
        <v>3564.63</v>
      </c>
      <c r="I52" s="28">
        <v>3744.69</v>
      </c>
      <c r="J52" s="28">
        <v>3773.77</v>
      </c>
      <c r="K52" s="28">
        <v>3840.9</v>
      </c>
      <c r="L52" s="28">
        <v>3909.26</v>
      </c>
      <c r="M52" s="28">
        <v>4009.37</v>
      </c>
      <c r="N52" s="28">
        <v>3884.47</v>
      </c>
      <c r="O52" s="28">
        <v>3832.18</v>
      </c>
      <c r="P52" s="28">
        <v>3668.81</v>
      </c>
      <c r="Q52" s="28">
        <v>3723.2</v>
      </c>
      <c r="R52" s="28">
        <v>3615.04</v>
      </c>
      <c r="S52" s="28">
        <v>3651.09</v>
      </c>
      <c r="T52" s="28">
        <v>3638.14</v>
      </c>
      <c r="U52" s="28">
        <v>3637.51</v>
      </c>
      <c r="V52" s="28">
        <v>3603.93</v>
      </c>
      <c r="W52" s="28">
        <v>3552.96</v>
      </c>
      <c r="X52" s="28">
        <v>3577.59</v>
      </c>
      <c r="Y52" s="28">
        <v>3532.71</v>
      </c>
      <c r="Z52" s="28">
        <v>3489.33</v>
      </c>
    </row>
    <row r="53" spans="2:26" x14ac:dyDescent="0.3">
      <c r="B53" s="30">
        <v>8</v>
      </c>
      <c r="C53" s="28">
        <v>3315.14</v>
      </c>
      <c r="D53" s="28">
        <v>3244.31</v>
      </c>
      <c r="E53" s="28">
        <v>3238.89</v>
      </c>
      <c r="F53" s="28">
        <v>3280.44</v>
      </c>
      <c r="G53" s="28">
        <v>3421.24</v>
      </c>
      <c r="H53" s="28">
        <v>3509.48</v>
      </c>
      <c r="I53" s="28">
        <v>3666.84</v>
      </c>
      <c r="J53" s="28">
        <v>3651.81</v>
      </c>
      <c r="K53" s="28">
        <v>3604.53</v>
      </c>
      <c r="L53" s="28">
        <v>3615.53</v>
      </c>
      <c r="M53" s="28">
        <v>3743.61</v>
      </c>
      <c r="N53" s="28">
        <v>3894.14</v>
      </c>
      <c r="O53" s="28">
        <v>3669.94</v>
      </c>
      <c r="P53" s="28">
        <v>3903.77</v>
      </c>
      <c r="Q53" s="28">
        <v>3891.85</v>
      </c>
      <c r="R53" s="28">
        <v>3606.89</v>
      </c>
      <c r="S53" s="28">
        <v>3621.28</v>
      </c>
      <c r="T53" s="28">
        <v>3974.77</v>
      </c>
      <c r="U53" s="28">
        <v>3943</v>
      </c>
      <c r="V53" s="28">
        <v>3581.89</v>
      </c>
      <c r="W53" s="28">
        <v>3479.28</v>
      </c>
      <c r="X53" s="28">
        <v>3512.76</v>
      </c>
      <c r="Y53" s="28">
        <v>3505.89</v>
      </c>
      <c r="Z53" s="28">
        <v>3440.24</v>
      </c>
    </row>
    <row r="54" spans="2:26" x14ac:dyDescent="0.3">
      <c r="B54" s="30">
        <v>9</v>
      </c>
      <c r="C54" s="28">
        <v>3383.63</v>
      </c>
      <c r="D54" s="28">
        <v>3345.15</v>
      </c>
      <c r="E54" s="28">
        <v>3371.39</v>
      </c>
      <c r="F54" s="28">
        <v>3526.37</v>
      </c>
      <c r="G54" s="28">
        <v>3593.76</v>
      </c>
      <c r="H54" s="28">
        <v>3614.82</v>
      </c>
      <c r="I54" s="28">
        <v>3757.21</v>
      </c>
      <c r="J54" s="28">
        <v>3766.69</v>
      </c>
      <c r="K54" s="28">
        <v>3784.51</v>
      </c>
      <c r="L54" s="28">
        <v>3785.04</v>
      </c>
      <c r="M54" s="28">
        <v>3935.82</v>
      </c>
      <c r="N54" s="28">
        <v>4109.41</v>
      </c>
      <c r="O54" s="28">
        <v>3782.29</v>
      </c>
      <c r="P54" s="28">
        <v>3781.2</v>
      </c>
      <c r="Q54" s="28">
        <v>3780.66</v>
      </c>
      <c r="R54" s="28">
        <v>3780.76</v>
      </c>
      <c r="S54" s="28">
        <v>3780.53</v>
      </c>
      <c r="T54" s="28">
        <v>4101.45</v>
      </c>
      <c r="U54" s="28">
        <v>3783.67</v>
      </c>
      <c r="V54" s="28">
        <v>3685.99</v>
      </c>
      <c r="W54" s="28">
        <v>3700.69</v>
      </c>
      <c r="X54" s="28">
        <v>3701.01</v>
      </c>
      <c r="Y54" s="28">
        <v>3663.29</v>
      </c>
      <c r="Z54" s="28">
        <v>3592.86</v>
      </c>
    </row>
    <row r="55" spans="2:26" x14ac:dyDescent="0.3">
      <c r="B55" s="30">
        <v>10</v>
      </c>
      <c r="C55" s="28">
        <v>3688.99</v>
      </c>
      <c r="D55" s="28">
        <v>3673.66</v>
      </c>
      <c r="E55" s="28">
        <v>3660.68</v>
      </c>
      <c r="F55" s="28">
        <v>3599.27</v>
      </c>
      <c r="G55" s="28">
        <v>3632.02</v>
      </c>
      <c r="H55" s="28">
        <v>3808.87</v>
      </c>
      <c r="I55" s="28">
        <v>3813.63</v>
      </c>
      <c r="J55" s="28">
        <v>4119</v>
      </c>
      <c r="K55" s="28">
        <v>4143.3</v>
      </c>
      <c r="L55" s="28">
        <v>4149.9399999999996</v>
      </c>
      <c r="M55" s="28">
        <v>4146.26</v>
      </c>
      <c r="N55" s="28">
        <v>4143.25</v>
      </c>
      <c r="O55" s="28">
        <v>3855.75</v>
      </c>
      <c r="P55" s="28">
        <v>4133.17</v>
      </c>
      <c r="Q55" s="28">
        <v>4194.51</v>
      </c>
      <c r="R55" s="28">
        <v>4202.78</v>
      </c>
      <c r="S55" s="28">
        <v>4133.1000000000004</v>
      </c>
      <c r="T55" s="28">
        <v>4130.1400000000003</v>
      </c>
      <c r="U55" s="28">
        <v>4107.71</v>
      </c>
      <c r="V55" s="28">
        <v>3848.04</v>
      </c>
      <c r="W55" s="28">
        <v>3794.77</v>
      </c>
      <c r="X55" s="28">
        <v>3761.78</v>
      </c>
      <c r="Y55" s="28">
        <v>3693.88</v>
      </c>
      <c r="Z55" s="28">
        <v>3600.08</v>
      </c>
    </row>
    <row r="56" spans="2:26" x14ac:dyDescent="0.3">
      <c r="B56" s="30">
        <v>11</v>
      </c>
      <c r="C56" s="28">
        <v>3595.03</v>
      </c>
      <c r="D56" s="28">
        <v>3571.93</v>
      </c>
      <c r="E56" s="28">
        <v>3539.07</v>
      </c>
      <c r="F56" s="28">
        <v>3449.55</v>
      </c>
      <c r="G56" s="28">
        <v>3517.02</v>
      </c>
      <c r="H56" s="28">
        <v>3556.3</v>
      </c>
      <c r="I56" s="28">
        <v>3688.13</v>
      </c>
      <c r="J56" s="28">
        <v>3776.14</v>
      </c>
      <c r="K56" s="28">
        <v>3788.35</v>
      </c>
      <c r="L56" s="28">
        <v>3788.36</v>
      </c>
      <c r="M56" s="28">
        <v>3788.32</v>
      </c>
      <c r="N56" s="28">
        <v>3787.93</v>
      </c>
      <c r="O56" s="28">
        <v>3788.15</v>
      </c>
      <c r="P56" s="28">
        <v>3798.17</v>
      </c>
      <c r="Q56" s="28">
        <v>3805.03</v>
      </c>
      <c r="R56" s="28">
        <v>3792.4</v>
      </c>
      <c r="S56" s="28">
        <v>3793.44</v>
      </c>
      <c r="T56" s="28">
        <v>3799.96</v>
      </c>
      <c r="U56" s="28">
        <v>3788.59</v>
      </c>
      <c r="V56" s="28">
        <v>3762.35</v>
      </c>
      <c r="W56" s="28">
        <v>3757.73</v>
      </c>
      <c r="X56" s="28">
        <v>3673.21</v>
      </c>
      <c r="Y56" s="28">
        <v>3623.68</v>
      </c>
      <c r="Z56" s="28">
        <v>3593.52</v>
      </c>
    </row>
    <row r="57" spans="2:26" x14ac:dyDescent="0.3">
      <c r="B57" s="30">
        <v>12</v>
      </c>
      <c r="C57" s="28">
        <v>3575.94</v>
      </c>
      <c r="D57" s="28">
        <v>3521.13</v>
      </c>
      <c r="E57" s="28">
        <v>3492.32</v>
      </c>
      <c r="F57" s="28">
        <v>3397.56</v>
      </c>
      <c r="G57" s="28">
        <v>3451.94</v>
      </c>
      <c r="H57" s="28">
        <v>3539.68</v>
      </c>
      <c r="I57" s="28">
        <v>3691.88</v>
      </c>
      <c r="J57" s="28">
        <v>3777.51</v>
      </c>
      <c r="K57" s="28">
        <v>3808.23</v>
      </c>
      <c r="L57" s="28">
        <v>3835.82</v>
      </c>
      <c r="M57" s="28">
        <v>3832.98</v>
      </c>
      <c r="N57" s="28">
        <v>3836.05</v>
      </c>
      <c r="O57" s="28">
        <v>3837.75</v>
      </c>
      <c r="P57" s="28">
        <v>3838.93</v>
      </c>
      <c r="Q57" s="28">
        <v>3840.14</v>
      </c>
      <c r="R57" s="28">
        <v>3829.92</v>
      </c>
      <c r="S57" s="28">
        <v>3834.65</v>
      </c>
      <c r="T57" s="28">
        <v>3839.55</v>
      </c>
      <c r="U57" s="28">
        <v>3832.9</v>
      </c>
      <c r="V57" s="28">
        <v>3797.66</v>
      </c>
      <c r="W57" s="28">
        <v>3779.78</v>
      </c>
      <c r="X57" s="28">
        <v>3636.55</v>
      </c>
      <c r="Y57" s="28">
        <v>3623.09</v>
      </c>
      <c r="Z57" s="28">
        <v>3561.71</v>
      </c>
    </row>
    <row r="58" spans="2:26" x14ac:dyDescent="0.3">
      <c r="B58" s="30">
        <v>13</v>
      </c>
      <c r="C58" s="28">
        <v>3382.04</v>
      </c>
      <c r="D58" s="28">
        <v>3352.79</v>
      </c>
      <c r="E58" s="28">
        <v>3363.82</v>
      </c>
      <c r="F58" s="28">
        <v>3393.1</v>
      </c>
      <c r="G58" s="28">
        <v>3397.56</v>
      </c>
      <c r="H58" s="28">
        <v>3612.95</v>
      </c>
      <c r="I58" s="28">
        <v>4009.31</v>
      </c>
      <c r="J58" s="28">
        <v>4026.58</v>
      </c>
      <c r="K58" s="28">
        <v>4028.46</v>
      </c>
      <c r="L58" s="28">
        <v>4020.26</v>
      </c>
      <c r="M58" s="28">
        <v>4015.42</v>
      </c>
      <c r="N58" s="28">
        <v>3872.81</v>
      </c>
      <c r="O58" s="28">
        <v>3917</v>
      </c>
      <c r="P58" s="28">
        <v>3879.09</v>
      </c>
      <c r="Q58" s="28">
        <v>3959.3</v>
      </c>
      <c r="R58" s="28">
        <v>3847.2</v>
      </c>
      <c r="S58" s="28">
        <v>3835.18</v>
      </c>
      <c r="T58" s="28">
        <v>3847.13</v>
      </c>
      <c r="U58" s="28">
        <v>3834.68</v>
      </c>
      <c r="V58" s="28">
        <v>3680.54</v>
      </c>
      <c r="W58" s="28">
        <v>3594.49</v>
      </c>
      <c r="X58" s="28">
        <v>3577.13</v>
      </c>
      <c r="Y58" s="28">
        <v>3552.11</v>
      </c>
      <c r="Z58" s="28">
        <v>3375.58</v>
      </c>
    </row>
    <row r="59" spans="2:26" x14ac:dyDescent="0.3">
      <c r="B59" s="30">
        <v>14</v>
      </c>
      <c r="C59" s="28">
        <v>3377.11</v>
      </c>
      <c r="D59" s="28">
        <v>3281.99</v>
      </c>
      <c r="E59" s="28">
        <v>3320.82</v>
      </c>
      <c r="F59" s="28">
        <v>3297.74</v>
      </c>
      <c r="G59" s="28">
        <v>3397.93</v>
      </c>
      <c r="H59" s="28">
        <v>3532.47</v>
      </c>
      <c r="I59" s="28">
        <v>3622.35</v>
      </c>
      <c r="J59" s="28">
        <v>3656.09</v>
      </c>
      <c r="K59" s="28">
        <v>3669.57</v>
      </c>
      <c r="L59" s="28">
        <v>3680.96</v>
      </c>
      <c r="M59" s="28">
        <v>3643.2</v>
      </c>
      <c r="N59" s="28">
        <v>3638.5</v>
      </c>
      <c r="O59" s="28">
        <v>3634.02</v>
      </c>
      <c r="P59" s="28">
        <v>3635.24</v>
      </c>
      <c r="Q59" s="28">
        <v>3633.27</v>
      </c>
      <c r="R59" s="28">
        <v>3644.49</v>
      </c>
      <c r="S59" s="28">
        <v>3643.01</v>
      </c>
      <c r="T59" s="28">
        <v>3621.13</v>
      </c>
      <c r="U59" s="28">
        <v>3626.22</v>
      </c>
      <c r="V59" s="28">
        <v>3605.03</v>
      </c>
      <c r="W59" s="28">
        <v>3598.6</v>
      </c>
      <c r="X59" s="28">
        <v>3586.58</v>
      </c>
      <c r="Y59" s="28">
        <v>3543.47</v>
      </c>
      <c r="Z59" s="28">
        <v>3431.79</v>
      </c>
    </row>
    <row r="60" spans="2:26" x14ac:dyDescent="0.3">
      <c r="B60" s="30">
        <v>15</v>
      </c>
      <c r="C60" s="28">
        <v>3381.62</v>
      </c>
      <c r="D60" s="28">
        <v>3303.74</v>
      </c>
      <c r="E60" s="28">
        <v>3448.74</v>
      </c>
      <c r="F60" s="28">
        <v>3497.41</v>
      </c>
      <c r="G60" s="28">
        <v>3507.32</v>
      </c>
      <c r="H60" s="28">
        <v>3530.79</v>
      </c>
      <c r="I60" s="28">
        <v>3630.66</v>
      </c>
      <c r="J60" s="28">
        <v>3637.65</v>
      </c>
      <c r="K60" s="28">
        <v>3660.11</v>
      </c>
      <c r="L60" s="28">
        <v>3667.29</v>
      </c>
      <c r="M60" s="28">
        <v>3659.8</v>
      </c>
      <c r="N60" s="28">
        <v>3664.66</v>
      </c>
      <c r="O60" s="28">
        <v>3652.97</v>
      </c>
      <c r="P60" s="28">
        <v>3647.06</v>
      </c>
      <c r="Q60" s="28">
        <v>3646.58</v>
      </c>
      <c r="R60" s="28">
        <v>3629.48</v>
      </c>
      <c r="S60" s="28">
        <v>3627.55</v>
      </c>
      <c r="T60" s="28">
        <v>3629.11</v>
      </c>
      <c r="U60" s="28">
        <v>3613.95</v>
      </c>
      <c r="V60" s="28">
        <v>3615.35</v>
      </c>
      <c r="W60" s="28">
        <v>3598.88</v>
      </c>
      <c r="X60" s="28">
        <v>3596.85</v>
      </c>
      <c r="Y60" s="28">
        <v>3579.65</v>
      </c>
      <c r="Z60" s="28">
        <v>3539.44</v>
      </c>
    </row>
    <row r="61" spans="2:26" x14ac:dyDescent="0.3">
      <c r="B61" s="30">
        <v>16</v>
      </c>
      <c r="C61" s="28">
        <v>3448.93</v>
      </c>
      <c r="D61" s="28">
        <v>3396.37</v>
      </c>
      <c r="E61" s="28">
        <v>3511.83</v>
      </c>
      <c r="F61" s="28">
        <v>3483.7</v>
      </c>
      <c r="G61" s="28">
        <v>3472.5</v>
      </c>
      <c r="H61" s="28">
        <v>3525.21</v>
      </c>
      <c r="I61" s="28">
        <v>3606.33</v>
      </c>
      <c r="J61" s="28">
        <v>3710.24</v>
      </c>
      <c r="K61" s="28">
        <v>3708.05</v>
      </c>
      <c r="L61" s="28">
        <v>3770.99</v>
      </c>
      <c r="M61" s="28">
        <v>3767.93</v>
      </c>
      <c r="N61" s="28">
        <v>3704.03</v>
      </c>
      <c r="O61" s="28">
        <v>3705.4</v>
      </c>
      <c r="P61" s="28">
        <v>3713.5</v>
      </c>
      <c r="Q61" s="28">
        <v>3724.64</v>
      </c>
      <c r="R61" s="28">
        <v>3685.32</v>
      </c>
      <c r="S61" s="28">
        <v>3677.4</v>
      </c>
      <c r="T61" s="28">
        <v>3649.66</v>
      </c>
      <c r="U61" s="28">
        <v>3665.47</v>
      </c>
      <c r="V61" s="28">
        <v>3660.77</v>
      </c>
      <c r="W61" s="28">
        <v>3642.9</v>
      </c>
      <c r="X61" s="28">
        <v>3610.97</v>
      </c>
      <c r="Y61" s="28">
        <v>3597.54</v>
      </c>
      <c r="Z61" s="28">
        <v>3567.01</v>
      </c>
    </row>
    <row r="62" spans="2:26" x14ac:dyDescent="0.3">
      <c r="B62" s="30">
        <v>17</v>
      </c>
      <c r="C62" s="28">
        <v>3557.77</v>
      </c>
      <c r="D62" s="28">
        <v>3486.52</v>
      </c>
      <c r="E62" s="28">
        <v>3456.04</v>
      </c>
      <c r="F62" s="28">
        <v>3343.67</v>
      </c>
      <c r="G62" s="28">
        <v>3337.37</v>
      </c>
      <c r="H62" s="28">
        <v>3486.45</v>
      </c>
      <c r="I62" s="28">
        <v>3592.66</v>
      </c>
      <c r="J62" s="28">
        <v>3695.15</v>
      </c>
      <c r="K62" s="28">
        <v>3739.88</v>
      </c>
      <c r="L62" s="28">
        <v>3744.12</v>
      </c>
      <c r="M62" s="28">
        <v>3742.01</v>
      </c>
      <c r="N62" s="28">
        <v>3727.66</v>
      </c>
      <c r="O62" s="28">
        <v>3729.1</v>
      </c>
      <c r="P62" s="28">
        <v>3758.8</v>
      </c>
      <c r="Q62" s="28">
        <v>3723.6</v>
      </c>
      <c r="R62" s="28">
        <v>3889.56</v>
      </c>
      <c r="S62" s="28">
        <v>3805.52</v>
      </c>
      <c r="T62" s="28">
        <v>3898.15</v>
      </c>
      <c r="U62" s="28">
        <v>3721.81</v>
      </c>
      <c r="V62" s="28">
        <v>3722.74</v>
      </c>
      <c r="W62" s="28">
        <v>3720.47</v>
      </c>
      <c r="X62" s="28">
        <v>3687.68</v>
      </c>
      <c r="Y62" s="28">
        <v>3622.64</v>
      </c>
      <c r="Z62" s="28">
        <v>3606.63</v>
      </c>
    </row>
    <row r="63" spans="2:26" x14ac:dyDescent="0.3">
      <c r="B63" s="30">
        <v>18</v>
      </c>
      <c r="C63" s="28">
        <v>3370.58</v>
      </c>
      <c r="D63" s="28">
        <v>3328.09</v>
      </c>
      <c r="E63" s="28">
        <v>3315.24</v>
      </c>
      <c r="F63" s="28">
        <v>3278.06</v>
      </c>
      <c r="G63" s="28">
        <v>3231.11</v>
      </c>
      <c r="H63" s="28">
        <v>3277.05</v>
      </c>
      <c r="I63" s="28">
        <v>3293.77</v>
      </c>
      <c r="J63" s="28">
        <v>3594.13</v>
      </c>
      <c r="K63" s="28">
        <v>3668.28</v>
      </c>
      <c r="L63" s="28">
        <v>3682.44</v>
      </c>
      <c r="M63" s="28">
        <v>3655.64</v>
      </c>
      <c r="N63" s="28">
        <v>3513.89</v>
      </c>
      <c r="O63" s="28">
        <v>3427.5</v>
      </c>
      <c r="P63" s="28">
        <v>3651.51</v>
      </c>
      <c r="Q63" s="28">
        <v>3667.91</v>
      </c>
      <c r="R63" s="28">
        <v>3655.41</v>
      </c>
      <c r="S63" s="28">
        <v>3418.37</v>
      </c>
      <c r="T63" s="28">
        <v>3650.21</v>
      </c>
      <c r="U63" s="28">
        <v>3577.7</v>
      </c>
      <c r="V63" s="28">
        <v>3578.52</v>
      </c>
      <c r="W63" s="28">
        <v>3401.42</v>
      </c>
      <c r="X63" s="28">
        <v>3374.11</v>
      </c>
      <c r="Y63" s="28">
        <v>3356.85</v>
      </c>
      <c r="Z63" s="28">
        <v>3373.93</v>
      </c>
    </row>
    <row r="64" spans="2:26" x14ac:dyDescent="0.3">
      <c r="B64" s="30">
        <v>19</v>
      </c>
      <c r="C64" s="28">
        <v>3273.64</v>
      </c>
      <c r="D64" s="28">
        <v>3264.01</v>
      </c>
      <c r="E64" s="28">
        <v>3267.43</v>
      </c>
      <c r="F64" s="28">
        <v>3258.11</v>
      </c>
      <c r="G64" s="28">
        <v>3268.06</v>
      </c>
      <c r="H64" s="28">
        <v>3403.27</v>
      </c>
      <c r="I64" s="28">
        <v>3740.41</v>
      </c>
      <c r="J64" s="28">
        <v>3801.61</v>
      </c>
      <c r="K64" s="28">
        <v>3857.12</v>
      </c>
      <c r="L64" s="28">
        <v>3886.57</v>
      </c>
      <c r="M64" s="28">
        <v>3858.32</v>
      </c>
      <c r="N64" s="28">
        <v>3869.48</v>
      </c>
      <c r="O64" s="28">
        <v>3798.64</v>
      </c>
      <c r="P64" s="28">
        <v>3827.42</v>
      </c>
      <c r="Q64" s="28">
        <v>3796.41</v>
      </c>
      <c r="R64" s="28">
        <v>3739.02</v>
      </c>
      <c r="S64" s="28">
        <v>3622.94</v>
      </c>
      <c r="T64" s="28">
        <v>3644.48</v>
      </c>
      <c r="U64" s="28">
        <v>3360.09</v>
      </c>
      <c r="V64" s="28">
        <v>3588.78</v>
      </c>
      <c r="W64" s="28">
        <v>3583.21</v>
      </c>
      <c r="X64" s="28">
        <v>3344.96</v>
      </c>
      <c r="Y64" s="28">
        <v>3321.96</v>
      </c>
      <c r="Z64" s="28">
        <v>3316.33</v>
      </c>
    </row>
    <row r="65" spans="2:26" x14ac:dyDescent="0.3">
      <c r="B65" s="30">
        <v>20</v>
      </c>
      <c r="C65" s="28">
        <v>2965.03</v>
      </c>
      <c r="D65" s="28">
        <v>3060.87</v>
      </c>
      <c r="E65" s="28">
        <v>3107.19</v>
      </c>
      <c r="F65" s="28">
        <v>2976.06</v>
      </c>
      <c r="G65" s="28">
        <v>2923.08</v>
      </c>
      <c r="H65" s="28">
        <v>3496.37</v>
      </c>
      <c r="I65" s="28">
        <v>3725.25</v>
      </c>
      <c r="J65" s="28">
        <v>3813.13</v>
      </c>
      <c r="K65" s="28">
        <v>3852.67</v>
      </c>
      <c r="L65" s="28">
        <v>3926.68</v>
      </c>
      <c r="M65" s="28">
        <v>3962.02</v>
      </c>
      <c r="N65" s="28">
        <v>3867.34</v>
      </c>
      <c r="O65" s="28">
        <v>3912.39</v>
      </c>
      <c r="P65" s="28">
        <v>3909.19</v>
      </c>
      <c r="Q65" s="28">
        <v>3902.93</v>
      </c>
      <c r="R65" s="28">
        <v>3830.66</v>
      </c>
      <c r="S65" s="28">
        <v>3593.9</v>
      </c>
      <c r="T65" s="28">
        <v>3584.78</v>
      </c>
      <c r="U65" s="28">
        <v>3592.34</v>
      </c>
      <c r="V65" s="28">
        <v>3572.63</v>
      </c>
      <c r="W65" s="28">
        <v>3524.99</v>
      </c>
      <c r="X65" s="28">
        <v>3472.1</v>
      </c>
      <c r="Y65" s="28">
        <v>3393.23</v>
      </c>
      <c r="Z65" s="28">
        <v>3343.26</v>
      </c>
    </row>
    <row r="66" spans="2:26" x14ac:dyDescent="0.3">
      <c r="B66" s="30">
        <v>21</v>
      </c>
      <c r="C66" s="28">
        <v>3440.87</v>
      </c>
      <c r="D66" s="28">
        <v>3407.48</v>
      </c>
      <c r="E66" s="28">
        <v>3410.41</v>
      </c>
      <c r="F66" s="28">
        <v>3442.07</v>
      </c>
      <c r="G66" s="28">
        <v>3407.61</v>
      </c>
      <c r="H66" s="28">
        <v>3488.06</v>
      </c>
      <c r="I66" s="28">
        <v>3587.26</v>
      </c>
      <c r="J66" s="28">
        <v>3629.15</v>
      </c>
      <c r="K66" s="28">
        <v>3644.91</v>
      </c>
      <c r="L66" s="28">
        <v>3725.15</v>
      </c>
      <c r="M66" s="28">
        <v>3892.09</v>
      </c>
      <c r="N66" s="28">
        <v>3835.83</v>
      </c>
      <c r="O66" s="28">
        <v>3865.48</v>
      </c>
      <c r="P66" s="28">
        <v>3634.1</v>
      </c>
      <c r="Q66" s="28">
        <v>3870.65</v>
      </c>
      <c r="R66" s="28">
        <v>3686.54</v>
      </c>
      <c r="S66" s="28">
        <v>3670.44</v>
      </c>
      <c r="T66" s="28">
        <v>3676.56</v>
      </c>
      <c r="U66" s="28">
        <v>3599.75</v>
      </c>
      <c r="V66" s="28">
        <v>3584.51</v>
      </c>
      <c r="W66" s="28">
        <v>3549.32</v>
      </c>
      <c r="X66" s="28">
        <v>3563.53</v>
      </c>
      <c r="Y66" s="28">
        <v>3509.55</v>
      </c>
      <c r="Z66" s="28">
        <v>3479.99</v>
      </c>
    </row>
    <row r="67" spans="2:26" x14ac:dyDescent="0.3">
      <c r="B67" s="30">
        <v>22</v>
      </c>
      <c r="C67" s="28">
        <v>3283.08</v>
      </c>
      <c r="D67" s="28">
        <v>3282.95</v>
      </c>
      <c r="E67" s="28">
        <v>3287.01</v>
      </c>
      <c r="F67" s="28">
        <v>3279.46</v>
      </c>
      <c r="G67" s="28">
        <v>3333.76</v>
      </c>
      <c r="H67" s="28">
        <v>3370.65</v>
      </c>
      <c r="I67" s="28">
        <v>3439.6</v>
      </c>
      <c r="J67" s="28">
        <v>3525.99</v>
      </c>
      <c r="K67" s="28">
        <v>3492.16</v>
      </c>
      <c r="L67" s="28">
        <v>3598.8</v>
      </c>
      <c r="M67" s="28">
        <v>3613.3</v>
      </c>
      <c r="N67" s="28">
        <v>3601.35</v>
      </c>
      <c r="O67" s="28">
        <v>3588.74</v>
      </c>
      <c r="P67" s="28">
        <v>3586.83</v>
      </c>
      <c r="Q67" s="28">
        <v>3531.26</v>
      </c>
      <c r="R67" s="28">
        <v>3491.83</v>
      </c>
      <c r="S67" s="28">
        <v>3486.69</v>
      </c>
      <c r="T67" s="28">
        <v>3421.86</v>
      </c>
      <c r="U67" s="28">
        <v>3581.37</v>
      </c>
      <c r="V67" s="28">
        <v>3580.07</v>
      </c>
      <c r="W67" s="28">
        <v>3495.43</v>
      </c>
      <c r="X67" s="28">
        <v>3420.25</v>
      </c>
      <c r="Y67" s="28">
        <v>3397.92</v>
      </c>
      <c r="Z67" s="28">
        <v>3369.01</v>
      </c>
    </row>
    <row r="68" spans="2:26" x14ac:dyDescent="0.3">
      <c r="B68" s="30">
        <v>23</v>
      </c>
      <c r="C68" s="28">
        <v>3299.73</v>
      </c>
      <c r="D68" s="28">
        <v>3280</v>
      </c>
      <c r="E68" s="28">
        <v>3275.94</v>
      </c>
      <c r="F68" s="28">
        <v>3265.24</v>
      </c>
      <c r="G68" s="28">
        <v>3306.65</v>
      </c>
      <c r="H68" s="28">
        <v>3310.39</v>
      </c>
      <c r="I68" s="28">
        <v>3498.87</v>
      </c>
      <c r="J68" s="28">
        <v>3514.53</v>
      </c>
      <c r="K68" s="28">
        <v>3583.16</v>
      </c>
      <c r="L68" s="28">
        <v>3587.46</v>
      </c>
      <c r="M68" s="28">
        <v>3586.15</v>
      </c>
      <c r="N68" s="28">
        <v>3585.03</v>
      </c>
      <c r="O68" s="28">
        <v>3586.63</v>
      </c>
      <c r="P68" s="28">
        <v>3584.05</v>
      </c>
      <c r="Q68" s="28">
        <v>3643.75</v>
      </c>
      <c r="R68" s="28">
        <v>3582.33</v>
      </c>
      <c r="S68" s="28">
        <v>3581.99</v>
      </c>
      <c r="T68" s="28">
        <v>3531.14</v>
      </c>
      <c r="U68" s="28">
        <v>3582.22</v>
      </c>
      <c r="V68" s="28">
        <v>3582.58</v>
      </c>
      <c r="W68" s="28">
        <v>3493.7</v>
      </c>
      <c r="X68" s="28">
        <v>3486.4</v>
      </c>
      <c r="Y68" s="28">
        <v>3328.48</v>
      </c>
      <c r="Z68" s="28">
        <v>3318.08</v>
      </c>
    </row>
    <row r="69" spans="2:26" x14ac:dyDescent="0.3">
      <c r="B69" s="30">
        <v>24</v>
      </c>
      <c r="C69" s="28">
        <v>3494.3</v>
      </c>
      <c r="D69" s="28">
        <v>3426.57</v>
      </c>
      <c r="E69" s="28">
        <v>3419.17</v>
      </c>
      <c r="F69" s="28">
        <v>3388.99</v>
      </c>
      <c r="G69" s="28">
        <v>3421.12</v>
      </c>
      <c r="H69" s="28">
        <v>3449</v>
      </c>
      <c r="I69" s="28">
        <v>3521.31</v>
      </c>
      <c r="J69" s="28">
        <v>3594.07</v>
      </c>
      <c r="K69" s="28">
        <v>3735.6</v>
      </c>
      <c r="L69" s="28">
        <v>3722.81</v>
      </c>
      <c r="M69" s="28">
        <v>3877.98</v>
      </c>
      <c r="N69" s="28">
        <v>3866.59</v>
      </c>
      <c r="O69" s="28">
        <v>3746.03</v>
      </c>
      <c r="P69" s="28">
        <v>3866.18</v>
      </c>
      <c r="Q69" s="28">
        <v>3701.11</v>
      </c>
      <c r="R69" s="28">
        <v>3822.16</v>
      </c>
      <c r="S69" s="28">
        <v>3738.93</v>
      </c>
      <c r="T69" s="28">
        <v>3703.34</v>
      </c>
      <c r="U69" s="28">
        <v>3674.02</v>
      </c>
      <c r="V69" s="28">
        <v>3698.49</v>
      </c>
      <c r="W69" s="28">
        <v>3631.92</v>
      </c>
      <c r="X69" s="28">
        <v>3630.82</v>
      </c>
      <c r="Y69" s="28">
        <v>3576.73</v>
      </c>
      <c r="Z69" s="28">
        <v>3521.71</v>
      </c>
    </row>
    <row r="70" spans="2:26" x14ac:dyDescent="0.3">
      <c r="B70" s="30">
        <v>25</v>
      </c>
      <c r="C70" s="28">
        <v>3440.35</v>
      </c>
      <c r="D70" s="28">
        <v>3375.53</v>
      </c>
      <c r="E70" s="28">
        <v>3354.83</v>
      </c>
      <c r="F70" s="28">
        <v>3310.91</v>
      </c>
      <c r="G70" s="28">
        <v>3349.64</v>
      </c>
      <c r="H70" s="28">
        <v>3366.93</v>
      </c>
      <c r="I70" s="28">
        <v>3427.67</v>
      </c>
      <c r="J70" s="28">
        <v>3523.81</v>
      </c>
      <c r="K70" s="28">
        <v>3639.54</v>
      </c>
      <c r="L70" s="28">
        <v>3802.79</v>
      </c>
      <c r="M70" s="28">
        <v>3813.29</v>
      </c>
      <c r="N70" s="28">
        <v>3795.55</v>
      </c>
      <c r="O70" s="28">
        <v>3740.06</v>
      </c>
      <c r="P70" s="28">
        <v>3798.68</v>
      </c>
      <c r="Q70" s="28">
        <v>3737.79</v>
      </c>
      <c r="R70" s="28">
        <v>3752.64</v>
      </c>
      <c r="S70" s="28">
        <v>3752.06</v>
      </c>
      <c r="T70" s="28">
        <v>3673.85</v>
      </c>
      <c r="U70" s="28">
        <v>3736.55</v>
      </c>
      <c r="V70" s="28">
        <v>3740.92</v>
      </c>
      <c r="W70" s="28">
        <v>3492.85</v>
      </c>
      <c r="X70" s="28">
        <v>3516.76</v>
      </c>
      <c r="Y70" s="28">
        <v>3499.89</v>
      </c>
      <c r="Z70" s="28">
        <v>3473.32</v>
      </c>
    </row>
    <row r="71" spans="2:26" x14ac:dyDescent="0.3">
      <c r="B71" s="30">
        <v>26</v>
      </c>
      <c r="C71" s="28">
        <v>3276.04</v>
      </c>
      <c r="D71" s="28">
        <v>3207.55</v>
      </c>
      <c r="E71" s="28">
        <v>3199.43</v>
      </c>
      <c r="F71" s="28">
        <v>3238.32</v>
      </c>
      <c r="G71" s="28">
        <v>3341.99</v>
      </c>
      <c r="H71" s="28">
        <v>3606.17</v>
      </c>
      <c r="I71" s="28">
        <v>3799.08</v>
      </c>
      <c r="J71" s="28">
        <v>3815.29</v>
      </c>
      <c r="K71" s="28">
        <v>3653.21</v>
      </c>
      <c r="L71" s="28">
        <v>3655.54</v>
      </c>
      <c r="M71" s="28">
        <v>3652.53</v>
      </c>
      <c r="N71" s="28">
        <v>3656.31</v>
      </c>
      <c r="O71" s="28">
        <v>3633.83</v>
      </c>
      <c r="P71" s="28">
        <v>3634.29</v>
      </c>
      <c r="Q71" s="28">
        <v>3632.36</v>
      </c>
      <c r="R71" s="28">
        <v>3616.19</v>
      </c>
      <c r="S71" s="28">
        <v>3561.06</v>
      </c>
      <c r="T71" s="28">
        <v>3637.42</v>
      </c>
      <c r="U71" s="28">
        <v>3636.36</v>
      </c>
      <c r="V71" s="28">
        <v>3613.16</v>
      </c>
      <c r="W71" s="28">
        <v>3608.54</v>
      </c>
      <c r="X71" s="28">
        <v>3574.21</v>
      </c>
      <c r="Y71" s="28">
        <v>3401.05</v>
      </c>
      <c r="Z71" s="28">
        <v>3341.94</v>
      </c>
    </row>
    <row r="72" spans="2:26" x14ac:dyDescent="0.3">
      <c r="B72" s="30">
        <v>27</v>
      </c>
      <c r="C72" s="28">
        <v>3259.97</v>
      </c>
      <c r="D72" s="28">
        <v>3212.23</v>
      </c>
      <c r="E72" s="28">
        <v>3245.58</v>
      </c>
      <c r="F72" s="28">
        <v>3232.46</v>
      </c>
      <c r="G72" s="28">
        <v>3270.21</v>
      </c>
      <c r="H72" s="28">
        <v>3418.92</v>
      </c>
      <c r="I72" s="28">
        <v>3581.24</v>
      </c>
      <c r="J72" s="28">
        <v>3631.57</v>
      </c>
      <c r="K72" s="28">
        <v>3638.09</v>
      </c>
      <c r="L72" s="28">
        <v>3652.63</v>
      </c>
      <c r="M72" s="28">
        <v>3655.03</v>
      </c>
      <c r="N72" s="28">
        <v>3656.13</v>
      </c>
      <c r="O72" s="28">
        <v>3652.99</v>
      </c>
      <c r="P72" s="28">
        <v>3645.56</v>
      </c>
      <c r="Q72" s="28">
        <v>3636.99</v>
      </c>
      <c r="R72" s="28">
        <v>3638.07</v>
      </c>
      <c r="S72" s="28">
        <v>3621.91</v>
      </c>
      <c r="T72" s="28">
        <v>3632.54</v>
      </c>
      <c r="U72" s="28">
        <v>3621.6</v>
      </c>
      <c r="V72" s="28">
        <v>3623.68</v>
      </c>
      <c r="W72" s="28">
        <v>3571.85</v>
      </c>
      <c r="X72" s="28">
        <v>3477.71</v>
      </c>
      <c r="Y72" s="28">
        <v>3384.64</v>
      </c>
      <c r="Z72" s="28">
        <v>3274.2</v>
      </c>
    </row>
    <row r="73" spans="2:26" x14ac:dyDescent="0.3">
      <c r="B73" s="30">
        <v>28</v>
      </c>
      <c r="C73" s="28">
        <v>3215.6</v>
      </c>
      <c r="D73" s="28">
        <v>3190.81</v>
      </c>
      <c r="E73" s="28">
        <v>3212.39</v>
      </c>
      <c r="F73" s="28">
        <v>3223.57</v>
      </c>
      <c r="G73" s="28">
        <v>3265.01</v>
      </c>
      <c r="H73" s="28">
        <v>3316.71</v>
      </c>
      <c r="I73" s="28">
        <v>3614.25</v>
      </c>
      <c r="J73" s="28">
        <v>3628.95</v>
      </c>
      <c r="K73" s="28">
        <v>3631.26</v>
      </c>
      <c r="L73" s="28">
        <v>3681.32</v>
      </c>
      <c r="M73" s="28">
        <v>3741.05</v>
      </c>
      <c r="N73" s="28">
        <v>3649.38</v>
      </c>
      <c r="O73" s="28">
        <v>3730.98</v>
      </c>
      <c r="P73" s="28">
        <v>4056.43</v>
      </c>
      <c r="Q73" s="28">
        <v>4101.82</v>
      </c>
      <c r="R73" s="28">
        <v>3637.91</v>
      </c>
      <c r="S73" s="28">
        <v>3690.62</v>
      </c>
      <c r="T73" s="28">
        <v>3689.11</v>
      </c>
      <c r="U73" s="28">
        <v>3675.93</v>
      </c>
      <c r="V73" s="28">
        <v>3627.01</v>
      </c>
      <c r="W73" s="28">
        <v>3575.74</v>
      </c>
      <c r="X73" s="28">
        <v>3490.4</v>
      </c>
      <c r="Y73" s="28">
        <v>3484.4</v>
      </c>
      <c r="Z73" s="28">
        <v>3381.07</v>
      </c>
    </row>
    <row r="74" spans="2:26" x14ac:dyDescent="0.3">
      <c r="B74" s="30">
        <v>29</v>
      </c>
      <c r="C74" s="28">
        <v>3261.73</v>
      </c>
      <c r="D74" s="28">
        <v>3248.99</v>
      </c>
      <c r="E74" s="28">
        <v>3255.98</v>
      </c>
      <c r="F74" s="28">
        <v>3255.58</v>
      </c>
      <c r="G74" s="28">
        <v>3308.06</v>
      </c>
      <c r="H74" s="28">
        <v>3342.75</v>
      </c>
      <c r="I74" s="28">
        <v>3566.07</v>
      </c>
      <c r="J74" s="28">
        <v>3620.77</v>
      </c>
      <c r="K74" s="28">
        <v>3743.36</v>
      </c>
      <c r="L74" s="28">
        <v>3813.78</v>
      </c>
      <c r="M74" s="28">
        <v>3811.89</v>
      </c>
      <c r="N74" s="28">
        <v>3804.43</v>
      </c>
      <c r="O74" s="28">
        <v>3809.22</v>
      </c>
      <c r="P74" s="28">
        <v>4064.57</v>
      </c>
      <c r="Q74" s="28">
        <v>4095.39</v>
      </c>
      <c r="R74" s="28">
        <v>3740.1</v>
      </c>
      <c r="S74" s="28">
        <v>3737.34</v>
      </c>
      <c r="T74" s="28">
        <v>3744.78</v>
      </c>
      <c r="U74" s="28">
        <v>3742.32</v>
      </c>
      <c r="V74" s="28">
        <v>3701.45</v>
      </c>
      <c r="W74" s="28">
        <v>3573.98</v>
      </c>
      <c r="X74" s="28">
        <v>3531.16</v>
      </c>
      <c r="Y74" s="28">
        <v>3486.9</v>
      </c>
      <c r="Z74" s="28">
        <v>3383.07</v>
      </c>
    </row>
    <row r="75" spans="2:26" x14ac:dyDescent="0.3">
      <c r="B75" s="30">
        <v>30</v>
      </c>
      <c r="C75" s="28">
        <v>3239.07</v>
      </c>
      <c r="D75" s="28">
        <v>3203.77</v>
      </c>
      <c r="E75" s="28">
        <v>3202.38</v>
      </c>
      <c r="F75" s="28">
        <v>3234.88</v>
      </c>
      <c r="G75" s="28">
        <v>3285.23</v>
      </c>
      <c r="H75" s="28">
        <v>3553.11</v>
      </c>
      <c r="I75" s="28">
        <v>3672.95</v>
      </c>
      <c r="J75" s="28">
        <v>3622.6</v>
      </c>
      <c r="K75" s="28">
        <v>3591.56</v>
      </c>
      <c r="L75" s="28">
        <v>3734.44</v>
      </c>
      <c r="M75" s="28">
        <v>3691.33</v>
      </c>
      <c r="N75" s="28">
        <v>3560.77</v>
      </c>
      <c r="O75" s="28">
        <v>3590.98</v>
      </c>
      <c r="P75" s="28">
        <v>4085.55</v>
      </c>
      <c r="Q75" s="28">
        <v>4087.06</v>
      </c>
      <c r="R75" s="28">
        <v>3547.71</v>
      </c>
      <c r="S75" s="28">
        <v>3724.4</v>
      </c>
      <c r="T75" s="28">
        <v>3682.05</v>
      </c>
      <c r="U75" s="28">
        <v>3589.83</v>
      </c>
      <c r="V75" s="28">
        <v>3540.95</v>
      </c>
      <c r="W75" s="28">
        <v>3366.79</v>
      </c>
      <c r="X75" s="28">
        <v>3542.93</v>
      </c>
      <c r="Y75" s="28">
        <v>3530.39</v>
      </c>
      <c r="Z75" s="28">
        <v>3355.5</v>
      </c>
    </row>
    <row r="76" spans="2:26" hidden="1" x14ac:dyDescent="0.3">
      <c r="B76" s="29">
        <v>31</v>
      </c>
      <c r="C76" s="28" t="e">
        <v>#N/A</v>
      </c>
      <c r="D76" s="28" t="e">
        <v>#N/A</v>
      </c>
      <c r="E76" s="28" t="e">
        <v>#N/A</v>
      </c>
      <c r="F76" s="28" t="e">
        <v>#N/A</v>
      </c>
      <c r="G76" s="28" t="e">
        <v>#N/A</v>
      </c>
      <c r="H76" s="28" t="e">
        <v>#N/A</v>
      </c>
      <c r="I76" s="28" t="e">
        <v>#N/A</v>
      </c>
      <c r="J76" s="28" t="e">
        <v>#N/A</v>
      </c>
      <c r="K76" s="28" t="e">
        <v>#N/A</v>
      </c>
      <c r="L76" s="28" t="e">
        <v>#N/A</v>
      </c>
      <c r="M76" s="28" t="e">
        <v>#N/A</v>
      </c>
      <c r="N76" s="28" t="e">
        <v>#N/A</v>
      </c>
      <c r="O76" s="28" t="e">
        <v>#N/A</v>
      </c>
      <c r="P76" s="28" t="e">
        <v>#N/A</v>
      </c>
      <c r="Q76" s="28" t="e">
        <v>#N/A</v>
      </c>
      <c r="R76" s="28" t="e">
        <v>#N/A</v>
      </c>
      <c r="S76" s="28" t="e">
        <v>#N/A</v>
      </c>
      <c r="T76" s="28" t="e">
        <v>#N/A</v>
      </c>
      <c r="U76" s="28" t="e">
        <v>#N/A</v>
      </c>
      <c r="V76" s="28" t="e">
        <v>#N/A</v>
      </c>
      <c r="W76" s="28" t="e">
        <v>#N/A</v>
      </c>
      <c r="X76" s="28" t="e">
        <v>#N/A</v>
      </c>
      <c r="Y76" s="28" t="e">
        <v>#N/A</v>
      </c>
      <c r="Z76" s="28" t="e">
        <v>#N/A</v>
      </c>
    </row>
    <row r="77" spans="2:26" x14ac:dyDescent="0.3">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2:26" ht="15" customHeight="1" x14ac:dyDescent="0.3">
      <c r="B78" s="26" t="s">
        <v>2</v>
      </c>
      <c r="C78" s="135" t="s">
        <v>16</v>
      </c>
      <c r="D78" s="136"/>
      <c r="E78" s="136"/>
      <c r="F78" s="136"/>
      <c r="G78" s="136"/>
      <c r="H78" s="136"/>
      <c r="I78" s="136"/>
      <c r="J78" s="136"/>
      <c r="K78" s="136"/>
      <c r="L78" s="136"/>
      <c r="M78" s="136"/>
      <c r="N78" s="136"/>
      <c r="O78" s="136"/>
      <c r="P78" s="136"/>
      <c r="Q78" s="136"/>
      <c r="R78" s="136"/>
      <c r="S78" s="136"/>
      <c r="T78" s="136"/>
      <c r="U78" s="136"/>
      <c r="V78" s="136"/>
      <c r="W78" s="136"/>
      <c r="X78" s="136"/>
      <c r="Y78" s="136"/>
      <c r="Z78" s="137"/>
    </row>
    <row r="79" spans="2:26" x14ac:dyDescent="0.3">
      <c r="B79" s="138" t="s">
        <v>13</v>
      </c>
      <c r="C79" s="35">
        <v>0</v>
      </c>
      <c r="D79" s="13">
        <v>4.1666666666666664E-2</v>
      </c>
      <c r="E79" s="13">
        <v>8.3333333333333329E-2</v>
      </c>
      <c r="F79" s="13">
        <v>0.125</v>
      </c>
      <c r="G79" s="13">
        <v>0.16666666666666666</v>
      </c>
      <c r="H79" s="13">
        <v>0.20833333333333334</v>
      </c>
      <c r="I79" s="13">
        <v>0.25</v>
      </c>
      <c r="J79" s="13">
        <v>0.29166666666666669</v>
      </c>
      <c r="K79" s="13">
        <v>0.33333333333333331</v>
      </c>
      <c r="L79" s="13">
        <v>0.375</v>
      </c>
      <c r="M79" s="13">
        <v>0.41666666666666669</v>
      </c>
      <c r="N79" s="13">
        <v>0.45833333333333331</v>
      </c>
      <c r="O79" s="13">
        <v>0.5</v>
      </c>
      <c r="P79" s="13">
        <v>0.54166666666666663</v>
      </c>
      <c r="Q79" s="13">
        <v>0.58333333333333337</v>
      </c>
      <c r="R79" s="13">
        <v>0.625</v>
      </c>
      <c r="S79" s="13">
        <v>0.66666666666666663</v>
      </c>
      <c r="T79" s="13">
        <v>0.70833333333333337</v>
      </c>
      <c r="U79" s="13">
        <v>0.75</v>
      </c>
      <c r="V79" s="13">
        <v>0.79166666666666663</v>
      </c>
      <c r="W79" s="13">
        <v>0.83333333333333337</v>
      </c>
      <c r="X79" s="13">
        <v>0.875</v>
      </c>
      <c r="Y79" s="13">
        <v>0.91666666666666663</v>
      </c>
      <c r="Z79" s="13">
        <v>0.95833333333333337</v>
      </c>
    </row>
    <row r="80" spans="2:26" x14ac:dyDescent="0.3">
      <c r="B80" s="139"/>
      <c r="C80" s="34" t="s">
        <v>11</v>
      </c>
      <c r="D80" s="12" t="s">
        <v>11</v>
      </c>
      <c r="E80" s="12" t="s">
        <v>11</v>
      </c>
      <c r="F80" s="12" t="s">
        <v>11</v>
      </c>
      <c r="G80" s="12" t="s">
        <v>11</v>
      </c>
      <c r="H80" s="12" t="s">
        <v>11</v>
      </c>
      <c r="I80" s="12" t="s">
        <v>11</v>
      </c>
      <c r="J80" s="12" t="s">
        <v>11</v>
      </c>
      <c r="K80" s="12" t="s">
        <v>11</v>
      </c>
      <c r="L80" s="12" t="s">
        <v>11</v>
      </c>
      <c r="M80" s="12" t="s">
        <v>11</v>
      </c>
      <c r="N80" s="12" t="s">
        <v>11</v>
      </c>
      <c r="O80" s="12" t="s">
        <v>11</v>
      </c>
      <c r="P80" s="12" t="s">
        <v>11</v>
      </c>
      <c r="Q80" s="12" t="s">
        <v>11</v>
      </c>
      <c r="R80" s="12" t="s">
        <v>11</v>
      </c>
      <c r="S80" s="12" t="s">
        <v>11</v>
      </c>
      <c r="T80" s="12" t="s">
        <v>11</v>
      </c>
      <c r="U80" s="12" t="s">
        <v>11</v>
      </c>
      <c r="V80" s="12" t="s">
        <v>11</v>
      </c>
      <c r="W80" s="12" t="s">
        <v>11</v>
      </c>
      <c r="X80" s="12" t="s">
        <v>11</v>
      </c>
      <c r="Y80" s="12" t="s">
        <v>11</v>
      </c>
      <c r="Z80" s="12" t="s">
        <v>10</v>
      </c>
    </row>
    <row r="81" spans="2:26" x14ac:dyDescent="0.3">
      <c r="B81" s="140"/>
      <c r="C81" s="33">
        <v>4.1666666666666664E-2</v>
      </c>
      <c r="D81" s="11">
        <v>8.3333333333333329E-2</v>
      </c>
      <c r="E81" s="11">
        <v>0.125</v>
      </c>
      <c r="F81" s="11">
        <v>0.16666666666666666</v>
      </c>
      <c r="G81" s="11">
        <v>0.20833333333333334</v>
      </c>
      <c r="H81" s="11">
        <v>0.25</v>
      </c>
      <c r="I81" s="11">
        <v>0.29166666666666669</v>
      </c>
      <c r="J81" s="11">
        <v>0.33333333333333331</v>
      </c>
      <c r="K81" s="11">
        <v>0.375</v>
      </c>
      <c r="L81" s="11">
        <v>0.41666666666666669</v>
      </c>
      <c r="M81" s="11">
        <v>0.45833333333333331</v>
      </c>
      <c r="N81" s="11">
        <v>0.5</v>
      </c>
      <c r="O81" s="11">
        <v>0.54166666666666663</v>
      </c>
      <c r="P81" s="11">
        <v>0.58333333333333337</v>
      </c>
      <c r="Q81" s="11">
        <v>0.625</v>
      </c>
      <c r="R81" s="11">
        <v>0.66666666666666663</v>
      </c>
      <c r="S81" s="11">
        <v>0.70833333333333337</v>
      </c>
      <c r="T81" s="11">
        <v>0.75</v>
      </c>
      <c r="U81" s="11">
        <v>0.79166666666666663</v>
      </c>
      <c r="V81" s="11">
        <v>0.83333333333333337</v>
      </c>
      <c r="W81" s="11">
        <v>0.875</v>
      </c>
      <c r="X81" s="11">
        <v>0.91666666666666663</v>
      </c>
      <c r="Y81" s="11">
        <v>0.95833333333333337</v>
      </c>
      <c r="Z81" s="11">
        <v>0</v>
      </c>
    </row>
    <row r="82" spans="2:26" x14ac:dyDescent="0.3">
      <c r="B82" s="31">
        <v>1</v>
      </c>
      <c r="C82" s="28">
        <v>3681.27</v>
      </c>
      <c r="D82" s="28">
        <v>3677.52</v>
      </c>
      <c r="E82" s="28">
        <v>3677.07</v>
      </c>
      <c r="F82" s="28">
        <v>3790.38</v>
      </c>
      <c r="G82" s="28">
        <v>3802.67</v>
      </c>
      <c r="H82" s="28">
        <v>3818.71</v>
      </c>
      <c r="I82" s="28">
        <v>3885.33</v>
      </c>
      <c r="J82" s="28">
        <v>4019.73</v>
      </c>
      <c r="K82" s="28">
        <v>4011.19</v>
      </c>
      <c r="L82" s="28">
        <v>3995.97</v>
      </c>
      <c r="M82" s="28">
        <v>3894.62</v>
      </c>
      <c r="N82" s="28">
        <v>3970.89</v>
      </c>
      <c r="O82" s="28">
        <v>3883.25</v>
      </c>
      <c r="P82" s="28">
        <v>3955.18</v>
      </c>
      <c r="Q82" s="28">
        <v>4111.8599999999997</v>
      </c>
      <c r="R82" s="28">
        <v>3957.95</v>
      </c>
      <c r="S82" s="28">
        <v>4160.67</v>
      </c>
      <c r="T82" s="28">
        <v>4111.6499999999996</v>
      </c>
      <c r="U82" s="28">
        <v>4130.68</v>
      </c>
      <c r="V82" s="28">
        <v>3877.74</v>
      </c>
      <c r="W82" s="28">
        <v>3810.63</v>
      </c>
      <c r="X82" s="28">
        <v>3783.26</v>
      </c>
      <c r="Y82" s="28">
        <v>3748.77</v>
      </c>
      <c r="Z82" s="28">
        <v>3678.71</v>
      </c>
    </row>
    <row r="83" spans="2:26" x14ac:dyDescent="0.3">
      <c r="B83" s="32">
        <v>2</v>
      </c>
      <c r="C83" s="28">
        <v>3676.75</v>
      </c>
      <c r="D83" s="28">
        <v>3667.79</v>
      </c>
      <c r="E83" s="28">
        <v>3666.46</v>
      </c>
      <c r="F83" s="28">
        <v>3694.09</v>
      </c>
      <c r="G83" s="28">
        <v>3711.58</v>
      </c>
      <c r="H83" s="28">
        <v>3731.57</v>
      </c>
      <c r="I83" s="28">
        <v>3909.24</v>
      </c>
      <c r="J83" s="28">
        <v>3916.46</v>
      </c>
      <c r="K83" s="28">
        <v>3943.26</v>
      </c>
      <c r="L83" s="28">
        <v>3960.4</v>
      </c>
      <c r="M83" s="28">
        <v>3936.99</v>
      </c>
      <c r="N83" s="28">
        <v>3904.01</v>
      </c>
      <c r="O83" s="28">
        <v>3829.97</v>
      </c>
      <c r="P83" s="28">
        <v>3918.61</v>
      </c>
      <c r="Q83" s="28">
        <v>3982.72</v>
      </c>
      <c r="R83" s="28">
        <v>3831.67</v>
      </c>
      <c r="S83" s="28">
        <v>3826.99</v>
      </c>
      <c r="T83" s="28">
        <v>3870.73</v>
      </c>
      <c r="U83" s="28">
        <v>3887.97</v>
      </c>
      <c r="V83" s="28">
        <v>3855.52</v>
      </c>
      <c r="W83" s="28">
        <v>3807.81</v>
      </c>
      <c r="X83" s="28">
        <v>3781.69</v>
      </c>
      <c r="Y83" s="28">
        <v>3724.96</v>
      </c>
      <c r="Z83" s="28">
        <v>3717.14</v>
      </c>
    </row>
    <row r="84" spans="2:26" x14ac:dyDescent="0.3">
      <c r="B84" s="31">
        <v>3</v>
      </c>
      <c r="C84" s="28">
        <v>3719.89</v>
      </c>
      <c r="D84" s="28">
        <v>3713.2</v>
      </c>
      <c r="E84" s="28">
        <v>3704.8</v>
      </c>
      <c r="F84" s="28">
        <v>3707.37</v>
      </c>
      <c r="G84" s="28">
        <v>3712.64</v>
      </c>
      <c r="H84" s="28">
        <v>3743.7</v>
      </c>
      <c r="I84" s="28">
        <v>3874.76</v>
      </c>
      <c r="J84" s="28">
        <v>3955.42</v>
      </c>
      <c r="K84" s="28">
        <v>3957.41</v>
      </c>
      <c r="L84" s="28">
        <v>3932.88</v>
      </c>
      <c r="M84" s="28">
        <v>3930.51</v>
      </c>
      <c r="N84" s="28">
        <v>3914.21</v>
      </c>
      <c r="O84" s="28">
        <v>3906.16</v>
      </c>
      <c r="P84" s="28">
        <v>3899.86</v>
      </c>
      <c r="Q84" s="28">
        <v>3942.29</v>
      </c>
      <c r="R84" s="28">
        <v>3908.91</v>
      </c>
      <c r="S84" s="28">
        <v>3888.21</v>
      </c>
      <c r="T84" s="28">
        <v>3906.35</v>
      </c>
      <c r="U84" s="28">
        <v>4177.72</v>
      </c>
      <c r="V84" s="28">
        <v>4097.66</v>
      </c>
      <c r="W84" s="28">
        <v>3817.03</v>
      </c>
      <c r="X84" s="28">
        <v>3788.11</v>
      </c>
      <c r="Y84" s="28">
        <v>3770.92</v>
      </c>
      <c r="Z84" s="28">
        <v>3716.81</v>
      </c>
    </row>
    <row r="85" spans="2:26" x14ac:dyDescent="0.3">
      <c r="B85" s="30">
        <v>4</v>
      </c>
      <c r="C85" s="28">
        <v>3680.89</v>
      </c>
      <c r="D85" s="28">
        <v>3677.41</v>
      </c>
      <c r="E85" s="28">
        <v>3673.87</v>
      </c>
      <c r="F85" s="28">
        <v>3630.13</v>
      </c>
      <c r="G85" s="28">
        <v>3643.78</v>
      </c>
      <c r="H85" s="28">
        <v>3680.9</v>
      </c>
      <c r="I85" s="28">
        <v>3724.59</v>
      </c>
      <c r="J85" s="28">
        <v>3755.15</v>
      </c>
      <c r="K85" s="28">
        <v>3810.38</v>
      </c>
      <c r="L85" s="28">
        <v>3879.56</v>
      </c>
      <c r="M85" s="28">
        <v>3879.84</v>
      </c>
      <c r="N85" s="28">
        <v>3900.68</v>
      </c>
      <c r="O85" s="28">
        <v>3891.61</v>
      </c>
      <c r="P85" s="28">
        <v>3894.85</v>
      </c>
      <c r="Q85" s="28">
        <v>3880.43</v>
      </c>
      <c r="R85" s="28">
        <v>3874.26</v>
      </c>
      <c r="S85" s="28">
        <v>3874.21</v>
      </c>
      <c r="T85" s="28">
        <v>3856.58</v>
      </c>
      <c r="U85" s="28">
        <v>3977.14</v>
      </c>
      <c r="V85" s="28">
        <v>3965.8</v>
      </c>
      <c r="W85" s="28">
        <v>3820.32</v>
      </c>
      <c r="X85" s="28">
        <v>3736.66</v>
      </c>
      <c r="Y85" s="28">
        <v>3711.79</v>
      </c>
      <c r="Z85" s="28">
        <v>3677.88</v>
      </c>
    </row>
    <row r="86" spans="2:26" x14ac:dyDescent="0.3">
      <c r="B86" s="30">
        <v>5</v>
      </c>
      <c r="C86" s="28">
        <v>3620.37</v>
      </c>
      <c r="D86" s="28">
        <v>3570.64</v>
      </c>
      <c r="E86" s="28">
        <v>3510.97</v>
      </c>
      <c r="F86" s="28">
        <v>3527.72</v>
      </c>
      <c r="G86" s="28">
        <v>3587.17</v>
      </c>
      <c r="H86" s="28">
        <v>3683.51</v>
      </c>
      <c r="I86" s="28">
        <v>3798.9</v>
      </c>
      <c r="J86" s="28">
        <v>3852.14</v>
      </c>
      <c r="K86" s="28">
        <v>3912.4</v>
      </c>
      <c r="L86" s="28">
        <v>3927.23</v>
      </c>
      <c r="M86" s="28">
        <v>3923.65</v>
      </c>
      <c r="N86" s="28">
        <v>3914.55</v>
      </c>
      <c r="O86" s="28">
        <v>3909.99</v>
      </c>
      <c r="P86" s="28">
        <v>3914.89</v>
      </c>
      <c r="Q86" s="28">
        <v>4015.87</v>
      </c>
      <c r="R86" s="28">
        <v>3890.14</v>
      </c>
      <c r="S86" s="28">
        <v>3910.63</v>
      </c>
      <c r="T86" s="28">
        <v>3843.36</v>
      </c>
      <c r="U86" s="28">
        <v>3812.17</v>
      </c>
      <c r="V86" s="28">
        <v>3693.97</v>
      </c>
      <c r="W86" s="28">
        <v>3571.91</v>
      </c>
      <c r="X86" s="28">
        <v>3563.32</v>
      </c>
      <c r="Y86" s="28">
        <v>3536.24</v>
      </c>
      <c r="Z86" s="28">
        <v>3530.07</v>
      </c>
    </row>
    <row r="87" spans="2:26" x14ac:dyDescent="0.3">
      <c r="B87" s="30">
        <v>6</v>
      </c>
      <c r="C87" s="28">
        <v>3294.11</v>
      </c>
      <c r="D87" s="28">
        <v>3307.8</v>
      </c>
      <c r="E87" s="28">
        <v>3302.2</v>
      </c>
      <c r="F87" s="28">
        <v>3325.31</v>
      </c>
      <c r="G87" s="28">
        <v>3451.25</v>
      </c>
      <c r="H87" s="28">
        <v>3598.88</v>
      </c>
      <c r="I87" s="28">
        <v>3752.34</v>
      </c>
      <c r="J87" s="28">
        <v>3757.39</v>
      </c>
      <c r="K87" s="28">
        <v>3910.93</v>
      </c>
      <c r="L87" s="28">
        <v>3863.95</v>
      </c>
      <c r="M87" s="28">
        <v>3915.72</v>
      </c>
      <c r="N87" s="28">
        <v>3837.06</v>
      </c>
      <c r="O87" s="28">
        <v>3834.26</v>
      </c>
      <c r="P87" s="28">
        <v>3822.7</v>
      </c>
      <c r="Q87" s="28">
        <v>3910.83</v>
      </c>
      <c r="R87" s="28">
        <v>3902.48</v>
      </c>
      <c r="S87" s="28">
        <v>3855.06</v>
      </c>
      <c r="T87" s="28">
        <v>3836.09</v>
      </c>
      <c r="U87" s="28">
        <v>3808.41</v>
      </c>
      <c r="V87" s="28">
        <v>3729.73</v>
      </c>
      <c r="W87" s="28">
        <v>3674.34</v>
      </c>
      <c r="X87" s="28">
        <v>3394.07</v>
      </c>
      <c r="Y87" s="28">
        <v>3363.88</v>
      </c>
      <c r="Z87" s="28">
        <v>3326.87</v>
      </c>
    </row>
    <row r="88" spans="2:26" x14ac:dyDescent="0.3">
      <c r="B88" s="30">
        <v>7</v>
      </c>
      <c r="C88" s="28">
        <v>3514.69</v>
      </c>
      <c r="D88" s="28">
        <v>3483.57</v>
      </c>
      <c r="E88" s="28">
        <v>3409.06</v>
      </c>
      <c r="F88" s="28">
        <v>3450.5</v>
      </c>
      <c r="G88" s="28">
        <v>3566.87</v>
      </c>
      <c r="H88" s="28">
        <v>3659.65</v>
      </c>
      <c r="I88" s="28">
        <v>3839.71</v>
      </c>
      <c r="J88" s="28">
        <v>3868.79</v>
      </c>
      <c r="K88" s="28">
        <v>3935.92</v>
      </c>
      <c r="L88" s="28">
        <v>4004.28</v>
      </c>
      <c r="M88" s="28">
        <v>4104.3900000000003</v>
      </c>
      <c r="N88" s="28">
        <v>3979.49</v>
      </c>
      <c r="O88" s="28">
        <v>3927.2</v>
      </c>
      <c r="P88" s="28">
        <v>3763.83</v>
      </c>
      <c r="Q88" s="28">
        <v>3818.22</v>
      </c>
      <c r="R88" s="28">
        <v>3710.06</v>
      </c>
      <c r="S88" s="28">
        <v>3746.11</v>
      </c>
      <c r="T88" s="28">
        <v>3733.16</v>
      </c>
      <c r="U88" s="28">
        <v>3732.53</v>
      </c>
      <c r="V88" s="28">
        <v>3698.95</v>
      </c>
      <c r="W88" s="28">
        <v>3647.98</v>
      </c>
      <c r="X88" s="28">
        <v>3672.61</v>
      </c>
      <c r="Y88" s="28">
        <v>3627.73</v>
      </c>
      <c r="Z88" s="28">
        <v>3584.35</v>
      </c>
    </row>
    <row r="89" spans="2:26" x14ac:dyDescent="0.3">
      <c r="B89" s="30">
        <v>8</v>
      </c>
      <c r="C89" s="28">
        <v>3410.16</v>
      </c>
      <c r="D89" s="28">
        <v>3339.33</v>
      </c>
      <c r="E89" s="28">
        <v>3333.91</v>
      </c>
      <c r="F89" s="28">
        <v>3375.46</v>
      </c>
      <c r="G89" s="28">
        <v>3516.26</v>
      </c>
      <c r="H89" s="28">
        <v>3604.5</v>
      </c>
      <c r="I89" s="28">
        <v>3761.86</v>
      </c>
      <c r="J89" s="28">
        <v>3746.83</v>
      </c>
      <c r="K89" s="28">
        <v>3699.55</v>
      </c>
      <c r="L89" s="28">
        <v>3710.55</v>
      </c>
      <c r="M89" s="28">
        <v>3838.63</v>
      </c>
      <c r="N89" s="28">
        <v>3989.16</v>
      </c>
      <c r="O89" s="28">
        <v>3764.96</v>
      </c>
      <c r="P89" s="28">
        <v>3998.79</v>
      </c>
      <c r="Q89" s="28">
        <v>3986.87</v>
      </c>
      <c r="R89" s="28">
        <v>3701.91</v>
      </c>
      <c r="S89" s="28">
        <v>3716.3</v>
      </c>
      <c r="T89" s="28">
        <v>4069.79</v>
      </c>
      <c r="U89" s="28">
        <v>4038.02</v>
      </c>
      <c r="V89" s="28">
        <v>3676.91</v>
      </c>
      <c r="W89" s="28">
        <v>3574.3</v>
      </c>
      <c r="X89" s="28">
        <v>3607.78</v>
      </c>
      <c r="Y89" s="28">
        <v>3600.91</v>
      </c>
      <c r="Z89" s="28">
        <v>3535.26</v>
      </c>
    </row>
    <row r="90" spans="2:26" x14ac:dyDescent="0.3">
      <c r="B90" s="30">
        <v>9</v>
      </c>
      <c r="C90" s="28">
        <v>3478.65</v>
      </c>
      <c r="D90" s="28">
        <v>3440.17</v>
      </c>
      <c r="E90" s="28">
        <v>3466.41</v>
      </c>
      <c r="F90" s="28">
        <v>3621.39</v>
      </c>
      <c r="G90" s="28">
        <v>3688.78</v>
      </c>
      <c r="H90" s="28">
        <v>3709.84</v>
      </c>
      <c r="I90" s="28">
        <v>3852.23</v>
      </c>
      <c r="J90" s="28">
        <v>3861.71</v>
      </c>
      <c r="K90" s="28">
        <v>3879.53</v>
      </c>
      <c r="L90" s="28">
        <v>3880.06</v>
      </c>
      <c r="M90" s="28">
        <v>4030.84</v>
      </c>
      <c r="N90" s="28">
        <v>4204.43</v>
      </c>
      <c r="O90" s="28">
        <v>3877.31</v>
      </c>
      <c r="P90" s="28">
        <v>3876.22</v>
      </c>
      <c r="Q90" s="28">
        <v>3875.68</v>
      </c>
      <c r="R90" s="28">
        <v>3875.78</v>
      </c>
      <c r="S90" s="28">
        <v>3875.55</v>
      </c>
      <c r="T90" s="28">
        <v>4196.47</v>
      </c>
      <c r="U90" s="28">
        <v>3878.69</v>
      </c>
      <c r="V90" s="28">
        <v>3781.01</v>
      </c>
      <c r="W90" s="28">
        <v>3795.71</v>
      </c>
      <c r="X90" s="28">
        <v>3796.03</v>
      </c>
      <c r="Y90" s="28">
        <v>3758.31</v>
      </c>
      <c r="Z90" s="28">
        <v>3687.88</v>
      </c>
    </row>
    <row r="91" spans="2:26" x14ac:dyDescent="0.3">
      <c r="B91" s="30">
        <v>10</v>
      </c>
      <c r="C91" s="28">
        <v>3784.01</v>
      </c>
      <c r="D91" s="28">
        <v>3768.68</v>
      </c>
      <c r="E91" s="28">
        <v>3755.7</v>
      </c>
      <c r="F91" s="28">
        <v>3694.29</v>
      </c>
      <c r="G91" s="28">
        <v>3727.04</v>
      </c>
      <c r="H91" s="28">
        <v>3903.89</v>
      </c>
      <c r="I91" s="28">
        <v>3908.65</v>
      </c>
      <c r="J91" s="28">
        <v>4214.0200000000004</v>
      </c>
      <c r="K91" s="28">
        <v>4238.32</v>
      </c>
      <c r="L91" s="28">
        <v>4244.96</v>
      </c>
      <c r="M91" s="28">
        <v>4241.28</v>
      </c>
      <c r="N91" s="28">
        <v>4238.2700000000004</v>
      </c>
      <c r="O91" s="28">
        <v>3950.77</v>
      </c>
      <c r="P91" s="28">
        <v>4228.1899999999996</v>
      </c>
      <c r="Q91" s="28">
        <v>4289.53</v>
      </c>
      <c r="R91" s="28">
        <v>4297.8</v>
      </c>
      <c r="S91" s="28">
        <v>4228.12</v>
      </c>
      <c r="T91" s="28">
        <v>4225.16</v>
      </c>
      <c r="U91" s="28">
        <v>4202.7299999999996</v>
      </c>
      <c r="V91" s="28">
        <v>3943.06</v>
      </c>
      <c r="W91" s="28">
        <v>3889.79</v>
      </c>
      <c r="X91" s="28">
        <v>3856.8</v>
      </c>
      <c r="Y91" s="28">
        <v>3788.9</v>
      </c>
      <c r="Z91" s="28">
        <v>3695.1</v>
      </c>
    </row>
    <row r="92" spans="2:26" x14ac:dyDescent="0.3">
      <c r="B92" s="30">
        <v>11</v>
      </c>
      <c r="C92" s="28">
        <v>3690.05</v>
      </c>
      <c r="D92" s="28">
        <v>3666.95</v>
      </c>
      <c r="E92" s="28">
        <v>3634.09</v>
      </c>
      <c r="F92" s="28">
        <v>3544.57</v>
      </c>
      <c r="G92" s="28">
        <v>3612.04</v>
      </c>
      <c r="H92" s="28">
        <v>3651.32</v>
      </c>
      <c r="I92" s="28">
        <v>3783.15</v>
      </c>
      <c r="J92" s="28">
        <v>3871.16</v>
      </c>
      <c r="K92" s="28">
        <v>3883.37</v>
      </c>
      <c r="L92" s="28">
        <v>3883.38</v>
      </c>
      <c r="M92" s="28">
        <v>3883.34</v>
      </c>
      <c r="N92" s="28">
        <v>3882.95</v>
      </c>
      <c r="O92" s="28">
        <v>3883.17</v>
      </c>
      <c r="P92" s="28">
        <v>3893.19</v>
      </c>
      <c r="Q92" s="28">
        <v>3900.05</v>
      </c>
      <c r="R92" s="28">
        <v>3887.42</v>
      </c>
      <c r="S92" s="28">
        <v>3888.46</v>
      </c>
      <c r="T92" s="28">
        <v>3894.98</v>
      </c>
      <c r="U92" s="28">
        <v>3883.61</v>
      </c>
      <c r="V92" s="28">
        <v>3857.37</v>
      </c>
      <c r="W92" s="28">
        <v>3852.75</v>
      </c>
      <c r="X92" s="28">
        <v>3768.23</v>
      </c>
      <c r="Y92" s="28">
        <v>3718.7</v>
      </c>
      <c r="Z92" s="28">
        <v>3688.54</v>
      </c>
    </row>
    <row r="93" spans="2:26" x14ac:dyDescent="0.3">
      <c r="B93" s="30">
        <v>12</v>
      </c>
      <c r="C93" s="28">
        <v>3670.96</v>
      </c>
      <c r="D93" s="28">
        <v>3616.15</v>
      </c>
      <c r="E93" s="28">
        <v>3587.34</v>
      </c>
      <c r="F93" s="28">
        <v>3492.58</v>
      </c>
      <c r="G93" s="28">
        <v>3546.96</v>
      </c>
      <c r="H93" s="28">
        <v>3634.7</v>
      </c>
      <c r="I93" s="28">
        <v>3786.9</v>
      </c>
      <c r="J93" s="28">
        <v>3872.53</v>
      </c>
      <c r="K93" s="28">
        <v>3903.25</v>
      </c>
      <c r="L93" s="28">
        <v>3930.84</v>
      </c>
      <c r="M93" s="28">
        <v>3928</v>
      </c>
      <c r="N93" s="28">
        <v>3931.07</v>
      </c>
      <c r="O93" s="28">
        <v>3932.77</v>
      </c>
      <c r="P93" s="28">
        <v>3933.95</v>
      </c>
      <c r="Q93" s="28">
        <v>3935.16</v>
      </c>
      <c r="R93" s="28">
        <v>3924.94</v>
      </c>
      <c r="S93" s="28">
        <v>3929.67</v>
      </c>
      <c r="T93" s="28">
        <v>3934.57</v>
      </c>
      <c r="U93" s="28">
        <v>3927.92</v>
      </c>
      <c r="V93" s="28">
        <v>3892.68</v>
      </c>
      <c r="W93" s="28">
        <v>3874.8</v>
      </c>
      <c r="X93" s="28">
        <v>3731.57</v>
      </c>
      <c r="Y93" s="28">
        <v>3718.11</v>
      </c>
      <c r="Z93" s="28">
        <v>3656.73</v>
      </c>
    </row>
    <row r="94" spans="2:26" x14ac:dyDescent="0.3">
      <c r="B94" s="30">
        <v>13</v>
      </c>
      <c r="C94" s="28">
        <v>3477.06</v>
      </c>
      <c r="D94" s="28">
        <v>3447.81</v>
      </c>
      <c r="E94" s="28">
        <v>3458.84</v>
      </c>
      <c r="F94" s="28">
        <v>3488.12</v>
      </c>
      <c r="G94" s="28">
        <v>3492.58</v>
      </c>
      <c r="H94" s="28">
        <v>3707.97</v>
      </c>
      <c r="I94" s="28">
        <v>4104.33</v>
      </c>
      <c r="J94" s="28">
        <v>4121.6000000000004</v>
      </c>
      <c r="K94" s="28">
        <v>4123.4799999999996</v>
      </c>
      <c r="L94" s="28">
        <v>4115.28</v>
      </c>
      <c r="M94" s="28">
        <v>4110.4399999999996</v>
      </c>
      <c r="N94" s="28">
        <v>3967.83</v>
      </c>
      <c r="O94" s="28">
        <v>4012.02</v>
      </c>
      <c r="P94" s="28">
        <v>3974.11</v>
      </c>
      <c r="Q94" s="28">
        <v>4054.32</v>
      </c>
      <c r="R94" s="28">
        <v>3942.22</v>
      </c>
      <c r="S94" s="28">
        <v>3930.2</v>
      </c>
      <c r="T94" s="28">
        <v>3942.15</v>
      </c>
      <c r="U94" s="28">
        <v>3929.7</v>
      </c>
      <c r="V94" s="28">
        <v>3775.56</v>
      </c>
      <c r="W94" s="28">
        <v>3689.51</v>
      </c>
      <c r="X94" s="28">
        <v>3672.15</v>
      </c>
      <c r="Y94" s="28">
        <v>3647.13</v>
      </c>
      <c r="Z94" s="28">
        <v>3470.6</v>
      </c>
    </row>
    <row r="95" spans="2:26" x14ac:dyDescent="0.3">
      <c r="B95" s="30">
        <v>14</v>
      </c>
      <c r="C95" s="28">
        <v>3472.13</v>
      </c>
      <c r="D95" s="28">
        <v>3377.01</v>
      </c>
      <c r="E95" s="28">
        <v>3415.84</v>
      </c>
      <c r="F95" s="28">
        <v>3392.76</v>
      </c>
      <c r="G95" s="28">
        <v>3492.95</v>
      </c>
      <c r="H95" s="28">
        <v>3627.49</v>
      </c>
      <c r="I95" s="28">
        <v>3717.37</v>
      </c>
      <c r="J95" s="28">
        <v>3751.11</v>
      </c>
      <c r="K95" s="28">
        <v>3764.59</v>
      </c>
      <c r="L95" s="28">
        <v>3775.98</v>
      </c>
      <c r="M95" s="28">
        <v>3738.22</v>
      </c>
      <c r="N95" s="28">
        <v>3733.52</v>
      </c>
      <c r="O95" s="28">
        <v>3729.04</v>
      </c>
      <c r="P95" s="28">
        <v>3730.26</v>
      </c>
      <c r="Q95" s="28">
        <v>3728.29</v>
      </c>
      <c r="R95" s="28">
        <v>3739.51</v>
      </c>
      <c r="S95" s="28">
        <v>3738.03</v>
      </c>
      <c r="T95" s="28">
        <v>3716.15</v>
      </c>
      <c r="U95" s="28">
        <v>3721.24</v>
      </c>
      <c r="V95" s="28">
        <v>3700.05</v>
      </c>
      <c r="W95" s="28">
        <v>3693.62</v>
      </c>
      <c r="X95" s="28">
        <v>3681.6</v>
      </c>
      <c r="Y95" s="28">
        <v>3638.49</v>
      </c>
      <c r="Z95" s="28">
        <v>3526.81</v>
      </c>
    </row>
    <row r="96" spans="2:26" x14ac:dyDescent="0.3">
      <c r="B96" s="30">
        <v>15</v>
      </c>
      <c r="C96" s="28">
        <v>3476.64</v>
      </c>
      <c r="D96" s="28">
        <v>3398.76</v>
      </c>
      <c r="E96" s="28">
        <v>3543.76</v>
      </c>
      <c r="F96" s="28">
        <v>3592.43</v>
      </c>
      <c r="G96" s="28">
        <v>3602.34</v>
      </c>
      <c r="H96" s="28">
        <v>3625.81</v>
      </c>
      <c r="I96" s="28">
        <v>3725.68</v>
      </c>
      <c r="J96" s="28">
        <v>3732.67</v>
      </c>
      <c r="K96" s="28">
        <v>3755.13</v>
      </c>
      <c r="L96" s="28">
        <v>3762.31</v>
      </c>
      <c r="M96" s="28">
        <v>3754.82</v>
      </c>
      <c r="N96" s="28">
        <v>3759.68</v>
      </c>
      <c r="O96" s="28">
        <v>3747.99</v>
      </c>
      <c r="P96" s="28">
        <v>3742.08</v>
      </c>
      <c r="Q96" s="28">
        <v>3741.6</v>
      </c>
      <c r="R96" s="28">
        <v>3724.5</v>
      </c>
      <c r="S96" s="28">
        <v>3722.57</v>
      </c>
      <c r="T96" s="28">
        <v>3724.13</v>
      </c>
      <c r="U96" s="28">
        <v>3708.97</v>
      </c>
      <c r="V96" s="28">
        <v>3710.37</v>
      </c>
      <c r="W96" s="28">
        <v>3693.9</v>
      </c>
      <c r="X96" s="28">
        <v>3691.87</v>
      </c>
      <c r="Y96" s="28">
        <v>3674.67</v>
      </c>
      <c r="Z96" s="28">
        <v>3634.46</v>
      </c>
    </row>
    <row r="97" spans="2:26" x14ac:dyDescent="0.3">
      <c r="B97" s="30">
        <v>16</v>
      </c>
      <c r="C97" s="28">
        <v>3543.95</v>
      </c>
      <c r="D97" s="28">
        <v>3491.39</v>
      </c>
      <c r="E97" s="28">
        <v>3606.85</v>
      </c>
      <c r="F97" s="28">
        <v>3578.72</v>
      </c>
      <c r="G97" s="28">
        <v>3567.52</v>
      </c>
      <c r="H97" s="28">
        <v>3620.23</v>
      </c>
      <c r="I97" s="28">
        <v>3701.35</v>
      </c>
      <c r="J97" s="28">
        <v>3805.26</v>
      </c>
      <c r="K97" s="28">
        <v>3803.07</v>
      </c>
      <c r="L97" s="28">
        <v>3866.01</v>
      </c>
      <c r="M97" s="28">
        <v>3862.95</v>
      </c>
      <c r="N97" s="28">
        <v>3799.05</v>
      </c>
      <c r="O97" s="28">
        <v>3800.42</v>
      </c>
      <c r="P97" s="28">
        <v>3808.52</v>
      </c>
      <c r="Q97" s="28">
        <v>3819.66</v>
      </c>
      <c r="R97" s="28">
        <v>3780.34</v>
      </c>
      <c r="S97" s="28">
        <v>3772.42</v>
      </c>
      <c r="T97" s="28">
        <v>3744.68</v>
      </c>
      <c r="U97" s="28">
        <v>3760.49</v>
      </c>
      <c r="V97" s="28">
        <v>3755.79</v>
      </c>
      <c r="W97" s="28">
        <v>3737.92</v>
      </c>
      <c r="X97" s="28">
        <v>3705.99</v>
      </c>
      <c r="Y97" s="28">
        <v>3692.56</v>
      </c>
      <c r="Z97" s="28">
        <v>3662.03</v>
      </c>
    </row>
    <row r="98" spans="2:26" x14ac:dyDescent="0.3">
      <c r="B98" s="30">
        <v>17</v>
      </c>
      <c r="C98" s="28">
        <v>3652.79</v>
      </c>
      <c r="D98" s="28">
        <v>3581.54</v>
      </c>
      <c r="E98" s="28">
        <v>3551.06</v>
      </c>
      <c r="F98" s="28">
        <v>3438.69</v>
      </c>
      <c r="G98" s="28">
        <v>3432.39</v>
      </c>
      <c r="H98" s="28">
        <v>3581.47</v>
      </c>
      <c r="I98" s="28">
        <v>3687.68</v>
      </c>
      <c r="J98" s="28">
        <v>3790.17</v>
      </c>
      <c r="K98" s="28">
        <v>3834.9</v>
      </c>
      <c r="L98" s="28">
        <v>3839.14</v>
      </c>
      <c r="M98" s="28">
        <v>3837.03</v>
      </c>
      <c r="N98" s="28">
        <v>3822.68</v>
      </c>
      <c r="O98" s="28">
        <v>3824.12</v>
      </c>
      <c r="P98" s="28">
        <v>3853.82</v>
      </c>
      <c r="Q98" s="28">
        <v>3818.62</v>
      </c>
      <c r="R98" s="28">
        <v>3984.58</v>
      </c>
      <c r="S98" s="28">
        <v>3900.54</v>
      </c>
      <c r="T98" s="28">
        <v>3993.17</v>
      </c>
      <c r="U98" s="28">
        <v>3816.83</v>
      </c>
      <c r="V98" s="28">
        <v>3817.76</v>
      </c>
      <c r="W98" s="28">
        <v>3815.49</v>
      </c>
      <c r="X98" s="28">
        <v>3782.7</v>
      </c>
      <c r="Y98" s="28">
        <v>3717.66</v>
      </c>
      <c r="Z98" s="28">
        <v>3701.65</v>
      </c>
    </row>
    <row r="99" spans="2:26" x14ac:dyDescent="0.3">
      <c r="B99" s="30">
        <v>18</v>
      </c>
      <c r="C99" s="28">
        <v>3465.6</v>
      </c>
      <c r="D99" s="28">
        <v>3423.11</v>
      </c>
      <c r="E99" s="28">
        <v>3410.26</v>
      </c>
      <c r="F99" s="28">
        <v>3373.08</v>
      </c>
      <c r="G99" s="28">
        <v>3326.13</v>
      </c>
      <c r="H99" s="28">
        <v>3372.07</v>
      </c>
      <c r="I99" s="28">
        <v>3388.79</v>
      </c>
      <c r="J99" s="28">
        <v>3689.15</v>
      </c>
      <c r="K99" s="28">
        <v>3763.3</v>
      </c>
      <c r="L99" s="28">
        <v>3777.46</v>
      </c>
      <c r="M99" s="28">
        <v>3750.66</v>
      </c>
      <c r="N99" s="28">
        <v>3608.91</v>
      </c>
      <c r="O99" s="28">
        <v>3522.52</v>
      </c>
      <c r="P99" s="28">
        <v>3746.53</v>
      </c>
      <c r="Q99" s="28">
        <v>3762.93</v>
      </c>
      <c r="R99" s="28">
        <v>3750.43</v>
      </c>
      <c r="S99" s="28">
        <v>3513.39</v>
      </c>
      <c r="T99" s="28">
        <v>3745.23</v>
      </c>
      <c r="U99" s="28">
        <v>3672.72</v>
      </c>
      <c r="V99" s="28">
        <v>3673.54</v>
      </c>
      <c r="W99" s="28">
        <v>3496.44</v>
      </c>
      <c r="X99" s="28">
        <v>3469.13</v>
      </c>
      <c r="Y99" s="28">
        <v>3451.87</v>
      </c>
      <c r="Z99" s="28">
        <v>3468.95</v>
      </c>
    </row>
    <row r="100" spans="2:26" x14ac:dyDescent="0.3">
      <c r="B100" s="30">
        <v>19</v>
      </c>
      <c r="C100" s="28">
        <v>3368.66</v>
      </c>
      <c r="D100" s="28">
        <v>3359.03</v>
      </c>
      <c r="E100" s="28">
        <v>3362.45</v>
      </c>
      <c r="F100" s="28">
        <v>3353.13</v>
      </c>
      <c r="G100" s="28">
        <v>3363.08</v>
      </c>
      <c r="H100" s="28">
        <v>3498.29</v>
      </c>
      <c r="I100" s="28">
        <v>3835.43</v>
      </c>
      <c r="J100" s="28">
        <v>3896.63</v>
      </c>
      <c r="K100" s="28">
        <v>3952.14</v>
      </c>
      <c r="L100" s="28">
        <v>3981.59</v>
      </c>
      <c r="M100" s="28">
        <v>3953.34</v>
      </c>
      <c r="N100" s="28">
        <v>3964.5</v>
      </c>
      <c r="O100" s="28">
        <v>3893.66</v>
      </c>
      <c r="P100" s="28">
        <v>3922.44</v>
      </c>
      <c r="Q100" s="28">
        <v>3891.43</v>
      </c>
      <c r="R100" s="28">
        <v>3834.04</v>
      </c>
      <c r="S100" s="28">
        <v>3717.96</v>
      </c>
      <c r="T100" s="28">
        <v>3739.5</v>
      </c>
      <c r="U100" s="28">
        <v>3455.11</v>
      </c>
      <c r="V100" s="28">
        <v>3683.8</v>
      </c>
      <c r="W100" s="28">
        <v>3678.23</v>
      </c>
      <c r="X100" s="28">
        <v>3439.98</v>
      </c>
      <c r="Y100" s="28">
        <v>3416.98</v>
      </c>
      <c r="Z100" s="28">
        <v>3411.35</v>
      </c>
    </row>
    <row r="101" spans="2:26" x14ac:dyDescent="0.3">
      <c r="B101" s="30">
        <v>20</v>
      </c>
      <c r="C101" s="28">
        <v>3060.05</v>
      </c>
      <c r="D101" s="28">
        <v>3155.89</v>
      </c>
      <c r="E101" s="28">
        <v>3202.21</v>
      </c>
      <c r="F101" s="28">
        <v>3071.08</v>
      </c>
      <c r="G101" s="28">
        <v>3018.1</v>
      </c>
      <c r="H101" s="28">
        <v>3591.39</v>
      </c>
      <c r="I101" s="28">
        <v>3820.27</v>
      </c>
      <c r="J101" s="28">
        <v>3908.15</v>
      </c>
      <c r="K101" s="28">
        <v>3947.69</v>
      </c>
      <c r="L101" s="28">
        <v>4021.7</v>
      </c>
      <c r="M101" s="28">
        <v>4057.04</v>
      </c>
      <c r="N101" s="28">
        <v>3962.36</v>
      </c>
      <c r="O101" s="28">
        <v>4007.41</v>
      </c>
      <c r="P101" s="28">
        <v>4004.21</v>
      </c>
      <c r="Q101" s="28">
        <v>3997.95</v>
      </c>
      <c r="R101" s="28">
        <v>3925.68</v>
      </c>
      <c r="S101" s="28">
        <v>3688.92</v>
      </c>
      <c r="T101" s="28">
        <v>3679.8</v>
      </c>
      <c r="U101" s="28">
        <v>3687.36</v>
      </c>
      <c r="V101" s="28">
        <v>3667.65</v>
      </c>
      <c r="W101" s="28">
        <v>3620.01</v>
      </c>
      <c r="X101" s="28">
        <v>3567.12</v>
      </c>
      <c r="Y101" s="28">
        <v>3488.25</v>
      </c>
      <c r="Z101" s="28">
        <v>3438.28</v>
      </c>
    </row>
    <row r="102" spans="2:26" x14ac:dyDescent="0.3">
      <c r="B102" s="30">
        <v>21</v>
      </c>
      <c r="C102" s="28">
        <v>3535.89</v>
      </c>
      <c r="D102" s="28">
        <v>3502.5</v>
      </c>
      <c r="E102" s="28">
        <v>3505.43</v>
      </c>
      <c r="F102" s="28">
        <v>3537.09</v>
      </c>
      <c r="G102" s="28">
        <v>3502.63</v>
      </c>
      <c r="H102" s="28">
        <v>3583.08</v>
      </c>
      <c r="I102" s="28">
        <v>3682.28</v>
      </c>
      <c r="J102" s="28">
        <v>3724.17</v>
      </c>
      <c r="K102" s="28">
        <v>3739.93</v>
      </c>
      <c r="L102" s="28">
        <v>3820.17</v>
      </c>
      <c r="M102" s="28">
        <v>3987.11</v>
      </c>
      <c r="N102" s="28">
        <v>3930.85</v>
      </c>
      <c r="O102" s="28">
        <v>3960.5</v>
      </c>
      <c r="P102" s="28">
        <v>3729.12</v>
      </c>
      <c r="Q102" s="28">
        <v>3965.67</v>
      </c>
      <c r="R102" s="28">
        <v>3781.56</v>
      </c>
      <c r="S102" s="28">
        <v>3765.46</v>
      </c>
      <c r="T102" s="28">
        <v>3771.58</v>
      </c>
      <c r="U102" s="28">
        <v>3694.77</v>
      </c>
      <c r="V102" s="28">
        <v>3679.53</v>
      </c>
      <c r="W102" s="28">
        <v>3644.34</v>
      </c>
      <c r="X102" s="28">
        <v>3658.55</v>
      </c>
      <c r="Y102" s="28">
        <v>3604.57</v>
      </c>
      <c r="Z102" s="28">
        <v>3575.01</v>
      </c>
    </row>
    <row r="103" spans="2:26" x14ac:dyDescent="0.3">
      <c r="B103" s="30">
        <v>22</v>
      </c>
      <c r="C103" s="28">
        <v>3378.1</v>
      </c>
      <c r="D103" s="28">
        <v>3377.97</v>
      </c>
      <c r="E103" s="28">
        <v>3382.03</v>
      </c>
      <c r="F103" s="28">
        <v>3374.48</v>
      </c>
      <c r="G103" s="28">
        <v>3428.78</v>
      </c>
      <c r="H103" s="28">
        <v>3465.67</v>
      </c>
      <c r="I103" s="28">
        <v>3534.62</v>
      </c>
      <c r="J103" s="28">
        <v>3621.01</v>
      </c>
      <c r="K103" s="28">
        <v>3587.18</v>
      </c>
      <c r="L103" s="28">
        <v>3693.82</v>
      </c>
      <c r="M103" s="28">
        <v>3708.32</v>
      </c>
      <c r="N103" s="28">
        <v>3696.37</v>
      </c>
      <c r="O103" s="28">
        <v>3683.76</v>
      </c>
      <c r="P103" s="28">
        <v>3681.85</v>
      </c>
      <c r="Q103" s="28">
        <v>3626.28</v>
      </c>
      <c r="R103" s="28">
        <v>3586.85</v>
      </c>
      <c r="S103" s="28">
        <v>3581.71</v>
      </c>
      <c r="T103" s="28">
        <v>3516.88</v>
      </c>
      <c r="U103" s="28">
        <v>3676.39</v>
      </c>
      <c r="V103" s="28">
        <v>3675.09</v>
      </c>
      <c r="W103" s="28">
        <v>3590.45</v>
      </c>
      <c r="X103" s="28">
        <v>3515.27</v>
      </c>
      <c r="Y103" s="28">
        <v>3492.94</v>
      </c>
      <c r="Z103" s="28">
        <v>3464.03</v>
      </c>
    </row>
    <row r="104" spans="2:26" x14ac:dyDescent="0.3">
      <c r="B104" s="30">
        <v>23</v>
      </c>
      <c r="C104" s="28">
        <v>3394.75</v>
      </c>
      <c r="D104" s="28">
        <v>3375.02</v>
      </c>
      <c r="E104" s="28">
        <v>3370.96</v>
      </c>
      <c r="F104" s="28">
        <v>3360.26</v>
      </c>
      <c r="G104" s="28">
        <v>3401.67</v>
      </c>
      <c r="H104" s="28">
        <v>3405.41</v>
      </c>
      <c r="I104" s="28">
        <v>3593.89</v>
      </c>
      <c r="J104" s="28">
        <v>3609.55</v>
      </c>
      <c r="K104" s="28">
        <v>3678.18</v>
      </c>
      <c r="L104" s="28">
        <v>3682.48</v>
      </c>
      <c r="M104" s="28">
        <v>3681.17</v>
      </c>
      <c r="N104" s="28">
        <v>3680.05</v>
      </c>
      <c r="O104" s="28">
        <v>3681.65</v>
      </c>
      <c r="P104" s="28">
        <v>3679.07</v>
      </c>
      <c r="Q104" s="28">
        <v>3738.77</v>
      </c>
      <c r="R104" s="28">
        <v>3677.35</v>
      </c>
      <c r="S104" s="28">
        <v>3677.01</v>
      </c>
      <c r="T104" s="28">
        <v>3626.16</v>
      </c>
      <c r="U104" s="28">
        <v>3677.24</v>
      </c>
      <c r="V104" s="28">
        <v>3677.6</v>
      </c>
      <c r="W104" s="28">
        <v>3588.72</v>
      </c>
      <c r="X104" s="28">
        <v>3581.42</v>
      </c>
      <c r="Y104" s="28">
        <v>3423.5</v>
      </c>
      <c r="Z104" s="28">
        <v>3413.1</v>
      </c>
    </row>
    <row r="105" spans="2:26" x14ac:dyDescent="0.3">
      <c r="B105" s="30">
        <v>24</v>
      </c>
      <c r="C105" s="28">
        <v>3589.32</v>
      </c>
      <c r="D105" s="28">
        <v>3521.59</v>
      </c>
      <c r="E105" s="28">
        <v>3514.19</v>
      </c>
      <c r="F105" s="28">
        <v>3484.01</v>
      </c>
      <c r="G105" s="28">
        <v>3516.14</v>
      </c>
      <c r="H105" s="28">
        <v>3544.02</v>
      </c>
      <c r="I105" s="28">
        <v>3616.33</v>
      </c>
      <c r="J105" s="28">
        <v>3689.09</v>
      </c>
      <c r="K105" s="28">
        <v>3830.62</v>
      </c>
      <c r="L105" s="28">
        <v>3817.83</v>
      </c>
      <c r="M105" s="28">
        <v>3973</v>
      </c>
      <c r="N105" s="28">
        <v>3961.61</v>
      </c>
      <c r="O105" s="28">
        <v>3841.05</v>
      </c>
      <c r="P105" s="28">
        <v>3961.2</v>
      </c>
      <c r="Q105" s="28">
        <v>3796.13</v>
      </c>
      <c r="R105" s="28">
        <v>3917.18</v>
      </c>
      <c r="S105" s="28">
        <v>3833.95</v>
      </c>
      <c r="T105" s="28">
        <v>3798.36</v>
      </c>
      <c r="U105" s="28">
        <v>3769.04</v>
      </c>
      <c r="V105" s="28">
        <v>3793.51</v>
      </c>
      <c r="W105" s="28">
        <v>3726.94</v>
      </c>
      <c r="X105" s="28">
        <v>3725.84</v>
      </c>
      <c r="Y105" s="28">
        <v>3671.75</v>
      </c>
      <c r="Z105" s="28">
        <v>3616.73</v>
      </c>
    </row>
    <row r="106" spans="2:26" x14ac:dyDescent="0.3">
      <c r="B106" s="30">
        <v>25</v>
      </c>
      <c r="C106" s="28">
        <v>3535.37</v>
      </c>
      <c r="D106" s="28">
        <v>3470.55</v>
      </c>
      <c r="E106" s="28">
        <v>3449.85</v>
      </c>
      <c r="F106" s="28">
        <v>3405.93</v>
      </c>
      <c r="G106" s="28">
        <v>3444.66</v>
      </c>
      <c r="H106" s="28">
        <v>3461.95</v>
      </c>
      <c r="I106" s="28">
        <v>3522.69</v>
      </c>
      <c r="J106" s="28">
        <v>3618.83</v>
      </c>
      <c r="K106" s="28">
        <v>3734.56</v>
      </c>
      <c r="L106" s="28">
        <v>3897.81</v>
      </c>
      <c r="M106" s="28">
        <v>3908.31</v>
      </c>
      <c r="N106" s="28">
        <v>3890.57</v>
      </c>
      <c r="O106" s="28">
        <v>3835.08</v>
      </c>
      <c r="P106" s="28">
        <v>3893.7</v>
      </c>
      <c r="Q106" s="28">
        <v>3832.81</v>
      </c>
      <c r="R106" s="28">
        <v>3847.66</v>
      </c>
      <c r="S106" s="28">
        <v>3847.08</v>
      </c>
      <c r="T106" s="28">
        <v>3768.87</v>
      </c>
      <c r="U106" s="28">
        <v>3831.57</v>
      </c>
      <c r="V106" s="28">
        <v>3835.94</v>
      </c>
      <c r="W106" s="28">
        <v>3587.87</v>
      </c>
      <c r="X106" s="28">
        <v>3611.78</v>
      </c>
      <c r="Y106" s="28">
        <v>3594.91</v>
      </c>
      <c r="Z106" s="28">
        <v>3568.34</v>
      </c>
    </row>
    <row r="107" spans="2:26" x14ac:dyDescent="0.3">
      <c r="B107" s="30">
        <v>26</v>
      </c>
      <c r="C107" s="28">
        <v>3371.06</v>
      </c>
      <c r="D107" s="28">
        <v>3302.57</v>
      </c>
      <c r="E107" s="28">
        <v>3294.45</v>
      </c>
      <c r="F107" s="28">
        <v>3333.34</v>
      </c>
      <c r="G107" s="28">
        <v>3437.01</v>
      </c>
      <c r="H107" s="28">
        <v>3701.19</v>
      </c>
      <c r="I107" s="28">
        <v>3894.1</v>
      </c>
      <c r="J107" s="28">
        <v>3910.31</v>
      </c>
      <c r="K107" s="28">
        <v>3748.23</v>
      </c>
      <c r="L107" s="28">
        <v>3750.56</v>
      </c>
      <c r="M107" s="28">
        <v>3747.55</v>
      </c>
      <c r="N107" s="28">
        <v>3751.33</v>
      </c>
      <c r="O107" s="28">
        <v>3728.85</v>
      </c>
      <c r="P107" s="28">
        <v>3729.31</v>
      </c>
      <c r="Q107" s="28">
        <v>3727.38</v>
      </c>
      <c r="R107" s="28">
        <v>3711.21</v>
      </c>
      <c r="S107" s="28">
        <v>3656.08</v>
      </c>
      <c r="T107" s="28">
        <v>3732.44</v>
      </c>
      <c r="U107" s="28">
        <v>3731.38</v>
      </c>
      <c r="V107" s="28">
        <v>3708.18</v>
      </c>
      <c r="W107" s="28">
        <v>3703.56</v>
      </c>
      <c r="X107" s="28">
        <v>3669.23</v>
      </c>
      <c r="Y107" s="28">
        <v>3496.07</v>
      </c>
      <c r="Z107" s="28">
        <v>3436.96</v>
      </c>
    </row>
    <row r="108" spans="2:26" x14ac:dyDescent="0.3">
      <c r="B108" s="30">
        <v>27</v>
      </c>
      <c r="C108" s="28">
        <v>3354.99</v>
      </c>
      <c r="D108" s="28">
        <v>3307.25</v>
      </c>
      <c r="E108" s="28">
        <v>3340.6</v>
      </c>
      <c r="F108" s="28">
        <v>3327.48</v>
      </c>
      <c r="G108" s="28">
        <v>3365.23</v>
      </c>
      <c r="H108" s="28">
        <v>3513.94</v>
      </c>
      <c r="I108" s="28">
        <v>3676.26</v>
      </c>
      <c r="J108" s="28">
        <v>3726.59</v>
      </c>
      <c r="K108" s="28">
        <v>3733.11</v>
      </c>
      <c r="L108" s="28">
        <v>3747.65</v>
      </c>
      <c r="M108" s="28">
        <v>3750.05</v>
      </c>
      <c r="N108" s="28">
        <v>3751.15</v>
      </c>
      <c r="O108" s="28">
        <v>3748.01</v>
      </c>
      <c r="P108" s="28">
        <v>3740.58</v>
      </c>
      <c r="Q108" s="28">
        <v>3732.01</v>
      </c>
      <c r="R108" s="28">
        <v>3733.09</v>
      </c>
      <c r="S108" s="28">
        <v>3716.93</v>
      </c>
      <c r="T108" s="28">
        <v>3727.56</v>
      </c>
      <c r="U108" s="28">
        <v>3716.62</v>
      </c>
      <c r="V108" s="28">
        <v>3718.7</v>
      </c>
      <c r="W108" s="28">
        <v>3666.87</v>
      </c>
      <c r="X108" s="28">
        <v>3572.73</v>
      </c>
      <c r="Y108" s="28">
        <v>3479.66</v>
      </c>
      <c r="Z108" s="28">
        <v>3369.22</v>
      </c>
    </row>
    <row r="109" spans="2:26" x14ac:dyDescent="0.3">
      <c r="B109" s="30">
        <v>28</v>
      </c>
      <c r="C109" s="28">
        <v>3310.62</v>
      </c>
      <c r="D109" s="28">
        <v>3285.83</v>
      </c>
      <c r="E109" s="28">
        <v>3307.41</v>
      </c>
      <c r="F109" s="28">
        <v>3318.59</v>
      </c>
      <c r="G109" s="28">
        <v>3360.03</v>
      </c>
      <c r="H109" s="28">
        <v>3411.73</v>
      </c>
      <c r="I109" s="28">
        <v>3709.27</v>
      </c>
      <c r="J109" s="28">
        <v>3723.97</v>
      </c>
      <c r="K109" s="28">
        <v>3726.28</v>
      </c>
      <c r="L109" s="28">
        <v>3776.34</v>
      </c>
      <c r="M109" s="28">
        <v>3836.07</v>
      </c>
      <c r="N109" s="28">
        <v>3744.4</v>
      </c>
      <c r="O109" s="28">
        <v>3826</v>
      </c>
      <c r="P109" s="28">
        <v>4151.45</v>
      </c>
      <c r="Q109" s="28">
        <v>4196.84</v>
      </c>
      <c r="R109" s="28">
        <v>3732.93</v>
      </c>
      <c r="S109" s="28">
        <v>3785.64</v>
      </c>
      <c r="T109" s="28">
        <v>3784.13</v>
      </c>
      <c r="U109" s="28">
        <v>3770.95</v>
      </c>
      <c r="V109" s="28">
        <v>3722.03</v>
      </c>
      <c r="W109" s="28">
        <v>3670.76</v>
      </c>
      <c r="X109" s="28">
        <v>3585.42</v>
      </c>
      <c r="Y109" s="28">
        <v>3579.42</v>
      </c>
      <c r="Z109" s="28">
        <v>3476.09</v>
      </c>
    </row>
    <row r="110" spans="2:26" x14ac:dyDescent="0.3">
      <c r="B110" s="30">
        <v>29</v>
      </c>
      <c r="C110" s="28">
        <v>3356.75</v>
      </c>
      <c r="D110" s="28">
        <v>3344.01</v>
      </c>
      <c r="E110" s="28">
        <v>3351</v>
      </c>
      <c r="F110" s="28">
        <v>3350.6</v>
      </c>
      <c r="G110" s="28">
        <v>3403.08</v>
      </c>
      <c r="H110" s="28">
        <v>3437.77</v>
      </c>
      <c r="I110" s="28">
        <v>3661.09</v>
      </c>
      <c r="J110" s="28">
        <v>3715.79</v>
      </c>
      <c r="K110" s="28">
        <v>3838.38</v>
      </c>
      <c r="L110" s="28">
        <v>3908.8</v>
      </c>
      <c r="M110" s="28">
        <v>3906.91</v>
      </c>
      <c r="N110" s="28">
        <v>3899.45</v>
      </c>
      <c r="O110" s="28">
        <v>3904.24</v>
      </c>
      <c r="P110" s="28">
        <v>4159.59</v>
      </c>
      <c r="Q110" s="28">
        <v>4190.41</v>
      </c>
      <c r="R110" s="28">
        <v>3835.12</v>
      </c>
      <c r="S110" s="28">
        <v>3832.36</v>
      </c>
      <c r="T110" s="28">
        <v>3839.8</v>
      </c>
      <c r="U110" s="28">
        <v>3837.34</v>
      </c>
      <c r="V110" s="28">
        <v>3796.47</v>
      </c>
      <c r="W110" s="28">
        <v>3669</v>
      </c>
      <c r="X110" s="28">
        <v>3626.18</v>
      </c>
      <c r="Y110" s="28">
        <v>3581.92</v>
      </c>
      <c r="Z110" s="28">
        <v>3478.09</v>
      </c>
    </row>
    <row r="111" spans="2:26" x14ac:dyDescent="0.3">
      <c r="B111" s="30">
        <v>30</v>
      </c>
      <c r="C111" s="28">
        <v>3334.09</v>
      </c>
      <c r="D111" s="28">
        <v>3298.79</v>
      </c>
      <c r="E111" s="28">
        <v>3297.4</v>
      </c>
      <c r="F111" s="28">
        <v>3329.9</v>
      </c>
      <c r="G111" s="28">
        <v>3380.25</v>
      </c>
      <c r="H111" s="28">
        <v>3648.13</v>
      </c>
      <c r="I111" s="28">
        <v>3767.97</v>
      </c>
      <c r="J111" s="28">
        <v>3717.62</v>
      </c>
      <c r="K111" s="28">
        <v>3686.58</v>
      </c>
      <c r="L111" s="28">
        <v>3829.46</v>
      </c>
      <c r="M111" s="28">
        <v>3786.35</v>
      </c>
      <c r="N111" s="28">
        <v>3655.79</v>
      </c>
      <c r="O111" s="28">
        <v>3686</v>
      </c>
      <c r="P111" s="28">
        <v>4180.57</v>
      </c>
      <c r="Q111" s="28">
        <v>4182.08</v>
      </c>
      <c r="R111" s="28">
        <v>3642.73</v>
      </c>
      <c r="S111" s="28">
        <v>3819.42</v>
      </c>
      <c r="T111" s="28">
        <v>3777.07</v>
      </c>
      <c r="U111" s="28">
        <v>3684.85</v>
      </c>
      <c r="V111" s="28">
        <v>3635.97</v>
      </c>
      <c r="W111" s="28">
        <v>3461.81</v>
      </c>
      <c r="X111" s="28">
        <v>3637.95</v>
      </c>
      <c r="Y111" s="28">
        <v>3625.41</v>
      </c>
      <c r="Z111" s="28">
        <v>3450.52</v>
      </c>
    </row>
    <row r="112" spans="2:26" hidden="1" x14ac:dyDescent="0.3">
      <c r="B112" s="29">
        <v>31</v>
      </c>
      <c r="C112" s="28" t="e">
        <v>#N/A</v>
      </c>
      <c r="D112" s="28" t="e">
        <v>#N/A</v>
      </c>
      <c r="E112" s="28" t="e">
        <v>#N/A</v>
      </c>
      <c r="F112" s="28" t="e">
        <v>#N/A</v>
      </c>
      <c r="G112" s="28" t="e">
        <v>#N/A</v>
      </c>
      <c r="H112" s="28" t="e">
        <v>#N/A</v>
      </c>
      <c r="I112" s="28" t="e">
        <v>#N/A</v>
      </c>
      <c r="J112" s="28" t="e">
        <v>#N/A</v>
      </c>
      <c r="K112" s="28" t="e">
        <v>#N/A</v>
      </c>
      <c r="L112" s="28" t="e">
        <v>#N/A</v>
      </c>
      <c r="M112" s="28" t="e">
        <v>#N/A</v>
      </c>
      <c r="N112" s="28" t="e">
        <v>#N/A</v>
      </c>
      <c r="O112" s="28" t="e">
        <v>#N/A</v>
      </c>
      <c r="P112" s="28" t="e">
        <v>#N/A</v>
      </c>
      <c r="Q112" s="28" t="e">
        <v>#N/A</v>
      </c>
      <c r="R112" s="28" t="e">
        <v>#N/A</v>
      </c>
      <c r="S112" s="28" t="e">
        <v>#N/A</v>
      </c>
      <c r="T112" s="28" t="e">
        <v>#N/A</v>
      </c>
      <c r="U112" s="28" t="e">
        <v>#N/A</v>
      </c>
      <c r="V112" s="28" t="e">
        <v>#N/A</v>
      </c>
      <c r="W112" s="28" t="e">
        <v>#N/A</v>
      </c>
      <c r="X112" s="28" t="e">
        <v>#N/A</v>
      </c>
      <c r="Y112" s="28" t="e">
        <v>#N/A</v>
      </c>
      <c r="Z112" s="28" t="e">
        <v>#N/A</v>
      </c>
    </row>
    <row r="113" spans="2:26" x14ac:dyDescent="0.3">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2:26" x14ac:dyDescent="0.3">
      <c r="B114" s="26" t="s">
        <v>1</v>
      </c>
      <c r="C114" s="142" t="s">
        <v>15</v>
      </c>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4"/>
    </row>
    <row r="115" spans="2:26" x14ac:dyDescent="0.3">
      <c r="B115" s="138" t="s">
        <v>13</v>
      </c>
      <c r="C115" s="35">
        <v>0</v>
      </c>
      <c r="D115" s="13">
        <v>4.1666666666666664E-2</v>
      </c>
      <c r="E115" s="13">
        <v>8.3333333333333329E-2</v>
      </c>
      <c r="F115" s="13">
        <v>0.125</v>
      </c>
      <c r="G115" s="13">
        <v>0.16666666666666666</v>
      </c>
      <c r="H115" s="13">
        <v>0.20833333333333334</v>
      </c>
      <c r="I115" s="13">
        <v>0.25</v>
      </c>
      <c r="J115" s="13">
        <v>0.29166666666666669</v>
      </c>
      <c r="K115" s="13">
        <v>0.33333333333333331</v>
      </c>
      <c r="L115" s="13">
        <v>0.375</v>
      </c>
      <c r="M115" s="13">
        <v>0.41666666666666669</v>
      </c>
      <c r="N115" s="13">
        <v>0.45833333333333331</v>
      </c>
      <c r="O115" s="13">
        <v>0.5</v>
      </c>
      <c r="P115" s="13">
        <v>0.54166666666666663</v>
      </c>
      <c r="Q115" s="13">
        <v>0.58333333333333337</v>
      </c>
      <c r="R115" s="13">
        <v>0.625</v>
      </c>
      <c r="S115" s="13">
        <v>0.66666666666666663</v>
      </c>
      <c r="T115" s="13">
        <v>0.70833333333333337</v>
      </c>
      <c r="U115" s="13">
        <v>0.75</v>
      </c>
      <c r="V115" s="13">
        <v>0.79166666666666663</v>
      </c>
      <c r="W115" s="13">
        <v>0.83333333333333337</v>
      </c>
      <c r="X115" s="13">
        <v>0.875</v>
      </c>
      <c r="Y115" s="13">
        <v>0.91666666666666663</v>
      </c>
      <c r="Z115" s="13">
        <v>0.95833333333333337</v>
      </c>
    </row>
    <row r="116" spans="2:26" x14ac:dyDescent="0.3">
      <c r="B116" s="139"/>
      <c r="C116" s="34" t="s">
        <v>11</v>
      </c>
      <c r="D116" s="12" t="s">
        <v>11</v>
      </c>
      <c r="E116" s="12" t="s">
        <v>11</v>
      </c>
      <c r="F116" s="12" t="s">
        <v>11</v>
      </c>
      <c r="G116" s="12" t="s">
        <v>11</v>
      </c>
      <c r="H116" s="12" t="s">
        <v>11</v>
      </c>
      <c r="I116" s="12" t="s">
        <v>11</v>
      </c>
      <c r="J116" s="12" t="s">
        <v>11</v>
      </c>
      <c r="K116" s="12" t="s">
        <v>11</v>
      </c>
      <c r="L116" s="12" t="s">
        <v>11</v>
      </c>
      <c r="M116" s="12" t="s">
        <v>11</v>
      </c>
      <c r="N116" s="12" t="s">
        <v>11</v>
      </c>
      <c r="O116" s="12" t="s">
        <v>11</v>
      </c>
      <c r="P116" s="12" t="s">
        <v>11</v>
      </c>
      <c r="Q116" s="12" t="s">
        <v>11</v>
      </c>
      <c r="R116" s="12" t="s">
        <v>11</v>
      </c>
      <c r="S116" s="12" t="s">
        <v>11</v>
      </c>
      <c r="T116" s="12" t="s">
        <v>11</v>
      </c>
      <c r="U116" s="12" t="s">
        <v>11</v>
      </c>
      <c r="V116" s="12" t="s">
        <v>11</v>
      </c>
      <c r="W116" s="12" t="s">
        <v>11</v>
      </c>
      <c r="X116" s="12" t="s">
        <v>11</v>
      </c>
      <c r="Y116" s="12" t="s">
        <v>11</v>
      </c>
      <c r="Z116" s="12" t="s">
        <v>10</v>
      </c>
    </row>
    <row r="117" spans="2:26" x14ac:dyDescent="0.3">
      <c r="B117" s="140"/>
      <c r="C117" s="33">
        <v>4.1666666666666664E-2</v>
      </c>
      <c r="D117" s="11">
        <v>8.3333333333333329E-2</v>
      </c>
      <c r="E117" s="11">
        <v>0.125</v>
      </c>
      <c r="F117" s="11">
        <v>0.16666666666666666</v>
      </c>
      <c r="G117" s="11">
        <v>0.20833333333333334</v>
      </c>
      <c r="H117" s="11">
        <v>0.25</v>
      </c>
      <c r="I117" s="11">
        <v>0.29166666666666669</v>
      </c>
      <c r="J117" s="11">
        <v>0.33333333333333331</v>
      </c>
      <c r="K117" s="11">
        <v>0.375</v>
      </c>
      <c r="L117" s="11">
        <v>0.41666666666666669</v>
      </c>
      <c r="M117" s="11">
        <v>0.45833333333333331</v>
      </c>
      <c r="N117" s="11">
        <v>0.5</v>
      </c>
      <c r="O117" s="11">
        <v>0.54166666666666663</v>
      </c>
      <c r="P117" s="11">
        <v>0.58333333333333337</v>
      </c>
      <c r="Q117" s="11">
        <v>0.625</v>
      </c>
      <c r="R117" s="11">
        <v>0.66666666666666663</v>
      </c>
      <c r="S117" s="11">
        <v>0.70833333333333337</v>
      </c>
      <c r="T117" s="11">
        <v>0.75</v>
      </c>
      <c r="U117" s="11">
        <v>0.79166666666666663</v>
      </c>
      <c r="V117" s="11">
        <v>0.83333333333333337</v>
      </c>
      <c r="W117" s="11">
        <v>0.875</v>
      </c>
      <c r="X117" s="11">
        <v>0.91666666666666663</v>
      </c>
      <c r="Y117" s="11">
        <v>0.95833333333333337</v>
      </c>
      <c r="Z117" s="11">
        <v>0</v>
      </c>
    </row>
    <row r="118" spans="2:26" x14ac:dyDescent="0.3">
      <c r="B118" s="31">
        <v>1</v>
      </c>
      <c r="C118" s="28">
        <v>4021.16</v>
      </c>
      <c r="D118" s="28">
        <v>4017.41</v>
      </c>
      <c r="E118" s="28">
        <v>4016.96</v>
      </c>
      <c r="F118" s="28">
        <v>4130.2700000000004</v>
      </c>
      <c r="G118" s="28">
        <v>4142.5600000000004</v>
      </c>
      <c r="H118" s="28">
        <v>4158.6000000000004</v>
      </c>
      <c r="I118" s="28">
        <v>4225.22</v>
      </c>
      <c r="J118" s="28">
        <v>4359.62</v>
      </c>
      <c r="K118" s="28">
        <v>4351.08</v>
      </c>
      <c r="L118" s="28">
        <v>4335.8599999999997</v>
      </c>
      <c r="M118" s="28">
        <v>4234.51</v>
      </c>
      <c r="N118" s="28">
        <v>4310.78</v>
      </c>
      <c r="O118" s="28">
        <v>4223.1400000000003</v>
      </c>
      <c r="P118" s="28">
        <v>4295.07</v>
      </c>
      <c r="Q118" s="28">
        <v>4451.75</v>
      </c>
      <c r="R118" s="28">
        <v>4297.84</v>
      </c>
      <c r="S118" s="28">
        <v>4500.5600000000004</v>
      </c>
      <c r="T118" s="28">
        <v>4451.54</v>
      </c>
      <c r="U118" s="28">
        <v>4470.57</v>
      </c>
      <c r="V118" s="28">
        <v>4217.63</v>
      </c>
      <c r="W118" s="28">
        <v>4150.5200000000004</v>
      </c>
      <c r="X118" s="28">
        <v>4123.1499999999996</v>
      </c>
      <c r="Y118" s="28">
        <v>4088.66</v>
      </c>
      <c r="Z118" s="28">
        <v>4018.6</v>
      </c>
    </row>
    <row r="119" spans="2:26" x14ac:dyDescent="0.3">
      <c r="B119" s="32">
        <v>2</v>
      </c>
      <c r="C119" s="28">
        <v>4016.64</v>
      </c>
      <c r="D119" s="28">
        <v>4007.68</v>
      </c>
      <c r="E119" s="28">
        <v>4006.35</v>
      </c>
      <c r="F119" s="28">
        <v>4033.98</v>
      </c>
      <c r="G119" s="28">
        <v>4051.47</v>
      </c>
      <c r="H119" s="28">
        <v>4071.46</v>
      </c>
      <c r="I119" s="28">
        <v>4249.13</v>
      </c>
      <c r="J119" s="28">
        <v>4256.3500000000004</v>
      </c>
      <c r="K119" s="28">
        <v>4283.1499999999996</v>
      </c>
      <c r="L119" s="28">
        <v>4300.29</v>
      </c>
      <c r="M119" s="28">
        <v>4276.88</v>
      </c>
      <c r="N119" s="28">
        <v>4243.8999999999996</v>
      </c>
      <c r="O119" s="28">
        <v>4169.8599999999997</v>
      </c>
      <c r="P119" s="28">
        <v>4258.5</v>
      </c>
      <c r="Q119" s="28">
        <v>4322.6099999999997</v>
      </c>
      <c r="R119" s="28">
        <v>4171.5600000000004</v>
      </c>
      <c r="S119" s="28">
        <v>4166.88</v>
      </c>
      <c r="T119" s="28">
        <v>4210.62</v>
      </c>
      <c r="U119" s="28">
        <v>4227.8599999999997</v>
      </c>
      <c r="V119" s="28">
        <v>4195.41</v>
      </c>
      <c r="W119" s="28">
        <v>4147.7</v>
      </c>
      <c r="X119" s="28">
        <v>4121.58</v>
      </c>
      <c r="Y119" s="28">
        <v>4064.85</v>
      </c>
      <c r="Z119" s="28">
        <v>4057.03</v>
      </c>
    </row>
    <row r="120" spans="2:26" x14ac:dyDescent="0.3">
      <c r="B120" s="31">
        <v>3</v>
      </c>
      <c r="C120" s="28">
        <v>4059.78</v>
      </c>
      <c r="D120" s="28">
        <v>4053.09</v>
      </c>
      <c r="E120" s="28">
        <v>4044.69</v>
      </c>
      <c r="F120" s="28">
        <v>4047.26</v>
      </c>
      <c r="G120" s="28">
        <v>4052.53</v>
      </c>
      <c r="H120" s="28">
        <v>4083.59</v>
      </c>
      <c r="I120" s="28">
        <v>4214.6499999999996</v>
      </c>
      <c r="J120" s="28">
        <v>4295.3100000000004</v>
      </c>
      <c r="K120" s="28">
        <v>4297.3</v>
      </c>
      <c r="L120" s="28">
        <v>4272.7700000000004</v>
      </c>
      <c r="M120" s="28">
        <v>4270.3999999999996</v>
      </c>
      <c r="N120" s="28">
        <v>4254.1000000000004</v>
      </c>
      <c r="O120" s="28">
        <v>4246.05</v>
      </c>
      <c r="P120" s="28">
        <v>4239.75</v>
      </c>
      <c r="Q120" s="28">
        <v>4282.18</v>
      </c>
      <c r="R120" s="28">
        <v>4248.8</v>
      </c>
      <c r="S120" s="28">
        <v>4228.1000000000004</v>
      </c>
      <c r="T120" s="28">
        <v>4246.24</v>
      </c>
      <c r="U120" s="28">
        <v>4517.6099999999997</v>
      </c>
      <c r="V120" s="28">
        <v>4437.55</v>
      </c>
      <c r="W120" s="28">
        <v>4156.92</v>
      </c>
      <c r="X120" s="28">
        <v>4128</v>
      </c>
      <c r="Y120" s="28">
        <v>4110.8100000000004</v>
      </c>
      <c r="Z120" s="28">
        <v>4056.7</v>
      </c>
    </row>
    <row r="121" spans="2:26" x14ac:dyDescent="0.3">
      <c r="B121" s="30">
        <v>4</v>
      </c>
      <c r="C121" s="28">
        <v>4020.78</v>
      </c>
      <c r="D121" s="28">
        <v>4017.3</v>
      </c>
      <c r="E121" s="28">
        <v>4013.76</v>
      </c>
      <c r="F121" s="28">
        <v>3970.02</v>
      </c>
      <c r="G121" s="28">
        <v>3983.67</v>
      </c>
      <c r="H121" s="28">
        <v>4020.79</v>
      </c>
      <c r="I121" s="28">
        <v>4064.48</v>
      </c>
      <c r="J121" s="28">
        <v>4095.04</v>
      </c>
      <c r="K121" s="28">
        <v>4150.2700000000004</v>
      </c>
      <c r="L121" s="28">
        <v>4219.45</v>
      </c>
      <c r="M121" s="28">
        <v>4219.7299999999996</v>
      </c>
      <c r="N121" s="28">
        <v>4240.57</v>
      </c>
      <c r="O121" s="28">
        <v>4231.5</v>
      </c>
      <c r="P121" s="28">
        <v>4234.74</v>
      </c>
      <c r="Q121" s="28">
        <v>4220.32</v>
      </c>
      <c r="R121" s="28">
        <v>4214.1499999999996</v>
      </c>
      <c r="S121" s="28">
        <v>4214.1000000000004</v>
      </c>
      <c r="T121" s="28">
        <v>4196.47</v>
      </c>
      <c r="U121" s="28">
        <v>4317.03</v>
      </c>
      <c r="V121" s="28">
        <v>4305.6899999999996</v>
      </c>
      <c r="W121" s="28">
        <v>4160.21</v>
      </c>
      <c r="X121" s="28">
        <v>4076.55</v>
      </c>
      <c r="Y121" s="28">
        <v>4051.68</v>
      </c>
      <c r="Z121" s="28">
        <v>4017.77</v>
      </c>
    </row>
    <row r="122" spans="2:26" x14ac:dyDescent="0.3">
      <c r="B122" s="30">
        <v>5</v>
      </c>
      <c r="C122" s="28">
        <v>3960.26</v>
      </c>
      <c r="D122" s="28">
        <v>3910.53</v>
      </c>
      <c r="E122" s="28">
        <v>3850.86</v>
      </c>
      <c r="F122" s="28">
        <v>3867.61</v>
      </c>
      <c r="G122" s="28">
        <v>3927.06</v>
      </c>
      <c r="H122" s="28">
        <v>4023.4</v>
      </c>
      <c r="I122" s="28">
        <v>4138.79</v>
      </c>
      <c r="J122" s="28">
        <v>4192.03</v>
      </c>
      <c r="K122" s="28">
        <v>4252.29</v>
      </c>
      <c r="L122" s="28">
        <v>4267.12</v>
      </c>
      <c r="M122" s="28">
        <v>4263.54</v>
      </c>
      <c r="N122" s="28">
        <v>4254.4399999999996</v>
      </c>
      <c r="O122" s="28">
        <v>4249.88</v>
      </c>
      <c r="P122" s="28">
        <v>4254.78</v>
      </c>
      <c r="Q122" s="28">
        <v>4355.76</v>
      </c>
      <c r="R122" s="28">
        <v>4230.03</v>
      </c>
      <c r="S122" s="28">
        <v>4250.5200000000004</v>
      </c>
      <c r="T122" s="28">
        <v>4183.25</v>
      </c>
      <c r="U122" s="28">
        <v>4152.0600000000004</v>
      </c>
      <c r="V122" s="28">
        <v>4033.86</v>
      </c>
      <c r="W122" s="28">
        <v>3911.8</v>
      </c>
      <c r="X122" s="28">
        <v>3903.21</v>
      </c>
      <c r="Y122" s="28">
        <v>3876.13</v>
      </c>
      <c r="Z122" s="28">
        <v>3869.96</v>
      </c>
    </row>
    <row r="123" spans="2:26" x14ac:dyDescent="0.3">
      <c r="B123" s="30">
        <v>6</v>
      </c>
      <c r="C123" s="28">
        <v>3634</v>
      </c>
      <c r="D123" s="28">
        <v>3647.69</v>
      </c>
      <c r="E123" s="28">
        <v>3642.09</v>
      </c>
      <c r="F123" s="28">
        <v>3665.2</v>
      </c>
      <c r="G123" s="28">
        <v>3791.14</v>
      </c>
      <c r="H123" s="28">
        <v>3938.77</v>
      </c>
      <c r="I123" s="28">
        <v>4092.23</v>
      </c>
      <c r="J123" s="28">
        <v>4097.28</v>
      </c>
      <c r="K123" s="28">
        <v>4250.82</v>
      </c>
      <c r="L123" s="28">
        <v>4203.84</v>
      </c>
      <c r="M123" s="28">
        <v>4255.6099999999997</v>
      </c>
      <c r="N123" s="28">
        <v>4176.95</v>
      </c>
      <c r="O123" s="28">
        <v>4174.1499999999996</v>
      </c>
      <c r="P123" s="28">
        <v>4162.59</v>
      </c>
      <c r="Q123" s="28">
        <v>4250.72</v>
      </c>
      <c r="R123" s="28">
        <v>4242.37</v>
      </c>
      <c r="S123" s="28">
        <v>4194.95</v>
      </c>
      <c r="T123" s="28">
        <v>4175.9799999999996</v>
      </c>
      <c r="U123" s="28">
        <v>4148.3</v>
      </c>
      <c r="V123" s="28">
        <v>4069.62</v>
      </c>
      <c r="W123" s="28">
        <v>4014.23</v>
      </c>
      <c r="X123" s="28">
        <v>3733.96</v>
      </c>
      <c r="Y123" s="28">
        <v>3703.77</v>
      </c>
      <c r="Z123" s="28">
        <v>3666.76</v>
      </c>
    </row>
    <row r="124" spans="2:26" x14ac:dyDescent="0.3">
      <c r="B124" s="30">
        <v>7</v>
      </c>
      <c r="C124" s="28">
        <v>3854.58</v>
      </c>
      <c r="D124" s="28">
        <v>3823.46</v>
      </c>
      <c r="E124" s="28">
        <v>3748.95</v>
      </c>
      <c r="F124" s="28">
        <v>3790.39</v>
      </c>
      <c r="G124" s="28">
        <v>3906.76</v>
      </c>
      <c r="H124" s="28">
        <v>3999.54</v>
      </c>
      <c r="I124" s="28">
        <v>4179.6000000000004</v>
      </c>
      <c r="J124" s="28">
        <v>4208.68</v>
      </c>
      <c r="K124" s="28">
        <v>4275.8100000000004</v>
      </c>
      <c r="L124" s="28">
        <v>4344.17</v>
      </c>
      <c r="M124" s="28">
        <v>4444.28</v>
      </c>
      <c r="N124" s="28">
        <v>4319.38</v>
      </c>
      <c r="O124" s="28">
        <v>4267.09</v>
      </c>
      <c r="P124" s="28">
        <v>4103.72</v>
      </c>
      <c r="Q124" s="28">
        <v>4158.1099999999997</v>
      </c>
      <c r="R124" s="28">
        <v>4049.95</v>
      </c>
      <c r="S124" s="28">
        <v>4086</v>
      </c>
      <c r="T124" s="28">
        <v>4073.05</v>
      </c>
      <c r="U124" s="28">
        <v>4072.42</v>
      </c>
      <c r="V124" s="28">
        <v>4038.84</v>
      </c>
      <c r="W124" s="28">
        <v>3987.87</v>
      </c>
      <c r="X124" s="28">
        <v>4012.5</v>
      </c>
      <c r="Y124" s="28">
        <v>3967.62</v>
      </c>
      <c r="Z124" s="28">
        <v>3924.24</v>
      </c>
    </row>
    <row r="125" spans="2:26" x14ac:dyDescent="0.3">
      <c r="B125" s="30">
        <v>8</v>
      </c>
      <c r="C125" s="28">
        <v>3750.05</v>
      </c>
      <c r="D125" s="28">
        <v>3679.22</v>
      </c>
      <c r="E125" s="28">
        <v>3673.8</v>
      </c>
      <c r="F125" s="28">
        <v>3715.35</v>
      </c>
      <c r="G125" s="28">
        <v>3856.15</v>
      </c>
      <c r="H125" s="28">
        <v>3944.39</v>
      </c>
      <c r="I125" s="28">
        <v>4101.75</v>
      </c>
      <c r="J125" s="28">
        <v>4086.72</v>
      </c>
      <c r="K125" s="28">
        <v>4039.44</v>
      </c>
      <c r="L125" s="28">
        <v>4050.44</v>
      </c>
      <c r="M125" s="28">
        <v>4178.5200000000004</v>
      </c>
      <c r="N125" s="28">
        <v>4329.05</v>
      </c>
      <c r="O125" s="28">
        <v>4104.8500000000004</v>
      </c>
      <c r="P125" s="28">
        <v>4338.68</v>
      </c>
      <c r="Q125" s="28">
        <v>4326.76</v>
      </c>
      <c r="R125" s="28">
        <v>4041.8</v>
      </c>
      <c r="S125" s="28">
        <v>4056.19</v>
      </c>
      <c r="T125" s="28">
        <v>4409.68</v>
      </c>
      <c r="U125" s="28">
        <v>4377.91</v>
      </c>
      <c r="V125" s="28">
        <v>4016.8</v>
      </c>
      <c r="W125" s="28">
        <v>3914.19</v>
      </c>
      <c r="X125" s="28">
        <v>3947.67</v>
      </c>
      <c r="Y125" s="28">
        <v>3940.8</v>
      </c>
      <c r="Z125" s="28">
        <v>3875.15</v>
      </c>
    </row>
    <row r="126" spans="2:26" x14ac:dyDescent="0.3">
      <c r="B126" s="30">
        <v>9</v>
      </c>
      <c r="C126" s="28">
        <v>3818.54</v>
      </c>
      <c r="D126" s="28">
        <v>3780.06</v>
      </c>
      <c r="E126" s="28">
        <v>3806.3</v>
      </c>
      <c r="F126" s="28">
        <v>3961.28</v>
      </c>
      <c r="G126" s="28">
        <v>4028.67</v>
      </c>
      <c r="H126" s="28">
        <v>4049.73</v>
      </c>
      <c r="I126" s="28">
        <v>4192.12</v>
      </c>
      <c r="J126" s="28">
        <v>4201.6000000000004</v>
      </c>
      <c r="K126" s="28">
        <v>4219.42</v>
      </c>
      <c r="L126" s="28">
        <v>4219.95</v>
      </c>
      <c r="M126" s="28">
        <v>4370.7299999999996</v>
      </c>
      <c r="N126" s="28">
        <v>4544.32</v>
      </c>
      <c r="O126" s="28">
        <v>4217.2</v>
      </c>
      <c r="P126" s="28">
        <v>4216.1099999999997</v>
      </c>
      <c r="Q126" s="28">
        <v>4215.57</v>
      </c>
      <c r="R126" s="28">
        <v>4215.67</v>
      </c>
      <c r="S126" s="28">
        <v>4215.4399999999996</v>
      </c>
      <c r="T126" s="28">
        <v>4536.3599999999997</v>
      </c>
      <c r="U126" s="28">
        <v>4218.58</v>
      </c>
      <c r="V126" s="28">
        <v>4120.8999999999996</v>
      </c>
      <c r="W126" s="28">
        <v>4135.6000000000004</v>
      </c>
      <c r="X126" s="28">
        <v>4135.92</v>
      </c>
      <c r="Y126" s="28">
        <v>4098.2</v>
      </c>
      <c r="Z126" s="28">
        <v>4027.77</v>
      </c>
    </row>
    <row r="127" spans="2:26" x14ac:dyDescent="0.3">
      <c r="B127" s="30">
        <v>10</v>
      </c>
      <c r="C127" s="28">
        <v>4123.8999999999996</v>
      </c>
      <c r="D127" s="28">
        <v>4108.57</v>
      </c>
      <c r="E127" s="28">
        <v>4095.59</v>
      </c>
      <c r="F127" s="28">
        <v>4034.18</v>
      </c>
      <c r="G127" s="28">
        <v>4066.93</v>
      </c>
      <c r="H127" s="28">
        <v>4243.78</v>
      </c>
      <c r="I127" s="28">
        <v>4248.54</v>
      </c>
      <c r="J127" s="28">
        <v>4553.91</v>
      </c>
      <c r="K127" s="28">
        <v>4578.21</v>
      </c>
      <c r="L127" s="28">
        <v>4584.8500000000004</v>
      </c>
      <c r="M127" s="28">
        <v>4581.17</v>
      </c>
      <c r="N127" s="28">
        <v>4578.16</v>
      </c>
      <c r="O127" s="28">
        <v>4290.66</v>
      </c>
      <c r="P127" s="28">
        <v>4568.08</v>
      </c>
      <c r="Q127" s="28">
        <v>4629.42</v>
      </c>
      <c r="R127" s="28">
        <v>4637.6899999999996</v>
      </c>
      <c r="S127" s="28">
        <v>4568.01</v>
      </c>
      <c r="T127" s="28">
        <v>4565.05</v>
      </c>
      <c r="U127" s="28">
        <v>4542.62</v>
      </c>
      <c r="V127" s="28">
        <v>4282.95</v>
      </c>
      <c r="W127" s="28">
        <v>4229.68</v>
      </c>
      <c r="X127" s="28">
        <v>4196.6899999999996</v>
      </c>
      <c r="Y127" s="28">
        <v>4128.79</v>
      </c>
      <c r="Z127" s="28">
        <v>4034.99</v>
      </c>
    </row>
    <row r="128" spans="2:26" x14ac:dyDescent="0.3">
      <c r="B128" s="30">
        <v>11</v>
      </c>
      <c r="C128" s="28">
        <v>4029.94</v>
      </c>
      <c r="D128" s="28">
        <v>4006.84</v>
      </c>
      <c r="E128" s="28">
        <v>3973.98</v>
      </c>
      <c r="F128" s="28">
        <v>3884.46</v>
      </c>
      <c r="G128" s="28">
        <v>3951.93</v>
      </c>
      <c r="H128" s="28">
        <v>3991.21</v>
      </c>
      <c r="I128" s="28">
        <v>4123.04</v>
      </c>
      <c r="J128" s="28">
        <v>4211.05</v>
      </c>
      <c r="K128" s="28">
        <v>4223.26</v>
      </c>
      <c r="L128" s="28">
        <v>4223.2700000000004</v>
      </c>
      <c r="M128" s="28">
        <v>4223.2299999999996</v>
      </c>
      <c r="N128" s="28">
        <v>4222.84</v>
      </c>
      <c r="O128" s="28">
        <v>4223.0600000000004</v>
      </c>
      <c r="P128" s="28">
        <v>4233.08</v>
      </c>
      <c r="Q128" s="28">
        <v>4239.9399999999996</v>
      </c>
      <c r="R128" s="28">
        <v>4227.3100000000004</v>
      </c>
      <c r="S128" s="28">
        <v>4228.3500000000004</v>
      </c>
      <c r="T128" s="28">
        <v>4234.87</v>
      </c>
      <c r="U128" s="28">
        <v>4223.5</v>
      </c>
      <c r="V128" s="28">
        <v>4197.26</v>
      </c>
      <c r="W128" s="28">
        <v>4192.6400000000003</v>
      </c>
      <c r="X128" s="28">
        <v>4108.12</v>
      </c>
      <c r="Y128" s="28">
        <v>4058.59</v>
      </c>
      <c r="Z128" s="28">
        <v>4028.43</v>
      </c>
    </row>
    <row r="129" spans="2:26" x14ac:dyDescent="0.3">
      <c r="B129" s="30">
        <v>12</v>
      </c>
      <c r="C129" s="28">
        <v>4010.85</v>
      </c>
      <c r="D129" s="28">
        <v>3956.04</v>
      </c>
      <c r="E129" s="28">
        <v>3927.23</v>
      </c>
      <c r="F129" s="28">
        <v>3832.47</v>
      </c>
      <c r="G129" s="28">
        <v>3886.85</v>
      </c>
      <c r="H129" s="28">
        <v>3974.59</v>
      </c>
      <c r="I129" s="28">
        <v>4126.79</v>
      </c>
      <c r="J129" s="28">
        <v>4212.42</v>
      </c>
      <c r="K129" s="28">
        <v>4243.1400000000003</v>
      </c>
      <c r="L129" s="28">
        <v>4270.7299999999996</v>
      </c>
      <c r="M129" s="28">
        <v>4267.8900000000003</v>
      </c>
      <c r="N129" s="28">
        <v>4270.96</v>
      </c>
      <c r="O129" s="28">
        <v>4272.66</v>
      </c>
      <c r="P129" s="28">
        <v>4273.84</v>
      </c>
      <c r="Q129" s="28">
        <v>4275.05</v>
      </c>
      <c r="R129" s="28">
        <v>4264.83</v>
      </c>
      <c r="S129" s="28">
        <v>4269.5600000000004</v>
      </c>
      <c r="T129" s="28">
        <v>4274.46</v>
      </c>
      <c r="U129" s="28">
        <v>4267.8100000000004</v>
      </c>
      <c r="V129" s="28">
        <v>4232.57</v>
      </c>
      <c r="W129" s="28">
        <v>4214.6899999999996</v>
      </c>
      <c r="X129" s="28">
        <v>4071.46</v>
      </c>
      <c r="Y129" s="28">
        <v>4058</v>
      </c>
      <c r="Z129" s="28">
        <v>3996.62</v>
      </c>
    </row>
    <row r="130" spans="2:26" x14ac:dyDescent="0.3">
      <c r="B130" s="30">
        <v>13</v>
      </c>
      <c r="C130" s="28">
        <v>3816.95</v>
      </c>
      <c r="D130" s="28">
        <v>3787.7</v>
      </c>
      <c r="E130" s="28">
        <v>3798.73</v>
      </c>
      <c r="F130" s="28">
        <v>3828.01</v>
      </c>
      <c r="G130" s="28">
        <v>3832.47</v>
      </c>
      <c r="H130" s="28">
        <v>4047.86</v>
      </c>
      <c r="I130" s="28">
        <v>4444.22</v>
      </c>
      <c r="J130" s="28">
        <v>4461.49</v>
      </c>
      <c r="K130" s="28">
        <v>4463.37</v>
      </c>
      <c r="L130" s="28">
        <v>4455.17</v>
      </c>
      <c r="M130" s="28">
        <v>4450.33</v>
      </c>
      <c r="N130" s="28">
        <v>4307.72</v>
      </c>
      <c r="O130" s="28">
        <v>4351.91</v>
      </c>
      <c r="P130" s="28">
        <v>4314</v>
      </c>
      <c r="Q130" s="28">
        <v>4394.21</v>
      </c>
      <c r="R130" s="28">
        <v>4282.1099999999997</v>
      </c>
      <c r="S130" s="28">
        <v>4270.09</v>
      </c>
      <c r="T130" s="28">
        <v>4282.04</v>
      </c>
      <c r="U130" s="28">
        <v>4269.59</v>
      </c>
      <c r="V130" s="28">
        <v>4115.45</v>
      </c>
      <c r="W130" s="28">
        <v>4029.4</v>
      </c>
      <c r="X130" s="28">
        <v>4012.04</v>
      </c>
      <c r="Y130" s="28">
        <v>3987.02</v>
      </c>
      <c r="Z130" s="28">
        <v>3810.49</v>
      </c>
    </row>
    <row r="131" spans="2:26" x14ac:dyDescent="0.3">
      <c r="B131" s="30">
        <v>14</v>
      </c>
      <c r="C131" s="28">
        <v>3812.02</v>
      </c>
      <c r="D131" s="28">
        <v>3716.9</v>
      </c>
      <c r="E131" s="28">
        <v>3755.73</v>
      </c>
      <c r="F131" s="28">
        <v>3732.65</v>
      </c>
      <c r="G131" s="28">
        <v>3832.84</v>
      </c>
      <c r="H131" s="28">
        <v>3967.38</v>
      </c>
      <c r="I131" s="28">
        <v>4057.26</v>
      </c>
      <c r="J131" s="28">
        <v>4091</v>
      </c>
      <c r="K131" s="28">
        <v>4104.4799999999996</v>
      </c>
      <c r="L131" s="28">
        <v>4115.87</v>
      </c>
      <c r="M131" s="28">
        <v>4078.11</v>
      </c>
      <c r="N131" s="28">
        <v>4073.41</v>
      </c>
      <c r="O131" s="28">
        <v>4068.93</v>
      </c>
      <c r="P131" s="28">
        <v>4070.15</v>
      </c>
      <c r="Q131" s="28">
        <v>4068.18</v>
      </c>
      <c r="R131" s="28">
        <v>4079.4</v>
      </c>
      <c r="S131" s="28">
        <v>4077.92</v>
      </c>
      <c r="T131" s="28">
        <v>4056.04</v>
      </c>
      <c r="U131" s="28">
        <v>4061.13</v>
      </c>
      <c r="V131" s="28">
        <v>4039.94</v>
      </c>
      <c r="W131" s="28">
        <v>4033.51</v>
      </c>
      <c r="X131" s="28">
        <v>4021.49</v>
      </c>
      <c r="Y131" s="28">
        <v>3978.38</v>
      </c>
      <c r="Z131" s="28">
        <v>3866.7</v>
      </c>
    </row>
    <row r="132" spans="2:26" x14ac:dyDescent="0.3">
      <c r="B132" s="30">
        <v>15</v>
      </c>
      <c r="C132" s="28">
        <v>3816.53</v>
      </c>
      <c r="D132" s="28">
        <v>3738.65</v>
      </c>
      <c r="E132" s="28">
        <v>3883.65</v>
      </c>
      <c r="F132" s="28">
        <v>3932.32</v>
      </c>
      <c r="G132" s="28">
        <v>3942.23</v>
      </c>
      <c r="H132" s="28">
        <v>3965.7</v>
      </c>
      <c r="I132" s="28">
        <v>4065.57</v>
      </c>
      <c r="J132" s="28">
        <v>4072.56</v>
      </c>
      <c r="K132" s="28">
        <v>4095.02</v>
      </c>
      <c r="L132" s="28">
        <v>4102.2</v>
      </c>
      <c r="M132" s="28">
        <v>4094.71</v>
      </c>
      <c r="N132" s="28">
        <v>4099.57</v>
      </c>
      <c r="O132" s="28">
        <v>4087.88</v>
      </c>
      <c r="P132" s="28">
        <v>4081.97</v>
      </c>
      <c r="Q132" s="28">
        <v>4081.49</v>
      </c>
      <c r="R132" s="28">
        <v>4064.39</v>
      </c>
      <c r="S132" s="28">
        <v>4062.46</v>
      </c>
      <c r="T132" s="28">
        <v>4064.02</v>
      </c>
      <c r="U132" s="28">
        <v>4048.86</v>
      </c>
      <c r="V132" s="28">
        <v>4050.26</v>
      </c>
      <c r="W132" s="28">
        <v>4033.79</v>
      </c>
      <c r="X132" s="28">
        <v>4031.76</v>
      </c>
      <c r="Y132" s="28">
        <v>4014.56</v>
      </c>
      <c r="Z132" s="28">
        <v>3974.35</v>
      </c>
    </row>
    <row r="133" spans="2:26" x14ac:dyDescent="0.3">
      <c r="B133" s="30">
        <v>16</v>
      </c>
      <c r="C133" s="28">
        <v>3883.84</v>
      </c>
      <c r="D133" s="28">
        <v>3831.28</v>
      </c>
      <c r="E133" s="28">
        <v>3946.74</v>
      </c>
      <c r="F133" s="28">
        <v>3918.61</v>
      </c>
      <c r="G133" s="28">
        <v>3907.41</v>
      </c>
      <c r="H133" s="28">
        <v>3960.12</v>
      </c>
      <c r="I133" s="28">
        <v>4041.24</v>
      </c>
      <c r="J133" s="28">
        <v>4145.1499999999996</v>
      </c>
      <c r="K133" s="28">
        <v>4142.96</v>
      </c>
      <c r="L133" s="28">
        <v>4205.8999999999996</v>
      </c>
      <c r="M133" s="28">
        <v>4202.84</v>
      </c>
      <c r="N133" s="28">
        <v>4138.9399999999996</v>
      </c>
      <c r="O133" s="28">
        <v>4140.3100000000004</v>
      </c>
      <c r="P133" s="28">
        <v>4148.41</v>
      </c>
      <c r="Q133" s="28">
        <v>4159.55</v>
      </c>
      <c r="R133" s="28">
        <v>4120.2299999999996</v>
      </c>
      <c r="S133" s="28">
        <v>4112.3100000000004</v>
      </c>
      <c r="T133" s="28">
        <v>4084.57</v>
      </c>
      <c r="U133" s="28">
        <v>4100.38</v>
      </c>
      <c r="V133" s="28">
        <v>4095.68</v>
      </c>
      <c r="W133" s="28">
        <v>4077.81</v>
      </c>
      <c r="X133" s="28">
        <v>4045.88</v>
      </c>
      <c r="Y133" s="28">
        <v>4032.45</v>
      </c>
      <c r="Z133" s="28">
        <v>4001.92</v>
      </c>
    </row>
    <row r="134" spans="2:26" x14ac:dyDescent="0.3">
      <c r="B134" s="30">
        <v>17</v>
      </c>
      <c r="C134" s="28">
        <v>3992.68</v>
      </c>
      <c r="D134" s="28">
        <v>3921.43</v>
      </c>
      <c r="E134" s="28">
        <v>3890.95</v>
      </c>
      <c r="F134" s="28">
        <v>3778.58</v>
      </c>
      <c r="G134" s="28">
        <v>3772.28</v>
      </c>
      <c r="H134" s="28">
        <v>3921.36</v>
      </c>
      <c r="I134" s="28">
        <v>4027.57</v>
      </c>
      <c r="J134" s="28">
        <v>4130.0600000000004</v>
      </c>
      <c r="K134" s="28">
        <v>4174.79</v>
      </c>
      <c r="L134" s="28">
        <v>4179.03</v>
      </c>
      <c r="M134" s="28">
        <v>4176.92</v>
      </c>
      <c r="N134" s="28">
        <v>4162.57</v>
      </c>
      <c r="O134" s="28">
        <v>4164.01</v>
      </c>
      <c r="P134" s="28">
        <v>4193.71</v>
      </c>
      <c r="Q134" s="28">
        <v>4158.51</v>
      </c>
      <c r="R134" s="28">
        <v>4324.47</v>
      </c>
      <c r="S134" s="28">
        <v>4240.43</v>
      </c>
      <c r="T134" s="28">
        <v>4333.0600000000004</v>
      </c>
      <c r="U134" s="28">
        <v>4156.72</v>
      </c>
      <c r="V134" s="28">
        <v>4157.6499999999996</v>
      </c>
      <c r="W134" s="28">
        <v>4155.38</v>
      </c>
      <c r="X134" s="28">
        <v>4122.59</v>
      </c>
      <c r="Y134" s="28">
        <v>4057.55</v>
      </c>
      <c r="Z134" s="28">
        <v>4041.54</v>
      </c>
    </row>
    <row r="135" spans="2:26" x14ac:dyDescent="0.3">
      <c r="B135" s="30">
        <v>18</v>
      </c>
      <c r="C135" s="28">
        <v>3805.49</v>
      </c>
      <c r="D135" s="28">
        <v>3763</v>
      </c>
      <c r="E135" s="28">
        <v>3750.15</v>
      </c>
      <c r="F135" s="28">
        <v>3712.97</v>
      </c>
      <c r="G135" s="28">
        <v>3666.02</v>
      </c>
      <c r="H135" s="28">
        <v>3711.96</v>
      </c>
      <c r="I135" s="28">
        <v>3728.68</v>
      </c>
      <c r="J135" s="28">
        <v>4029.04</v>
      </c>
      <c r="K135" s="28">
        <v>4103.1899999999996</v>
      </c>
      <c r="L135" s="28">
        <v>4117.3500000000004</v>
      </c>
      <c r="M135" s="28">
        <v>4090.55</v>
      </c>
      <c r="N135" s="28">
        <v>3948.8</v>
      </c>
      <c r="O135" s="28">
        <v>3862.41</v>
      </c>
      <c r="P135" s="28">
        <v>4086.42</v>
      </c>
      <c r="Q135" s="28">
        <v>4102.82</v>
      </c>
      <c r="R135" s="28">
        <v>4090.32</v>
      </c>
      <c r="S135" s="28">
        <v>3853.28</v>
      </c>
      <c r="T135" s="28">
        <v>4085.12</v>
      </c>
      <c r="U135" s="28">
        <v>4012.61</v>
      </c>
      <c r="V135" s="28">
        <v>4013.43</v>
      </c>
      <c r="W135" s="28">
        <v>3836.33</v>
      </c>
      <c r="X135" s="28">
        <v>3809.02</v>
      </c>
      <c r="Y135" s="28">
        <v>3791.76</v>
      </c>
      <c r="Z135" s="28">
        <v>3808.84</v>
      </c>
    </row>
    <row r="136" spans="2:26" x14ac:dyDescent="0.3">
      <c r="B136" s="30">
        <v>19</v>
      </c>
      <c r="C136" s="28">
        <v>3708.55</v>
      </c>
      <c r="D136" s="28">
        <v>3698.92</v>
      </c>
      <c r="E136" s="28">
        <v>3702.34</v>
      </c>
      <c r="F136" s="28">
        <v>3693.02</v>
      </c>
      <c r="G136" s="28">
        <v>3702.97</v>
      </c>
      <c r="H136" s="28">
        <v>3838.18</v>
      </c>
      <c r="I136" s="28">
        <v>4175.32</v>
      </c>
      <c r="J136" s="28">
        <v>4236.5200000000004</v>
      </c>
      <c r="K136" s="28">
        <v>4292.03</v>
      </c>
      <c r="L136" s="28">
        <v>4321.4799999999996</v>
      </c>
      <c r="M136" s="28">
        <v>4293.2299999999996</v>
      </c>
      <c r="N136" s="28">
        <v>4304.3900000000003</v>
      </c>
      <c r="O136" s="28">
        <v>4233.55</v>
      </c>
      <c r="P136" s="28">
        <v>4262.33</v>
      </c>
      <c r="Q136" s="28">
        <v>4231.32</v>
      </c>
      <c r="R136" s="28">
        <v>4173.93</v>
      </c>
      <c r="S136" s="28">
        <v>4057.85</v>
      </c>
      <c r="T136" s="28">
        <v>4079.39</v>
      </c>
      <c r="U136" s="28">
        <v>3795</v>
      </c>
      <c r="V136" s="28">
        <v>4023.69</v>
      </c>
      <c r="W136" s="28">
        <v>4018.12</v>
      </c>
      <c r="X136" s="28">
        <v>3779.87</v>
      </c>
      <c r="Y136" s="28">
        <v>3756.87</v>
      </c>
      <c r="Z136" s="28">
        <v>3751.24</v>
      </c>
    </row>
    <row r="137" spans="2:26" x14ac:dyDescent="0.3">
      <c r="B137" s="30">
        <v>20</v>
      </c>
      <c r="C137" s="28">
        <v>3399.94</v>
      </c>
      <c r="D137" s="28">
        <v>3495.78</v>
      </c>
      <c r="E137" s="28">
        <v>3542.1</v>
      </c>
      <c r="F137" s="28">
        <v>3410.97</v>
      </c>
      <c r="G137" s="28">
        <v>3357.99</v>
      </c>
      <c r="H137" s="28">
        <v>3931.28</v>
      </c>
      <c r="I137" s="28">
        <v>4160.16</v>
      </c>
      <c r="J137" s="28">
        <v>4248.04</v>
      </c>
      <c r="K137" s="28">
        <v>4287.58</v>
      </c>
      <c r="L137" s="28">
        <v>4361.59</v>
      </c>
      <c r="M137" s="28">
        <v>4396.93</v>
      </c>
      <c r="N137" s="28">
        <v>4302.25</v>
      </c>
      <c r="O137" s="28">
        <v>4347.3</v>
      </c>
      <c r="P137" s="28">
        <v>4344.1000000000004</v>
      </c>
      <c r="Q137" s="28">
        <v>4337.84</v>
      </c>
      <c r="R137" s="28">
        <v>4265.57</v>
      </c>
      <c r="S137" s="28">
        <v>4028.81</v>
      </c>
      <c r="T137" s="28">
        <v>4019.69</v>
      </c>
      <c r="U137" s="28">
        <v>4027.25</v>
      </c>
      <c r="V137" s="28">
        <v>4007.54</v>
      </c>
      <c r="W137" s="28">
        <v>3959.9</v>
      </c>
      <c r="X137" s="28">
        <v>3907.01</v>
      </c>
      <c r="Y137" s="28">
        <v>3828.14</v>
      </c>
      <c r="Z137" s="28">
        <v>3778.17</v>
      </c>
    </row>
    <row r="138" spans="2:26" x14ac:dyDescent="0.3">
      <c r="B138" s="30">
        <v>21</v>
      </c>
      <c r="C138" s="28">
        <v>3875.78</v>
      </c>
      <c r="D138" s="28">
        <v>3842.39</v>
      </c>
      <c r="E138" s="28">
        <v>3845.32</v>
      </c>
      <c r="F138" s="28">
        <v>3876.98</v>
      </c>
      <c r="G138" s="28">
        <v>3842.52</v>
      </c>
      <c r="H138" s="28">
        <v>3922.97</v>
      </c>
      <c r="I138" s="28">
        <v>4022.17</v>
      </c>
      <c r="J138" s="28">
        <v>4064.06</v>
      </c>
      <c r="K138" s="28">
        <v>4079.82</v>
      </c>
      <c r="L138" s="28">
        <v>4160.0600000000004</v>
      </c>
      <c r="M138" s="28">
        <v>4327</v>
      </c>
      <c r="N138" s="28">
        <v>4270.74</v>
      </c>
      <c r="O138" s="28">
        <v>4300.3900000000003</v>
      </c>
      <c r="P138" s="28">
        <v>4069.01</v>
      </c>
      <c r="Q138" s="28">
        <v>4305.5600000000004</v>
      </c>
      <c r="R138" s="28">
        <v>4121.45</v>
      </c>
      <c r="S138" s="28">
        <v>4105.3500000000004</v>
      </c>
      <c r="T138" s="28">
        <v>4111.47</v>
      </c>
      <c r="U138" s="28">
        <v>4034.66</v>
      </c>
      <c r="V138" s="28">
        <v>4019.42</v>
      </c>
      <c r="W138" s="28">
        <v>3984.23</v>
      </c>
      <c r="X138" s="28">
        <v>3998.44</v>
      </c>
      <c r="Y138" s="28">
        <v>3944.46</v>
      </c>
      <c r="Z138" s="28">
        <v>3914.9</v>
      </c>
    </row>
    <row r="139" spans="2:26" x14ac:dyDescent="0.3">
      <c r="B139" s="30">
        <v>22</v>
      </c>
      <c r="C139" s="28">
        <v>3717.99</v>
      </c>
      <c r="D139" s="28">
        <v>3717.86</v>
      </c>
      <c r="E139" s="28">
        <v>3721.92</v>
      </c>
      <c r="F139" s="28">
        <v>3714.37</v>
      </c>
      <c r="G139" s="28">
        <v>3768.67</v>
      </c>
      <c r="H139" s="28">
        <v>3805.56</v>
      </c>
      <c r="I139" s="28">
        <v>3874.51</v>
      </c>
      <c r="J139" s="28">
        <v>3960.9</v>
      </c>
      <c r="K139" s="28">
        <v>3927.07</v>
      </c>
      <c r="L139" s="28">
        <v>4033.71</v>
      </c>
      <c r="M139" s="28">
        <v>4048.21</v>
      </c>
      <c r="N139" s="28">
        <v>4036.26</v>
      </c>
      <c r="O139" s="28">
        <v>4023.65</v>
      </c>
      <c r="P139" s="28">
        <v>4021.74</v>
      </c>
      <c r="Q139" s="28">
        <v>3966.17</v>
      </c>
      <c r="R139" s="28">
        <v>3926.74</v>
      </c>
      <c r="S139" s="28">
        <v>3921.6</v>
      </c>
      <c r="T139" s="28">
        <v>3856.77</v>
      </c>
      <c r="U139" s="28">
        <v>4016.28</v>
      </c>
      <c r="V139" s="28">
        <v>4014.98</v>
      </c>
      <c r="W139" s="28">
        <v>3930.34</v>
      </c>
      <c r="X139" s="28">
        <v>3855.16</v>
      </c>
      <c r="Y139" s="28">
        <v>3832.83</v>
      </c>
      <c r="Z139" s="28">
        <v>3803.92</v>
      </c>
    </row>
    <row r="140" spans="2:26" x14ac:dyDescent="0.3">
      <c r="B140" s="30">
        <v>23</v>
      </c>
      <c r="C140" s="28">
        <v>3734.64</v>
      </c>
      <c r="D140" s="28">
        <v>3714.91</v>
      </c>
      <c r="E140" s="28">
        <v>3710.85</v>
      </c>
      <c r="F140" s="28">
        <v>3700.15</v>
      </c>
      <c r="G140" s="28">
        <v>3741.56</v>
      </c>
      <c r="H140" s="28">
        <v>3745.3</v>
      </c>
      <c r="I140" s="28">
        <v>3933.78</v>
      </c>
      <c r="J140" s="28">
        <v>3949.44</v>
      </c>
      <c r="K140" s="28">
        <v>4018.07</v>
      </c>
      <c r="L140" s="28">
        <v>4022.37</v>
      </c>
      <c r="M140" s="28">
        <v>4021.06</v>
      </c>
      <c r="N140" s="28">
        <v>4019.94</v>
      </c>
      <c r="O140" s="28">
        <v>4021.54</v>
      </c>
      <c r="P140" s="28">
        <v>4018.96</v>
      </c>
      <c r="Q140" s="28">
        <v>4078.66</v>
      </c>
      <c r="R140" s="28">
        <v>4017.24</v>
      </c>
      <c r="S140" s="28">
        <v>4016.9</v>
      </c>
      <c r="T140" s="28">
        <v>3966.05</v>
      </c>
      <c r="U140" s="28">
        <v>4017.13</v>
      </c>
      <c r="V140" s="28">
        <v>4017.49</v>
      </c>
      <c r="W140" s="28">
        <v>3928.61</v>
      </c>
      <c r="X140" s="28">
        <v>3921.31</v>
      </c>
      <c r="Y140" s="28">
        <v>3763.39</v>
      </c>
      <c r="Z140" s="28">
        <v>3752.99</v>
      </c>
    </row>
    <row r="141" spans="2:26" x14ac:dyDescent="0.3">
      <c r="B141" s="30">
        <v>24</v>
      </c>
      <c r="C141" s="28">
        <v>3929.21</v>
      </c>
      <c r="D141" s="28">
        <v>3861.48</v>
      </c>
      <c r="E141" s="28">
        <v>3854.08</v>
      </c>
      <c r="F141" s="28">
        <v>3823.9</v>
      </c>
      <c r="G141" s="28">
        <v>3856.03</v>
      </c>
      <c r="H141" s="28">
        <v>3883.91</v>
      </c>
      <c r="I141" s="28">
        <v>3956.22</v>
      </c>
      <c r="J141" s="28">
        <v>4028.98</v>
      </c>
      <c r="K141" s="28">
        <v>4170.51</v>
      </c>
      <c r="L141" s="28">
        <v>4157.72</v>
      </c>
      <c r="M141" s="28">
        <v>4312.8900000000003</v>
      </c>
      <c r="N141" s="28">
        <v>4301.5</v>
      </c>
      <c r="O141" s="28">
        <v>4180.9399999999996</v>
      </c>
      <c r="P141" s="28">
        <v>4301.09</v>
      </c>
      <c r="Q141" s="28">
        <v>4136.0200000000004</v>
      </c>
      <c r="R141" s="28">
        <v>4257.07</v>
      </c>
      <c r="S141" s="28">
        <v>4173.84</v>
      </c>
      <c r="T141" s="28">
        <v>4138.25</v>
      </c>
      <c r="U141" s="28">
        <v>4108.93</v>
      </c>
      <c r="V141" s="28">
        <v>4133.3999999999996</v>
      </c>
      <c r="W141" s="28">
        <v>4066.83</v>
      </c>
      <c r="X141" s="28">
        <v>4065.73</v>
      </c>
      <c r="Y141" s="28">
        <v>4011.64</v>
      </c>
      <c r="Z141" s="28">
        <v>3956.62</v>
      </c>
    </row>
    <row r="142" spans="2:26" x14ac:dyDescent="0.3">
      <c r="B142" s="30">
        <v>25</v>
      </c>
      <c r="C142" s="28">
        <v>3875.26</v>
      </c>
      <c r="D142" s="28">
        <v>3810.44</v>
      </c>
      <c r="E142" s="28">
        <v>3789.74</v>
      </c>
      <c r="F142" s="28">
        <v>3745.82</v>
      </c>
      <c r="G142" s="28">
        <v>3784.55</v>
      </c>
      <c r="H142" s="28">
        <v>3801.84</v>
      </c>
      <c r="I142" s="28">
        <v>3862.58</v>
      </c>
      <c r="J142" s="28">
        <v>3958.72</v>
      </c>
      <c r="K142" s="28">
        <v>4074.45</v>
      </c>
      <c r="L142" s="28">
        <v>4237.7</v>
      </c>
      <c r="M142" s="28">
        <v>4248.2</v>
      </c>
      <c r="N142" s="28">
        <v>4230.46</v>
      </c>
      <c r="O142" s="28">
        <v>4174.97</v>
      </c>
      <c r="P142" s="28">
        <v>4233.59</v>
      </c>
      <c r="Q142" s="28">
        <v>4172.7</v>
      </c>
      <c r="R142" s="28">
        <v>4187.55</v>
      </c>
      <c r="S142" s="28">
        <v>4186.97</v>
      </c>
      <c r="T142" s="28">
        <v>4108.76</v>
      </c>
      <c r="U142" s="28">
        <v>4171.46</v>
      </c>
      <c r="V142" s="28">
        <v>4175.83</v>
      </c>
      <c r="W142" s="28">
        <v>3927.76</v>
      </c>
      <c r="X142" s="28">
        <v>3951.67</v>
      </c>
      <c r="Y142" s="28">
        <v>3934.8</v>
      </c>
      <c r="Z142" s="28">
        <v>3908.23</v>
      </c>
    </row>
    <row r="143" spans="2:26" x14ac:dyDescent="0.3">
      <c r="B143" s="30">
        <v>26</v>
      </c>
      <c r="C143" s="28">
        <v>3710.95</v>
      </c>
      <c r="D143" s="28">
        <v>3642.46</v>
      </c>
      <c r="E143" s="28">
        <v>3634.34</v>
      </c>
      <c r="F143" s="28">
        <v>3673.23</v>
      </c>
      <c r="G143" s="28">
        <v>3776.9</v>
      </c>
      <c r="H143" s="28">
        <v>4041.08</v>
      </c>
      <c r="I143" s="28">
        <v>4233.99</v>
      </c>
      <c r="J143" s="28">
        <v>4250.2</v>
      </c>
      <c r="K143" s="28">
        <v>4088.12</v>
      </c>
      <c r="L143" s="28">
        <v>4090.45</v>
      </c>
      <c r="M143" s="28">
        <v>4087.44</v>
      </c>
      <c r="N143" s="28">
        <v>4091.22</v>
      </c>
      <c r="O143" s="28">
        <v>4068.74</v>
      </c>
      <c r="P143" s="28">
        <v>4069.2</v>
      </c>
      <c r="Q143" s="28">
        <v>4067.27</v>
      </c>
      <c r="R143" s="28">
        <v>4051.1</v>
      </c>
      <c r="S143" s="28">
        <v>3995.97</v>
      </c>
      <c r="T143" s="28">
        <v>4072.33</v>
      </c>
      <c r="U143" s="28">
        <v>4071.27</v>
      </c>
      <c r="V143" s="28">
        <v>4048.07</v>
      </c>
      <c r="W143" s="28">
        <v>4043.45</v>
      </c>
      <c r="X143" s="28">
        <v>4009.12</v>
      </c>
      <c r="Y143" s="28">
        <v>3835.96</v>
      </c>
      <c r="Z143" s="28">
        <v>3776.85</v>
      </c>
    </row>
    <row r="144" spans="2:26" x14ac:dyDescent="0.3">
      <c r="B144" s="30">
        <v>27</v>
      </c>
      <c r="C144" s="28">
        <v>3694.88</v>
      </c>
      <c r="D144" s="28">
        <v>3647.14</v>
      </c>
      <c r="E144" s="28">
        <v>3680.49</v>
      </c>
      <c r="F144" s="28">
        <v>3667.37</v>
      </c>
      <c r="G144" s="28">
        <v>3705.12</v>
      </c>
      <c r="H144" s="28">
        <v>3853.83</v>
      </c>
      <c r="I144" s="28">
        <v>4016.15</v>
      </c>
      <c r="J144" s="28">
        <v>4066.48</v>
      </c>
      <c r="K144" s="28">
        <v>4073</v>
      </c>
      <c r="L144" s="28">
        <v>4087.54</v>
      </c>
      <c r="M144" s="28">
        <v>4089.94</v>
      </c>
      <c r="N144" s="28">
        <v>4091.04</v>
      </c>
      <c r="O144" s="28">
        <v>4087.9</v>
      </c>
      <c r="P144" s="28">
        <v>4080.47</v>
      </c>
      <c r="Q144" s="28">
        <v>4071.9</v>
      </c>
      <c r="R144" s="28">
        <v>4072.98</v>
      </c>
      <c r="S144" s="28">
        <v>4056.82</v>
      </c>
      <c r="T144" s="28">
        <v>4067.45</v>
      </c>
      <c r="U144" s="28">
        <v>4056.51</v>
      </c>
      <c r="V144" s="28">
        <v>4058.59</v>
      </c>
      <c r="W144" s="28">
        <v>4006.76</v>
      </c>
      <c r="X144" s="28">
        <v>3912.62</v>
      </c>
      <c r="Y144" s="28">
        <v>3819.55</v>
      </c>
      <c r="Z144" s="28">
        <v>3709.11</v>
      </c>
    </row>
    <row r="145" spans="2:26" x14ac:dyDescent="0.3">
      <c r="B145" s="30">
        <v>28</v>
      </c>
      <c r="C145" s="28">
        <v>3650.51</v>
      </c>
      <c r="D145" s="28">
        <v>3625.72</v>
      </c>
      <c r="E145" s="28">
        <v>3647.3</v>
      </c>
      <c r="F145" s="28">
        <v>3658.48</v>
      </c>
      <c r="G145" s="28">
        <v>3699.92</v>
      </c>
      <c r="H145" s="28">
        <v>3751.62</v>
      </c>
      <c r="I145" s="28">
        <v>4049.16</v>
      </c>
      <c r="J145" s="28">
        <v>4063.86</v>
      </c>
      <c r="K145" s="28">
        <v>4066.17</v>
      </c>
      <c r="L145" s="28">
        <v>4116.2299999999996</v>
      </c>
      <c r="M145" s="28">
        <v>4175.96</v>
      </c>
      <c r="N145" s="28">
        <v>4084.29</v>
      </c>
      <c r="O145" s="28">
        <v>4165.8900000000003</v>
      </c>
      <c r="P145" s="28">
        <v>4491.34</v>
      </c>
      <c r="Q145" s="28">
        <v>4536.7299999999996</v>
      </c>
      <c r="R145" s="28">
        <v>4072.82</v>
      </c>
      <c r="S145" s="28">
        <v>4125.53</v>
      </c>
      <c r="T145" s="28">
        <v>4124.0200000000004</v>
      </c>
      <c r="U145" s="28">
        <v>4110.84</v>
      </c>
      <c r="V145" s="28">
        <v>4061.92</v>
      </c>
      <c r="W145" s="28">
        <v>4010.65</v>
      </c>
      <c r="X145" s="28">
        <v>3925.31</v>
      </c>
      <c r="Y145" s="28">
        <v>3919.31</v>
      </c>
      <c r="Z145" s="28">
        <v>3815.98</v>
      </c>
    </row>
    <row r="146" spans="2:26" x14ac:dyDescent="0.3">
      <c r="B146" s="30">
        <v>29</v>
      </c>
      <c r="C146" s="28">
        <v>3696.64</v>
      </c>
      <c r="D146" s="28">
        <v>3683.9</v>
      </c>
      <c r="E146" s="28">
        <v>3690.89</v>
      </c>
      <c r="F146" s="28">
        <v>3690.49</v>
      </c>
      <c r="G146" s="28">
        <v>3742.97</v>
      </c>
      <c r="H146" s="28">
        <v>3777.66</v>
      </c>
      <c r="I146" s="28">
        <v>4000.98</v>
      </c>
      <c r="J146" s="28">
        <v>4055.68</v>
      </c>
      <c r="K146" s="28">
        <v>4178.2700000000004</v>
      </c>
      <c r="L146" s="28">
        <v>4248.6899999999996</v>
      </c>
      <c r="M146" s="28">
        <v>4246.8</v>
      </c>
      <c r="N146" s="28">
        <v>4239.34</v>
      </c>
      <c r="O146" s="28">
        <v>4244.13</v>
      </c>
      <c r="P146" s="28">
        <v>4499.4799999999996</v>
      </c>
      <c r="Q146" s="28">
        <v>4530.3</v>
      </c>
      <c r="R146" s="28">
        <v>4175.01</v>
      </c>
      <c r="S146" s="28">
        <v>4172.25</v>
      </c>
      <c r="T146" s="28">
        <v>4179.6899999999996</v>
      </c>
      <c r="U146" s="28">
        <v>4177.2299999999996</v>
      </c>
      <c r="V146" s="28">
        <v>4136.3599999999997</v>
      </c>
      <c r="W146" s="28">
        <v>4008.89</v>
      </c>
      <c r="X146" s="28">
        <v>3966.07</v>
      </c>
      <c r="Y146" s="28">
        <v>3921.81</v>
      </c>
      <c r="Z146" s="28">
        <v>3817.98</v>
      </c>
    </row>
    <row r="147" spans="2:26" x14ac:dyDescent="0.3">
      <c r="B147" s="30">
        <v>30</v>
      </c>
      <c r="C147" s="28">
        <v>3673.98</v>
      </c>
      <c r="D147" s="28">
        <v>3638.68</v>
      </c>
      <c r="E147" s="28">
        <v>3637.29</v>
      </c>
      <c r="F147" s="28">
        <v>3669.79</v>
      </c>
      <c r="G147" s="28">
        <v>3720.14</v>
      </c>
      <c r="H147" s="28">
        <v>3988.02</v>
      </c>
      <c r="I147" s="28">
        <v>4107.8599999999997</v>
      </c>
      <c r="J147" s="28">
        <v>4057.51</v>
      </c>
      <c r="K147" s="28">
        <v>4026.47</v>
      </c>
      <c r="L147" s="28">
        <v>4169.3500000000004</v>
      </c>
      <c r="M147" s="28">
        <v>4126.24</v>
      </c>
      <c r="N147" s="28">
        <v>3995.68</v>
      </c>
      <c r="O147" s="28">
        <v>4025.89</v>
      </c>
      <c r="P147" s="28">
        <v>4520.46</v>
      </c>
      <c r="Q147" s="28">
        <v>4521.97</v>
      </c>
      <c r="R147" s="28">
        <v>3982.62</v>
      </c>
      <c r="S147" s="28">
        <v>4159.3100000000004</v>
      </c>
      <c r="T147" s="28">
        <v>4116.96</v>
      </c>
      <c r="U147" s="28">
        <v>4024.74</v>
      </c>
      <c r="V147" s="28">
        <v>3975.86</v>
      </c>
      <c r="W147" s="28">
        <v>3801.7</v>
      </c>
      <c r="X147" s="28">
        <v>3977.84</v>
      </c>
      <c r="Y147" s="28">
        <v>3965.3</v>
      </c>
      <c r="Z147" s="28">
        <v>3790.41</v>
      </c>
    </row>
    <row r="148" spans="2:26" hidden="1" x14ac:dyDescent="0.3">
      <c r="B148" s="29">
        <v>31</v>
      </c>
      <c r="C148" s="28" t="e">
        <v>#N/A</v>
      </c>
      <c r="D148" s="28" t="e">
        <v>#N/A</v>
      </c>
      <c r="E148" s="28" t="e">
        <v>#N/A</v>
      </c>
      <c r="F148" s="28" t="e">
        <v>#N/A</v>
      </c>
      <c r="G148" s="28" t="e">
        <v>#N/A</v>
      </c>
      <c r="H148" s="28" t="e">
        <v>#N/A</v>
      </c>
      <c r="I148" s="28" t="e">
        <v>#N/A</v>
      </c>
      <c r="J148" s="28" t="e">
        <v>#N/A</v>
      </c>
      <c r="K148" s="28" t="e">
        <v>#N/A</v>
      </c>
      <c r="L148" s="28" t="e">
        <v>#N/A</v>
      </c>
      <c r="M148" s="28" t="e">
        <v>#N/A</v>
      </c>
      <c r="N148" s="28" t="e">
        <v>#N/A</v>
      </c>
      <c r="O148" s="28" t="e">
        <v>#N/A</v>
      </c>
      <c r="P148" s="28" t="e">
        <v>#N/A</v>
      </c>
      <c r="Q148" s="28" t="e">
        <v>#N/A</v>
      </c>
      <c r="R148" s="28" t="e">
        <v>#N/A</v>
      </c>
      <c r="S148" s="28" t="e">
        <v>#N/A</v>
      </c>
      <c r="T148" s="28" t="e">
        <v>#N/A</v>
      </c>
      <c r="U148" s="28" t="e">
        <v>#N/A</v>
      </c>
      <c r="V148" s="28" t="e">
        <v>#N/A</v>
      </c>
      <c r="W148" s="28" t="e">
        <v>#N/A</v>
      </c>
      <c r="X148" s="28" t="e">
        <v>#N/A</v>
      </c>
      <c r="Y148" s="28" t="e">
        <v>#N/A</v>
      </c>
      <c r="Z148" s="28" t="e">
        <v>#N/A</v>
      </c>
    </row>
    <row r="149" spans="2:26" x14ac:dyDescent="0.3">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2:26" x14ac:dyDescent="0.3">
      <c r="B150" s="145" t="s">
        <v>27</v>
      </c>
      <c r="C150" s="146"/>
      <c r="D150" s="146"/>
      <c r="E150" s="146"/>
      <c r="F150" s="146"/>
      <c r="G150" s="146"/>
      <c r="H150" s="146"/>
      <c r="I150" s="146"/>
      <c r="J150" s="146"/>
      <c r="K150" s="146"/>
      <c r="L150" s="146"/>
      <c r="M150" s="146"/>
      <c r="N150" s="146"/>
      <c r="O150" s="146"/>
      <c r="P150" s="146"/>
      <c r="Q150" s="146"/>
      <c r="R150" s="146"/>
      <c r="S150" s="146"/>
      <c r="T150" s="147"/>
      <c r="U150" s="148">
        <v>813276.13</v>
      </c>
      <c r="V150" s="149"/>
      <c r="W150" s="149"/>
      <c r="X150" s="149"/>
      <c r="Y150" s="149"/>
      <c r="Z150" s="150"/>
    </row>
    <row r="151" spans="2:26" x14ac:dyDescent="0.3">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spans="2:26" ht="18" x14ac:dyDescent="0.35">
      <c r="B152" s="152" t="s">
        <v>26</v>
      </c>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4"/>
    </row>
    <row r="153" spans="2:26" ht="31.5" customHeight="1" x14ac:dyDescent="0.3">
      <c r="B153" s="125" t="s">
        <v>25</v>
      </c>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7"/>
    </row>
    <row r="154" spans="2:26" x14ac:dyDescent="0.3">
      <c r="B154" s="145" t="s">
        <v>19</v>
      </c>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7"/>
    </row>
    <row r="155" spans="2:26" ht="15" customHeight="1" x14ac:dyDescent="0.3">
      <c r="B155" s="23" t="s">
        <v>4</v>
      </c>
      <c r="C155" s="155" t="s">
        <v>18</v>
      </c>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7"/>
    </row>
    <row r="156" spans="2:26" x14ac:dyDescent="0.3">
      <c r="B156" s="138" t="s">
        <v>13</v>
      </c>
      <c r="C156" s="13">
        <v>0</v>
      </c>
      <c r="D156" s="13">
        <v>4.1666666666666664E-2</v>
      </c>
      <c r="E156" s="13">
        <v>8.3333333333333329E-2</v>
      </c>
      <c r="F156" s="13">
        <v>0.125</v>
      </c>
      <c r="G156" s="13">
        <v>0.16666666666666666</v>
      </c>
      <c r="H156" s="13">
        <v>0.20833333333333334</v>
      </c>
      <c r="I156" s="13">
        <v>0.25</v>
      </c>
      <c r="J156" s="13">
        <v>0.29166666666666669</v>
      </c>
      <c r="K156" s="13">
        <v>0.33333333333333331</v>
      </c>
      <c r="L156" s="13">
        <v>0.375</v>
      </c>
      <c r="M156" s="13">
        <v>0.41666666666666669</v>
      </c>
      <c r="N156" s="13">
        <v>0.45833333333333331</v>
      </c>
      <c r="O156" s="13">
        <v>0.5</v>
      </c>
      <c r="P156" s="13">
        <v>0.54166666666666663</v>
      </c>
      <c r="Q156" s="13">
        <v>0.58333333333333337</v>
      </c>
      <c r="R156" s="13">
        <v>0.625</v>
      </c>
      <c r="S156" s="13">
        <v>0.66666666666666663</v>
      </c>
      <c r="T156" s="13">
        <v>0.70833333333333337</v>
      </c>
      <c r="U156" s="13">
        <v>0.75</v>
      </c>
      <c r="V156" s="13">
        <v>0.79166666666666663</v>
      </c>
      <c r="W156" s="13">
        <v>0.83333333333333337</v>
      </c>
      <c r="X156" s="13">
        <v>0.875</v>
      </c>
      <c r="Y156" s="13">
        <v>0.91666666666666663</v>
      </c>
      <c r="Z156" s="13">
        <v>0.95833333333333337</v>
      </c>
    </row>
    <row r="157" spans="2:26" x14ac:dyDescent="0.3">
      <c r="B157" s="139"/>
      <c r="C157" s="12" t="s">
        <v>11</v>
      </c>
      <c r="D157" s="12" t="s">
        <v>11</v>
      </c>
      <c r="E157" s="12" t="s">
        <v>11</v>
      </c>
      <c r="F157" s="12" t="s">
        <v>11</v>
      </c>
      <c r="G157" s="12" t="s">
        <v>11</v>
      </c>
      <c r="H157" s="12" t="s">
        <v>11</v>
      </c>
      <c r="I157" s="12" t="s">
        <v>11</v>
      </c>
      <c r="J157" s="12" t="s">
        <v>11</v>
      </c>
      <c r="K157" s="12" t="s">
        <v>11</v>
      </c>
      <c r="L157" s="12" t="s">
        <v>11</v>
      </c>
      <c r="M157" s="12" t="s">
        <v>11</v>
      </c>
      <c r="N157" s="12" t="s">
        <v>11</v>
      </c>
      <c r="O157" s="12" t="s">
        <v>11</v>
      </c>
      <c r="P157" s="12" t="s">
        <v>11</v>
      </c>
      <c r="Q157" s="12" t="s">
        <v>11</v>
      </c>
      <c r="R157" s="12" t="s">
        <v>11</v>
      </c>
      <c r="S157" s="12" t="s">
        <v>11</v>
      </c>
      <c r="T157" s="12" t="s">
        <v>11</v>
      </c>
      <c r="U157" s="12" t="s">
        <v>11</v>
      </c>
      <c r="V157" s="12" t="s">
        <v>11</v>
      </c>
      <c r="W157" s="12" t="s">
        <v>11</v>
      </c>
      <c r="X157" s="12" t="s">
        <v>11</v>
      </c>
      <c r="Y157" s="12" t="s">
        <v>11</v>
      </c>
      <c r="Z157" s="12" t="s">
        <v>10</v>
      </c>
    </row>
    <row r="158" spans="2:26" x14ac:dyDescent="0.3">
      <c r="B158" s="140"/>
      <c r="C158" s="11">
        <v>4.1666666666666664E-2</v>
      </c>
      <c r="D158" s="11">
        <v>8.3333333333333329E-2</v>
      </c>
      <c r="E158" s="11">
        <v>0.125</v>
      </c>
      <c r="F158" s="11">
        <v>0.16666666666666666</v>
      </c>
      <c r="G158" s="11">
        <v>0.20833333333333334</v>
      </c>
      <c r="H158" s="11">
        <v>0.25</v>
      </c>
      <c r="I158" s="11">
        <v>0.29166666666666669</v>
      </c>
      <c r="J158" s="11">
        <v>0.33333333333333331</v>
      </c>
      <c r="K158" s="11">
        <v>0.375</v>
      </c>
      <c r="L158" s="11">
        <v>0.41666666666666669</v>
      </c>
      <c r="M158" s="11">
        <v>0.45833333333333331</v>
      </c>
      <c r="N158" s="11">
        <v>0.5</v>
      </c>
      <c r="O158" s="11">
        <v>0.54166666666666663</v>
      </c>
      <c r="P158" s="11">
        <v>0.58333333333333337</v>
      </c>
      <c r="Q158" s="11">
        <v>0.625</v>
      </c>
      <c r="R158" s="11">
        <v>0.66666666666666663</v>
      </c>
      <c r="S158" s="11">
        <v>0.70833333333333337</v>
      </c>
      <c r="T158" s="11">
        <v>0.75</v>
      </c>
      <c r="U158" s="11">
        <v>0.79166666666666663</v>
      </c>
      <c r="V158" s="11">
        <v>0.83333333333333337</v>
      </c>
      <c r="W158" s="11">
        <v>0.875</v>
      </c>
      <c r="X158" s="11">
        <v>0.91666666666666663</v>
      </c>
      <c r="Y158" s="11">
        <v>0.95833333333333337</v>
      </c>
      <c r="Z158" s="11">
        <v>0</v>
      </c>
    </row>
    <row r="159" spans="2:26" x14ac:dyDescent="0.3">
      <c r="B159" s="10">
        <v>1</v>
      </c>
      <c r="C159" s="8">
        <v>1702.76</v>
      </c>
      <c r="D159" s="8">
        <v>1699.01</v>
      </c>
      <c r="E159" s="8">
        <v>1698.56</v>
      </c>
      <c r="F159" s="8">
        <v>1811.87</v>
      </c>
      <c r="G159" s="8">
        <v>1824.16</v>
      </c>
      <c r="H159" s="8">
        <v>1840.2</v>
      </c>
      <c r="I159" s="8">
        <v>1906.82</v>
      </c>
      <c r="J159" s="8">
        <v>2041.22</v>
      </c>
      <c r="K159" s="8">
        <v>2032.68</v>
      </c>
      <c r="L159" s="8">
        <v>2017.46</v>
      </c>
      <c r="M159" s="8">
        <v>1916.11</v>
      </c>
      <c r="N159" s="8">
        <v>1992.38</v>
      </c>
      <c r="O159" s="8">
        <v>1904.74</v>
      </c>
      <c r="P159" s="8">
        <v>1976.67</v>
      </c>
      <c r="Q159" s="8">
        <v>2133.35</v>
      </c>
      <c r="R159" s="8">
        <v>1979.44</v>
      </c>
      <c r="S159" s="8">
        <v>2182.16</v>
      </c>
      <c r="T159" s="8">
        <v>2133.14</v>
      </c>
      <c r="U159" s="8">
        <v>2152.17</v>
      </c>
      <c r="V159" s="8">
        <v>1899.23</v>
      </c>
      <c r="W159" s="8">
        <v>1832.12</v>
      </c>
      <c r="X159" s="8">
        <v>1804.75</v>
      </c>
      <c r="Y159" s="8">
        <v>1770.26</v>
      </c>
      <c r="Z159" s="8">
        <v>1700.2</v>
      </c>
    </row>
    <row r="160" spans="2:26" x14ac:dyDescent="0.3">
      <c r="B160" s="10">
        <v>2</v>
      </c>
      <c r="C160" s="8">
        <v>1698.24</v>
      </c>
      <c r="D160" s="8">
        <v>1689.28</v>
      </c>
      <c r="E160" s="8">
        <v>1687.95</v>
      </c>
      <c r="F160" s="8">
        <v>1715.58</v>
      </c>
      <c r="G160" s="8">
        <v>1733.07</v>
      </c>
      <c r="H160" s="8">
        <v>1753.06</v>
      </c>
      <c r="I160" s="8">
        <v>1930.73</v>
      </c>
      <c r="J160" s="8">
        <v>1937.95</v>
      </c>
      <c r="K160" s="8">
        <v>1964.75</v>
      </c>
      <c r="L160" s="8">
        <v>1981.89</v>
      </c>
      <c r="M160" s="8">
        <v>1958.48</v>
      </c>
      <c r="N160" s="8">
        <v>1925.5</v>
      </c>
      <c r="O160" s="8">
        <v>1851.46</v>
      </c>
      <c r="P160" s="8">
        <v>1940.1</v>
      </c>
      <c r="Q160" s="8">
        <v>2004.21</v>
      </c>
      <c r="R160" s="8">
        <v>1853.16</v>
      </c>
      <c r="S160" s="8">
        <v>1848.48</v>
      </c>
      <c r="T160" s="8">
        <v>1892.22</v>
      </c>
      <c r="U160" s="8">
        <v>1909.46</v>
      </c>
      <c r="V160" s="8">
        <v>1877.01</v>
      </c>
      <c r="W160" s="8">
        <v>1829.3</v>
      </c>
      <c r="X160" s="8">
        <v>1803.18</v>
      </c>
      <c r="Y160" s="8">
        <v>1746.45</v>
      </c>
      <c r="Z160" s="8">
        <v>1738.63</v>
      </c>
    </row>
    <row r="161" spans="2:26" x14ac:dyDescent="0.3">
      <c r="B161" s="10">
        <v>3</v>
      </c>
      <c r="C161" s="8">
        <v>1741.38</v>
      </c>
      <c r="D161" s="8">
        <v>1734.69</v>
      </c>
      <c r="E161" s="8">
        <v>1726.29</v>
      </c>
      <c r="F161" s="8">
        <v>1728.86</v>
      </c>
      <c r="G161" s="8">
        <v>1734.13</v>
      </c>
      <c r="H161" s="8">
        <v>1765.19</v>
      </c>
      <c r="I161" s="8">
        <v>1896.25</v>
      </c>
      <c r="J161" s="8">
        <v>1976.91</v>
      </c>
      <c r="K161" s="8">
        <v>1978.9</v>
      </c>
      <c r="L161" s="8">
        <v>1954.37</v>
      </c>
      <c r="M161" s="8">
        <v>1952</v>
      </c>
      <c r="N161" s="8">
        <v>1935.7</v>
      </c>
      <c r="O161" s="8">
        <v>1927.65</v>
      </c>
      <c r="P161" s="8">
        <v>1921.35</v>
      </c>
      <c r="Q161" s="8">
        <v>1963.78</v>
      </c>
      <c r="R161" s="8">
        <v>1930.4</v>
      </c>
      <c r="S161" s="8">
        <v>1909.7</v>
      </c>
      <c r="T161" s="8">
        <v>1927.84</v>
      </c>
      <c r="U161" s="8">
        <v>2199.21</v>
      </c>
      <c r="V161" s="8">
        <v>2119.15</v>
      </c>
      <c r="W161" s="8">
        <v>1838.52</v>
      </c>
      <c r="X161" s="8">
        <v>1809.6</v>
      </c>
      <c r="Y161" s="8">
        <v>1792.41</v>
      </c>
      <c r="Z161" s="8">
        <v>1738.3</v>
      </c>
    </row>
    <row r="162" spans="2:26" x14ac:dyDescent="0.3">
      <c r="B162" s="10">
        <v>4</v>
      </c>
      <c r="C162" s="8">
        <v>1702.38</v>
      </c>
      <c r="D162" s="8">
        <v>1698.9</v>
      </c>
      <c r="E162" s="8">
        <v>1695.36</v>
      </c>
      <c r="F162" s="8">
        <v>1651.62</v>
      </c>
      <c r="G162" s="8">
        <v>1665.27</v>
      </c>
      <c r="H162" s="8">
        <v>1702.39</v>
      </c>
      <c r="I162" s="8">
        <v>1746.08</v>
      </c>
      <c r="J162" s="8">
        <v>1776.64</v>
      </c>
      <c r="K162" s="8">
        <v>1831.87</v>
      </c>
      <c r="L162" s="8">
        <v>1901.05</v>
      </c>
      <c r="M162" s="8">
        <v>1901.33</v>
      </c>
      <c r="N162" s="8">
        <v>1922.17</v>
      </c>
      <c r="O162" s="8">
        <v>1913.1</v>
      </c>
      <c r="P162" s="8">
        <v>1916.34</v>
      </c>
      <c r="Q162" s="8">
        <v>1901.92</v>
      </c>
      <c r="R162" s="8">
        <v>1895.75</v>
      </c>
      <c r="S162" s="8">
        <v>1895.7</v>
      </c>
      <c r="T162" s="8">
        <v>1878.07</v>
      </c>
      <c r="U162" s="8">
        <v>1998.63</v>
      </c>
      <c r="V162" s="8">
        <v>1987.29</v>
      </c>
      <c r="W162" s="8">
        <v>1841.81</v>
      </c>
      <c r="X162" s="8">
        <v>1758.15</v>
      </c>
      <c r="Y162" s="8">
        <v>1733.28</v>
      </c>
      <c r="Z162" s="8">
        <v>1699.37</v>
      </c>
    </row>
    <row r="163" spans="2:26" x14ac:dyDescent="0.3">
      <c r="B163" s="10">
        <v>5</v>
      </c>
      <c r="C163" s="8">
        <v>1641.86</v>
      </c>
      <c r="D163" s="8">
        <v>1592.13</v>
      </c>
      <c r="E163" s="8">
        <v>1532.46</v>
      </c>
      <c r="F163" s="8">
        <v>1549.21</v>
      </c>
      <c r="G163" s="8">
        <v>1608.66</v>
      </c>
      <c r="H163" s="8">
        <v>1705</v>
      </c>
      <c r="I163" s="8">
        <v>1820.39</v>
      </c>
      <c r="J163" s="8">
        <v>1873.63</v>
      </c>
      <c r="K163" s="8">
        <v>1933.89</v>
      </c>
      <c r="L163" s="8">
        <v>1948.72</v>
      </c>
      <c r="M163" s="8">
        <v>1945.14</v>
      </c>
      <c r="N163" s="8">
        <v>1936.04</v>
      </c>
      <c r="O163" s="8">
        <v>1931.48</v>
      </c>
      <c r="P163" s="8">
        <v>1936.38</v>
      </c>
      <c r="Q163" s="8">
        <v>2037.36</v>
      </c>
      <c r="R163" s="8">
        <v>1911.63</v>
      </c>
      <c r="S163" s="8">
        <v>1932.12</v>
      </c>
      <c r="T163" s="8">
        <v>1864.85</v>
      </c>
      <c r="U163" s="8">
        <v>1833.66</v>
      </c>
      <c r="V163" s="8">
        <v>1715.46</v>
      </c>
      <c r="W163" s="8">
        <v>1593.4</v>
      </c>
      <c r="X163" s="8">
        <v>1584.81</v>
      </c>
      <c r="Y163" s="8">
        <v>1557.73</v>
      </c>
      <c r="Z163" s="8">
        <v>1551.56</v>
      </c>
    </row>
    <row r="164" spans="2:26" x14ac:dyDescent="0.3">
      <c r="B164" s="10">
        <v>6</v>
      </c>
      <c r="C164" s="8">
        <v>1315.6</v>
      </c>
      <c r="D164" s="8">
        <v>1329.29</v>
      </c>
      <c r="E164" s="8">
        <v>1323.69</v>
      </c>
      <c r="F164" s="8">
        <v>1346.8</v>
      </c>
      <c r="G164" s="8">
        <v>1472.74</v>
      </c>
      <c r="H164" s="8">
        <v>1620.37</v>
      </c>
      <c r="I164" s="8">
        <v>1773.83</v>
      </c>
      <c r="J164" s="8">
        <v>1778.88</v>
      </c>
      <c r="K164" s="8">
        <v>1932.42</v>
      </c>
      <c r="L164" s="8">
        <v>1885.44</v>
      </c>
      <c r="M164" s="8">
        <v>1937.21</v>
      </c>
      <c r="N164" s="8">
        <v>1858.55</v>
      </c>
      <c r="O164" s="8">
        <v>1855.75</v>
      </c>
      <c r="P164" s="8">
        <v>1844.19</v>
      </c>
      <c r="Q164" s="8">
        <v>1932.32</v>
      </c>
      <c r="R164" s="8">
        <v>1923.97</v>
      </c>
      <c r="S164" s="8">
        <v>1876.55</v>
      </c>
      <c r="T164" s="8">
        <v>1857.58</v>
      </c>
      <c r="U164" s="8">
        <v>1829.9</v>
      </c>
      <c r="V164" s="8">
        <v>1751.22</v>
      </c>
      <c r="W164" s="8">
        <v>1695.83</v>
      </c>
      <c r="X164" s="8">
        <v>1415.56</v>
      </c>
      <c r="Y164" s="8">
        <v>1385.37</v>
      </c>
      <c r="Z164" s="8">
        <v>1348.36</v>
      </c>
    </row>
    <row r="165" spans="2:26" x14ac:dyDescent="0.3">
      <c r="B165" s="10">
        <v>7</v>
      </c>
      <c r="C165" s="8">
        <v>1536.18</v>
      </c>
      <c r="D165" s="8">
        <v>1505.06</v>
      </c>
      <c r="E165" s="8">
        <v>1430.55</v>
      </c>
      <c r="F165" s="8">
        <v>1471.99</v>
      </c>
      <c r="G165" s="8">
        <v>1588.36</v>
      </c>
      <c r="H165" s="8">
        <v>1681.14</v>
      </c>
      <c r="I165" s="8">
        <v>1861.2</v>
      </c>
      <c r="J165" s="8">
        <v>1890.28</v>
      </c>
      <c r="K165" s="8">
        <v>1957.41</v>
      </c>
      <c r="L165" s="8">
        <v>2025.77</v>
      </c>
      <c r="M165" s="8">
        <v>2125.88</v>
      </c>
      <c r="N165" s="8">
        <v>2000.98</v>
      </c>
      <c r="O165" s="8">
        <v>1948.69</v>
      </c>
      <c r="P165" s="8">
        <v>1785.32</v>
      </c>
      <c r="Q165" s="8">
        <v>1839.71</v>
      </c>
      <c r="R165" s="8">
        <v>1731.55</v>
      </c>
      <c r="S165" s="8">
        <v>1767.6</v>
      </c>
      <c r="T165" s="8">
        <v>1754.65</v>
      </c>
      <c r="U165" s="8">
        <v>1754.02</v>
      </c>
      <c r="V165" s="8">
        <v>1720.44</v>
      </c>
      <c r="W165" s="8">
        <v>1669.47</v>
      </c>
      <c r="X165" s="8">
        <v>1694.1</v>
      </c>
      <c r="Y165" s="8">
        <v>1649.22</v>
      </c>
      <c r="Z165" s="8">
        <v>1605.84</v>
      </c>
    </row>
    <row r="166" spans="2:26" x14ac:dyDescent="0.3">
      <c r="B166" s="10">
        <v>8</v>
      </c>
      <c r="C166" s="8">
        <v>1431.65</v>
      </c>
      <c r="D166" s="8">
        <v>1360.82</v>
      </c>
      <c r="E166" s="8">
        <v>1355.4</v>
      </c>
      <c r="F166" s="8">
        <v>1396.95</v>
      </c>
      <c r="G166" s="8">
        <v>1537.75</v>
      </c>
      <c r="H166" s="8">
        <v>1625.99</v>
      </c>
      <c r="I166" s="8">
        <v>1783.35</v>
      </c>
      <c r="J166" s="8">
        <v>1768.32</v>
      </c>
      <c r="K166" s="8">
        <v>1721.04</v>
      </c>
      <c r="L166" s="8">
        <v>1732.04</v>
      </c>
      <c r="M166" s="8">
        <v>1860.12</v>
      </c>
      <c r="N166" s="8">
        <v>2010.65</v>
      </c>
      <c r="O166" s="8">
        <v>1786.45</v>
      </c>
      <c r="P166" s="8">
        <v>2020.28</v>
      </c>
      <c r="Q166" s="8">
        <v>2008.36</v>
      </c>
      <c r="R166" s="8">
        <v>1723.4</v>
      </c>
      <c r="S166" s="8">
        <v>1737.79</v>
      </c>
      <c r="T166" s="8">
        <v>2091.2800000000002</v>
      </c>
      <c r="U166" s="8">
        <v>2059.5100000000002</v>
      </c>
      <c r="V166" s="8">
        <v>1698.4</v>
      </c>
      <c r="W166" s="8">
        <v>1595.79</v>
      </c>
      <c r="X166" s="8">
        <v>1629.27</v>
      </c>
      <c r="Y166" s="8">
        <v>1622.4</v>
      </c>
      <c r="Z166" s="8">
        <v>1556.75</v>
      </c>
    </row>
    <row r="167" spans="2:26" x14ac:dyDescent="0.3">
      <c r="B167" s="10">
        <v>9</v>
      </c>
      <c r="C167" s="8">
        <v>1500.14</v>
      </c>
      <c r="D167" s="8">
        <v>1461.66</v>
      </c>
      <c r="E167" s="8">
        <v>1487.9</v>
      </c>
      <c r="F167" s="8">
        <v>1642.88</v>
      </c>
      <c r="G167" s="8">
        <v>1710.27</v>
      </c>
      <c r="H167" s="8">
        <v>1731.33</v>
      </c>
      <c r="I167" s="8">
        <v>1873.72</v>
      </c>
      <c r="J167" s="8">
        <v>1883.2</v>
      </c>
      <c r="K167" s="8">
        <v>1901.02</v>
      </c>
      <c r="L167" s="8">
        <v>1901.55</v>
      </c>
      <c r="M167" s="8">
        <v>2052.33</v>
      </c>
      <c r="N167" s="8">
        <v>2225.92</v>
      </c>
      <c r="O167" s="8">
        <v>1898.8</v>
      </c>
      <c r="P167" s="8">
        <v>1897.71</v>
      </c>
      <c r="Q167" s="8">
        <v>1897.17</v>
      </c>
      <c r="R167" s="8">
        <v>1897.27</v>
      </c>
      <c r="S167" s="8">
        <v>1897.04</v>
      </c>
      <c r="T167" s="8">
        <v>2217.96</v>
      </c>
      <c r="U167" s="8">
        <v>1900.18</v>
      </c>
      <c r="V167" s="8">
        <v>1802.5</v>
      </c>
      <c r="W167" s="8">
        <v>1817.2</v>
      </c>
      <c r="X167" s="8">
        <v>1817.52</v>
      </c>
      <c r="Y167" s="8">
        <v>1779.8</v>
      </c>
      <c r="Z167" s="8">
        <v>1709.37</v>
      </c>
    </row>
    <row r="168" spans="2:26" x14ac:dyDescent="0.3">
      <c r="B168" s="10">
        <v>10</v>
      </c>
      <c r="C168" s="8">
        <v>1805.5</v>
      </c>
      <c r="D168" s="8">
        <v>1790.17</v>
      </c>
      <c r="E168" s="8">
        <v>1777.19</v>
      </c>
      <c r="F168" s="8">
        <v>1715.78</v>
      </c>
      <c r="G168" s="8">
        <v>1748.53</v>
      </c>
      <c r="H168" s="8">
        <v>1925.38</v>
      </c>
      <c r="I168" s="8">
        <v>1930.14</v>
      </c>
      <c r="J168" s="8">
        <v>2235.5100000000002</v>
      </c>
      <c r="K168" s="8">
        <v>2259.81</v>
      </c>
      <c r="L168" s="8">
        <v>2266.4499999999998</v>
      </c>
      <c r="M168" s="8">
        <v>2262.77</v>
      </c>
      <c r="N168" s="8">
        <v>2259.7600000000002</v>
      </c>
      <c r="O168" s="8">
        <v>1972.26</v>
      </c>
      <c r="P168" s="8">
        <v>2249.6799999999998</v>
      </c>
      <c r="Q168" s="8">
        <v>2311.02</v>
      </c>
      <c r="R168" s="8">
        <v>2319.29</v>
      </c>
      <c r="S168" s="8">
        <v>2249.61</v>
      </c>
      <c r="T168" s="8">
        <v>2246.65</v>
      </c>
      <c r="U168" s="8">
        <v>2224.2199999999998</v>
      </c>
      <c r="V168" s="8">
        <v>1964.55</v>
      </c>
      <c r="W168" s="8">
        <v>1911.28</v>
      </c>
      <c r="X168" s="8">
        <v>1878.29</v>
      </c>
      <c r="Y168" s="8">
        <v>1810.39</v>
      </c>
      <c r="Z168" s="8">
        <v>1716.59</v>
      </c>
    </row>
    <row r="169" spans="2:26" x14ac:dyDescent="0.3">
      <c r="B169" s="10">
        <v>11</v>
      </c>
      <c r="C169" s="8">
        <v>1711.54</v>
      </c>
      <c r="D169" s="8">
        <v>1688.44</v>
      </c>
      <c r="E169" s="8">
        <v>1655.58</v>
      </c>
      <c r="F169" s="8">
        <v>1566.06</v>
      </c>
      <c r="G169" s="8">
        <v>1633.53</v>
      </c>
      <c r="H169" s="8">
        <v>1672.81</v>
      </c>
      <c r="I169" s="8">
        <v>1804.64</v>
      </c>
      <c r="J169" s="8">
        <v>1892.65</v>
      </c>
      <c r="K169" s="8">
        <v>1904.86</v>
      </c>
      <c r="L169" s="8">
        <v>1904.87</v>
      </c>
      <c r="M169" s="8">
        <v>1904.83</v>
      </c>
      <c r="N169" s="8">
        <v>1904.44</v>
      </c>
      <c r="O169" s="8">
        <v>1904.66</v>
      </c>
      <c r="P169" s="8">
        <v>1914.68</v>
      </c>
      <c r="Q169" s="8">
        <v>1921.54</v>
      </c>
      <c r="R169" s="8">
        <v>1908.91</v>
      </c>
      <c r="S169" s="8">
        <v>1909.95</v>
      </c>
      <c r="T169" s="8">
        <v>1916.47</v>
      </c>
      <c r="U169" s="8">
        <v>1905.1</v>
      </c>
      <c r="V169" s="8">
        <v>1878.86</v>
      </c>
      <c r="W169" s="8">
        <v>1874.24</v>
      </c>
      <c r="X169" s="8">
        <v>1789.72</v>
      </c>
      <c r="Y169" s="8">
        <v>1740.19</v>
      </c>
      <c r="Z169" s="8">
        <v>1710.03</v>
      </c>
    </row>
    <row r="170" spans="2:26" x14ac:dyDescent="0.3">
      <c r="B170" s="27">
        <v>12</v>
      </c>
      <c r="C170" s="8">
        <v>1692.45</v>
      </c>
      <c r="D170" s="8">
        <v>1637.64</v>
      </c>
      <c r="E170" s="8">
        <v>1608.83</v>
      </c>
      <c r="F170" s="8">
        <v>1514.07</v>
      </c>
      <c r="G170" s="8">
        <v>1568.45</v>
      </c>
      <c r="H170" s="8">
        <v>1656.19</v>
      </c>
      <c r="I170" s="8">
        <v>1808.39</v>
      </c>
      <c r="J170" s="8">
        <v>1894.02</v>
      </c>
      <c r="K170" s="8">
        <v>1924.74</v>
      </c>
      <c r="L170" s="8">
        <v>1952.33</v>
      </c>
      <c r="M170" s="8">
        <v>1949.49</v>
      </c>
      <c r="N170" s="8">
        <v>1952.56</v>
      </c>
      <c r="O170" s="8">
        <v>1954.26</v>
      </c>
      <c r="P170" s="8">
        <v>1955.44</v>
      </c>
      <c r="Q170" s="8">
        <v>1956.65</v>
      </c>
      <c r="R170" s="8">
        <v>1946.43</v>
      </c>
      <c r="S170" s="8">
        <v>1951.16</v>
      </c>
      <c r="T170" s="8">
        <v>1956.06</v>
      </c>
      <c r="U170" s="8">
        <v>1949.41</v>
      </c>
      <c r="V170" s="8">
        <v>1914.17</v>
      </c>
      <c r="W170" s="8">
        <v>1896.29</v>
      </c>
      <c r="X170" s="8">
        <v>1753.06</v>
      </c>
      <c r="Y170" s="8">
        <v>1739.6</v>
      </c>
      <c r="Z170" s="8">
        <v>1678.22</v>
      </c>
    </row>
    <row r="171" spans="2:26" x14ac:dyDescent="0.3">
      <c r="B171" s="27">
        <v>13</v>
      </c>
      <c r="C171" s="8">
        <v>1498.55</v>
      </c>
      <c r="D171" s="8">
        <v>1469.3</v>
      </c>
      <c r="E171" s="8">
        <v>1480.33</v>
      </c>
      <c r="F171" s="8">
        <v>1509.61</v>
      </c>
      <c r="G171" s="8">
        <v>1514.07</v>
      </c>
      <c r="H171" s="8">
        <v>1729.46</v>
      </c>
      <c r="I171" s="8">
        <v>2125.8200000000002</v>
      </c>
      <c r="J171" s="8">
        <v>2143.09</v>
      </c>
      <c r="K171" s="8">
        <v>2144.9699999999998</v>
      </c>
      <c r="L171" s="8">
        <v>2136.77</v>
      </c>
      <c r="M171" s="8">
        <v>2131.9299999999998</v>
      </c>
      <c r="N171" s="8">
        <v>1989.32</v>
      </c>
      <c r="O171" s="8">
        <v>2033.51</v>
      </c>
      <c r="P171" s="8">
        <v>1995.6</v>
      </c>
      <c r="Q171" s="8">
        <v>2075.81</v>
      </c>
      <c r="R171" s="8">
        <v>1963.71</v>
      </c>
      <c r="S171" s="8">
        <v>1951.69</v>
      </c>
      <c r="T171" s="8">
        <v>1963.64</v>
      </c>
      <c r="U171" s="8">
        <v>1951.19</v>
      </c>
      <c r="V171" s="8">
        <v>1797.05</v>
      </c>
      <c r="W171" s="8">
        <v>1711</v>
      </c>
      <c r="X171" s="8">
        <v>1693.64</v>
      </c>
      <c r="Y171" s="8">
        <v>1668.62</v>
      </c>
      <c r="Z171" s="8">
        <v>1492.09</v>
      </c>
    </row>
    <row r="172" spans="2:26" x14ac:dyDescent="0.3">
      <c r="B172" s="27">
        <v>14</v>
      </c>
      <c r="C172" s="8">
        <v>1493.62</v>
      </c>
      <c r="D172" s="8">
        <v>1398.5</v>
      </c>
      <c r="E172" s="8">
        <v>1437.33</v>
      </c>
      <c r="F172" s="8">
        <v>1414.25</v>
      </c>
      <c r="G172" s="8">
        <v>1514.44</v>
      </c>
      <c r="H172" s="8">
        <v>1648.98</v>
      </c>
      <c r="I172" s="8">
        <v>1738.86</v>
      </c>
      <c r="J172" s="8">
        <v>1772.6</v>
      </c>
      <c r="K172" s="8">
        <v>1786.08</v>
      </c>
      <c r="L172" s="8">
        <v>1797.47</v>
      </c>
      <c r="M172" s="8">
        <v>1759.71</v>
      </c>
      <c r="N172" s="8">
        <v>1755.01</v>
      </c>
      <c r="O172" s="8">
        <v>1750.53</v>
      </c>
      <c r="P172" s="8">
        <v>1751.75</v>
      </c>
      <c r="Q172" s="8">
        <v>1749.78</v>
      </c>
      <c r="R172" s="8">
        <v>1761</v>
      </c>
      <c r="S172" s="8">
        <v>1759.52</v>
      </c>
      <c r="T172" s="8">
        <v>1737.64</v>
      </c>
      <c r="U172" s="8">
        <v>1742.73</v>
      </c>
      <c r="V172" s="8">
        <v>1721.54</v>
      </c>
      <c r="W172" s="8">
        <v>1715.11</v>
      </c>
      <c r="X172" s="8">
        <v>1703.09</v>
      </c>
      <c r="Y172" s="8">
        <v>1659.98</v>
      </c>
      <c r="Z172" s="8">
        <v>1548.3</v>
      </c>
    </row>
    <row r="173" spans="2:26" x14ac:dyDescent="0.3">
      <c r="B173" s="27">
        <v>15</v>
      </c>
      <c r="C173" s="8">
        <v>1498.13</v>
      </c>
      <c r="D173" s="8">
        <v>1420.25</v>
      </c>
      <c r="E173" s="8">
        <v>1565.25</v>
      </c>
      <c r="F173" s="8">
        <v>1613.92</v>
      </c>
      <c r="G173" s="8">
        <v>1623.83</v>
      </c>
      <c r="H173" s="8">
        <v>1647.3</v>
      </c>
      <c r="I173" s="8">
        <v>1747.17</v>
      </c>
      <c r="J173" s="8">
        <v>1754.16</v>
      </c>
      <c r="K173" s="8">
        <v>1776.62</v>
      </c>
      <c r="L173" s="8">
        <v>1783.8</v>
      </c>
      <c r="M173" s="8">
        <v>1776.31</v>
      </c>
      <c r="N173" s="8">
        <v>1781.17</v>
      </c>
      <c r="O173" s="8">
        <v>1769.48</v>
      </c>
      <c r="P173" s="8">
        <v>1763.57</v>
      </c>
      <c r="Q173" s="8">
        <v>1763.09</v>
      </c>
      <c r="R173" s="8">
        <v>1745.99</v>
      </c>
      <c r="S173" s="8">
        <v>1744.06</v>
      </c>
      <c r="T173" s="8">
        <v>1745.62</v>
      </c>
      <c r="U173" s="8">
        <v>1730.46</v>
      </c>
      <c r="V173" s="8">
        <v>1731.86</v>
      </c>
      <c r="W173" s="8">
        <v>1715.39</v>
      </c>
      <c r="X173" s="8">
        <v>1713.36</v>
      </c>
      <c r="Y173" s="8">
        <v>1696.16</v>
      </c>
      <c r="Z173" s="8">
        <v>1655.95</v>
      </c>
    </row>
    <row r="174" spans="2:26" x14ac:dyDescent="0.3">
      <c r="B174" s="27">
        <v>16</v>
      </c>
      <c r="C174" s="8">
        <v>1565.44</v>
      </c>
      <c r="D174" s="8">
        <v>1512.88</v>
      </c>
      <c r="E174" s="8">
        <v>1628.34</v>
      </c>
      <c r="F174" s="8">
        <v>1600.21</v>
      </c>
      <c r="G174" s="8">
        <v>1589.01</v>
      </c>
      <c r="H174" s="8">
        <v>1641.72</v>
      </c>
      <c r="I174" s="8">
        <v>1722.84</v>
      </c>
      <c r="J174" s="8">
        <v>1826.75</v>
      </c>
      <c r="K174" s="8">
        <v>1824.56</v>
      </c>
      <c r="L174" s="8">
        <v>1887.5</v>
      </c>
      <c r="M174" s="8">
        <v>1884.44</v>
      </c>
      <c r="N174" s="8">
        <v>1820.54</v>
      </c>
      <c r="O174" s="8">
        <v>1821.91</v>
      </c>
      <c r="P174" s="8">
        <v>1830.01</v>
      </c>
      <c r="Q174" s="8">
        <v>1841.15</v>
      </c>
      <c r="R174" s="8">
        <v>1801.83</v>
      </c>
      <c r="S174" s="8">
        <v>1793.91</v>
      </c>
      <c r="T174" s="8">
        <v>1766.17</v>
      </c>
      <c r="U174" s="8">
        <v>1781.98</v>
      </c>
      <c r="V174" s="8">
        <v>1777.28</v>
      </c>
      <c r="W174" s="8">
        <v>1759.41</v>
      </c>
      <c r="X174" s="8">
        <v>1727.48</v>
      </c>
      <c r="Y174" s="8">
        <v>1714.05</v>
      </c>
      <c r="Z174" s="8">
        <v>1683.52</v>
      </c>
    </row>
    <row r="175" spans="2:26" x14ac:dyDescent="0.3">
      <c r="B175" s="27">
        <v>17</v>
      </c>
      <c r="C175" s="8">
        <v>1674.28</v>
      </c>
      <c r="D175" s="8">
        <v>1603.03</v>
      </c>
      <c r="E175" s="8">
        <v>1572.55</v>
      </c>
      <c r="F175" s="8">
        <v>1460.18</v>
      </c>
      <c r="G175" s="8">
        <v>1453.88</v>
      </c>
      <c r="H175" s="8">
        <v>1602.96</v>
      </c>
      <c r="I175" s="8">
        <v>1709.17</v>
      </c>
      <c r="J175" s="8">
        <v>1811.66</v>
      </c>
      <c r="K175" s="8">
        <v>1856.39</v>
      </c>
      <c r="L175" s="8">
        <v>1860.63</v>
      </c>
      <c r="M175" s="8">
        <v>1858.52</v>
      </c>
      <c r="N175" s="8">
        <v>1844.17</v>
      </c>
      <c r="O175" s="8">
        <v>1845.61</v>
      </c>
      <c r="P175" s="8">
        <v>1875.31</v>
      </c>
      <c r="Q175" s="8">
        <v>1840.11</v>
      </c>
      <c r="R175" s="8">
        <v>2006.07</v>
      </c>
      <c r="S175" s="8">
        <v>1922.03</v>
      </c>
      <c r="T175" s="8">
        <v>2014.66</v>
      </c>
      <c r="U175" s="8">
        <v>1838.32</v>
      </c>
      <c r="V175" s="8">
        <v>1839.25</v>
      </c>
      <c r="W175" s="8">
        <v>1836.98</v>
      </c>
      <c r="X175" s="8">
        <v>1804.19</v>
      </c>
      <c r="Y175" s="8">
        <v>1739.15</v>
      </c>
      <c r="Z175" s="8">
        <v>1723.14</v>
      </c>
    </row>
    <row r="176" spans="2:26" x14ac:dyDescent="0.3">
      <c r="B176" s="27">
        <v>18</v>
      </c>
      <c r="C176" s="8">
        <v>1487.09</v>
      </c>
      <c r="D176" s="8">
        <v>1444.6</v>
      </c>
      <c r="E176" s="8">
        <v>1431.75</v>
      </c>
      <c r="F176" s="8">
        <v>1394.57</v>
      </c>
      <c r="G176" s="8">
        <v>1347.62</v>
      </c>
      <c r="H176" s="8">
        <v>1393.56</v>
      </c>
      <c r="I176" s="8">
        <v>1410.28</v>
      </c>
      <c r="J176" s="8">
        <v>1710.64</v>
      </c>
      <c r="K176" s="8">
        <v>1784.79</v>
      </c>
      <c r="L176" s="8">
        <v>1798.95</v>
      </c>
      <c r="M176" s="8">
        <v>1772.15</v>
      </c>
      <c r="N176" s="8">
        <v>1630.4</v>
      </c>
      <c r="O176" s="8">
        <v>1544.01</v>
      </c>
      <c r="P176" s="8">
        <v>1768.02</v>
      </c>
      <c r="Q176" s="8">
        <v>1784.42</v>
      </c>
      <c r="R176" s="8">
        <v>1771.92</v>
      </c>
      <c r="S176" s="8">
        <v>1534.88</v>
      </c>
      <c r="T176" s="8">
        <v>1766.72</v>
      </c>
      <c r="U176" s="8">
        <v>1694.21</v>
      </c>
      <c r="V176" s="8">
        <v>1695.03</v>
      </c>
      <c r="W176" s="8">
        <v>1517.93</v>
      </c>
      <c r="X176" s="8">
        <v>1490.62</v>
      </c>
      <c r="Y176" s="8">
        <v>1473.36</v>
      </c>
      <c r="Z176" s="8">
        <v>1490.44</v>
      </c>
    </row>
    <row r="177" spans="2:26" x14ac:dyDescent="0.3">
      <c r="B177" s="27">
        <v>19</v>
      </c>
      <c r="C177" s="8">
        <v>1390.15</v>
      </c>
      <c r="D177" s="8">
        <v>1380.52</v>
      </c>
      <c r="E177" s="8">
        <v>1383.94</v>
      </c>
      <c r="F177" s="8">
        <v>1374.62</v>
      </c>
      <c r="G177" s="8">
        <v>1384.57</v>
      </c>
      <c r="H177" s="8">
        <v>1519.78</v>
      </c>
      <c r="I177" s="8">
        <v>1856.92</v>
      </c>
      <c r="J177" s="8">
        <v>1918.12</v>
      </c>
      <c r="K177" s="8">
        <v>1973.63</v>
      </c>
      <c r="L177" s="8">
        <v>2003.08</v>
      </c>
      <c r="M177" s="8">
        <v>1974.83</v>
      </c>
      <c r="N177" s="8">
        <v>1985.99</v>
      </c>
      <c r="O177" s="8">
        <v>1915.15</v>
      </c>
      <c r="P177" s="8">
        <v>1943.93</v>
      </c>
      <c r="Q177" s="8">
        <v>1912.92</v>
      </c>
      <c r="R177" s="8">
        <v>1855.53</v>
      </c>
      <c r="S177" s="8">
        <v>1739.45</v>
      </c>
      <c r="T177" s="8">
        <v>1760.99</v>
      </c>
      <c r="U177" s="8">
        <v>1476.6</v>
      </c>
      <c r="V177" s="8">
        <v>1705.29</v>
      </c>
      <c r="W177" s="8">
        <v>1699.72</v>
      </c>
      <c r="X177" s="8">
        <v>1461.47</v>
      </c>
      <c r="Y177" s="8">
        <v>1438.47</v>
      </c>
      <c r="Z177" s="8">
        <v>1432.84</v>
      </c>
    </row>
    <row r="178" spans="2:26" x14ac:dyDescent="0.3">
      <c r="B178" s="10">
        <v>20</v>
      </c>
      <c r="C178" s="8">
        <v>1081.54</v>
      </c>
      <c r="D178" s="8">
        <v>1177.3800000000001</v>
      </c>
      <c r="E178" s="8">
        <v>1223.7</v>
      </c>
      <c r="F178" s="8">
        <v>1092.57</v>
      </c>
      <c r="G178" s="8">
        <v>1039.5899999999999</v>
      </c>
      <c r="H178" s="8">
        <v>1612.88</v>
      </c>
      <c r="I178" s="8">
        <v>1841.76</v>
      </c>
      <c r="J178" s="8">
        <v>1929.64</v>
      </c>
      <c r="K178" s="8">
        <v>1969.18</v>
      </c>
      <c r="L178" s="8">
        <v>2043.19</v>
      </c>
      <c r="M178" s="8">
        <v>2078.5300000000002</v>
      </c>
      <c r="N178" s="8">
        <v>1983.85</v>
      </c>
      <c r="O178" s="8">
        <v>2028.9</v>
      </c>
      <c r="P178" s="8">
        <v>2025.7</v>
      </c>
      <c r="Q178" s="8">
        <v>2019.44</v>
      </c>
      <c r="R178" s="8">
        <v>1947.17</v>
      </c>
      <c r="S178" s="8">
        <v>1710.41</v>
      </c>
      <c r="T178" s="8">
        <v>1701.29</v>
      </c>
      <c r="U178" s="8">
        <v>1708.85</v>
      </c>
      <c r="V178" s="8">
        <v>1689.14</v>
      </c>
      <c r="W178" s="8">
        <v>1641.5</v>
      </c>
      <c r="X178" s="8">
        <v>1588.61</v>
      </c>
      <c r="Y178" s="8">
        <v>1509.74</v>
      </c>
      <c r="Z178" s="8">
        <v>1459.77</v>
      </c>
    </row>
    <row r="179" spans="2:26" x14ac:dyDescent="0.3">
      <c r="B179" s="10">
        <v>21</v>
      </c>
      <c r="C179" s="8">
        <v>1557.38</v>
      </c>
      <c r="D179" s="8">
        <v>1523.99</v>
      </c>
      <c r="E179" s="8">
        <v>1526.92</v>
      </c>
      <c r="F179" s="8">
        <v>1558.58</v>
      </c>
      <c r="G179" s="8">
        <v>1524.12</v>
      </c>
      <c r="H179" s="8">
        <v>1604.57</v>
      </c>
      <c r="I179" s="8">
        <v>1703.77</v>
      </c>
      <c r="J179" s="8">
        <v>1745.66</v>
      </c>
      <c r="K179" s="8">
        <v>1761.42</v>
      </c>
      <c r="L179" s="8">
        <v>1841.66</v>
      </c>
      <c r="M179" s="8">
        <v>2008.6</v>
      </c>
      <c r="N179" s="8">
        <v>1952.34</v>
      </c>
      <c r="O179" s="8">
        <v>1981.99</v>
      </c>
      <c r="P179" s="8">
        <v>1750.61</v>
      </c>
      <c r="Q179" s="8">
        <v>1987.16</v>
      </c>
      <c r="R179" s="8">
        <v>1803.05</v>
      </c>
      <c r="S179" s="8">
        <v>1786.95</v>
      </c>
      <c r="T179" s="8">
        <v>1793.07</v>
      </c>
      <c r="U179" s="8">
        <v>1716.26</v>
      </c>
      <c r="V179" s="8">
        <v>1701.02</v>
      </c>
      <c r="W179" s="8">
        <v>1665.83</v>
      </c>
      <c r="X179" s="8">
        <v>1680.04</v>
      </c>
      <c r="Y179" s="8">
        <v>1626.06</v>
      </c>
      <c r="Z179" s="8">
        <v>1596.5</v>
      </c>
    </row>
    <row r="180" spans="2:26" x14ac:dyDescent="0.3">
      <c r="B180" s="10">
        <v>22</v>
      </c>
      <c r="C180" s="8">
        <v>1399.59</v>
      </c>
      <c r="D180" s="8">
        <v>1399.46</v>
      </c>
      <c r="E180" s="8">
        <v>1403.52</v>
      </c>
      <c r="F180" s="8">
        <v>1395.97</v>
      </c>
      <c r="G180" s="8">
        <v>1450.27</v>
      </c>
      <c r="H180" s="8">
        <v>1487.16</v>
      </c>
      <c r="I180" s="8">
        <v>1556.11</v>
      </c>
      <c r="J180" s="8">
        <v>1642.5</v>
      </c>
      <c r="K180" s="8">
        <v>1608.67</v>
      </c>
      <c r="L180" s="8">
        <v>1715.31</v>
      </c>
      <c r="M180" s="8">
        <v>1729.81</v>
      </c>
      <c r="N180" s="8">
        <v>1717.86</v>
      </c>
      <c r="O180" s="8">
        <v>1705.25</v>
      </c>
      <c r="P180" s="8">
        <v>1703.34</v>
      </c>
      <c r="Q180" s="8">
        <v>1647.77</v>
      </c>
      <c r="R180" s="8">
        <v>1608.34</v>
      </c>
      <c r="S180" s="8">
        <v>1603.2</v>
      </c>
      <c r="T180" s="8">
        <v>1538.37</v>
      </c>
      <c r="U180" s="8">
        <v>1697.88</v>
      </c>
      <c r="V180" s="8">
        <v>1696.58</v>
      </c>
      <c r="W180" s="8">
        <v>1611.94</v>
      </c>
      <c r="X180" s="8">
        <v>1536.76</v>
      </c>
      <c r="Y180" s="8">
        <v>1514.43</v>
      </c>
      <c r="Z180" s="8">
        <v>1485.52</v>
      </c>
    </row>
    <row r="181" spans="2:26" x14ac:dyDescent="0.3">
      <c r="B181" s="10">
        <v>23</v>
      </c>
      <c r="C181" s="8">
        <v>1416.24</v>
      </c>
      <c r="D181" s="8">
        <v>1396.51</v>
      </c>
      <c r="E181" s="8">
        <v>1392.45</v>
      </c>
      <c r="F181" s="8">
        <v>1381.75</v>
      </c>
      <c r="G181" s="8">
        <v>1423.16</v>
      </c>
      <c r="H181" s="8">
        <v>1426.9</v>
      </c>
      <c r="I181" s="8">
        <v>1615.38</v>
      </c>
      <c r="J181" s="8">
        <v>1631.04</v>
      </c>
      <c r="K181" s="8">
        <v>1699.67</v>
      </c>
      <c r="L181" s="8">
        <v>1703.97</v>
      </c>
      <c r="M181" s="8">
        <v>1702.66</v>
      </c>
      <c r="N181" s="8">
        <v>1701.54</v>
      </c>
      <c r="O181" s="8">
        <v>1703.14</v>
      </c>
      <c r="P181" s="8">
        <v>1700.56</v>
      </c>
      <c r="Q181" s="8">
        <v>1760.26</v>
      </c>
      <c r="R181" s="8">
        <v>1698.84</v>
      </c>
      <c r="S181" s="8">
        <v>1698.5</v>
      </c>
      <c r="T181" s="8">
        <v>1647.65</v>
      </c>
      <c r="U181" s="8">
        <v>1698.73</v>
      </c>
      <c r="V181" s="8">
        <v>1699.09</v>
      </c>
      <c r="W181" s="8">
        <v>1610.21</v>
      </c>
      <c r="X181" s="8">
        <v>1602.91</v>
      </c>
      <c r="Y181" s="8">
        <v>1444.99</v>
      </c>
      <c r="Z181" s="8">
        <v>1434.59</v>
      </c>
    </row>
    <row r="182" spans="2:26" x14ac:dyDescent="0.3">
      <c r="B182" s="10">
        <v>24</v>
      </c>
      <c r="C182" s="8">
        <v>1610.81</v>
      </c>
      <c r="D182" s="8">
        <v>1543.08</v>
      </c>
      <c r="E182" s="8">
        <v>1535.68</v>
      </c>
      <c r="F182" s="8">
        <v>1505.5</v>
      </c>
      <c r="G182" s="8">
        <v>1537.63</v>
      </c>
      <c r="H182" s="8">
        <v>1565.51</v>
      </c>
      <c r="I182" s="8">
        <v>1637.82</v>
      </c>
      <c r="J182" s="8">
        <v>1710.58</v>
      </c>
      <c r="K182" s="8">
        <v>1852.11</v>
      </c>
      <c r="L182" s="8">
        <v>1839.32</v>
      </c>
      <c r="M182" s="8">
        <v>1994.49</v>
      </c>
      <c r="N182" s="8">
        <v>1983.1</v>
      </c>
      <c r="O182" s="8">
        <v>1862.54</v>
      </c>
      <c r="P182" s="8">
        <v>1982.69</v>
      </c>
      <c r="Q182" s="8">
        <v>1817.62</v>
      </c>
      <c r="R182" s="8">
        <v>1938.67</v>
      </c>
      <c r="S182" s="8">
        <v>1855.44</v>
      </c>
      <c r="T182" s="8">
        <v>1819.85</v>
      </c>
      <c r="U182" s="8">
        <v>1790.53</v>
      </c>
      <c r="V182" s="8">
        <v>1815</v>
      </c>
      <c r="W182" s="8">
        <v>1748.43</v>
      </c>
      <c r="X182" s="8">
        <v>1747.33</v>
      </c>
      <c r="Y182" s="8">
        <v>1693.24</v>
      </c>
      <c r="Z182" s="8">
        <v>1638.22</v>
      </c>
    </row>
    <row r="183" spans="2:26" x14ac:dyDescent="0.3">
      <c r="B183" s="10">
        <v>25</v>
      </c>
      <c r="C183" s="8">
        <v>1556.86</v>
      </c>
      <c r="D183" s="8">
        <v>1492.04</v>
      </c>
      <c r="E183" s="8">
        <v>1471.34</v>
      </c>
      <c r="F183" s="8">
        <v>1427.42</v>
      </c>
      <c r="G183" s="8">
        <v>1466.15</v>
      </c>
      <c r="H183" s="8">
        <v>1483.44</v>
      </c>
      <c r="I183" s="8">
        <v>1544.18</v>
      </c>
      <c r="J183" s="8">
        <v>1640.32</v>
      </c>
      <c r="K183" s="8">
        <v>1756.05</v>
      </c>
      <c r="L183" s="8">
        <v>1919.3</v>
      </c>
      <c r="M183" s="8">
        <v>1929.8</v>
      </c>
      <c r="N183" s="8">
        <v>1912.06</v>
      </c>
      <c r="O183" s="8">
        <v>1856.57</v>
      </c>
      <c r="P183" s="8">
        <v>1915.19</v>
      </c>
      <c r="Q183" s="8">
        <v>1854.3</v>
      </c>
      <c r="R183" s="8">
        <v>1869.15</v>
      </c>
      <c r="S183" s="8">
        <v>1868.57</v>
      </c>
      <c r="T183" s="8">
        <v>1790.36</v>
      </c>
      <c r="U183" s="8">
        <v>1853.06</v>
      </c>
      <c r="V183" s="8">
        <v>1857.43</v>
      </c>
      <c r="W183" s="8">
        <v>1609.36</v>
      </c>
      <c r="X183" s="8">
        <v>1633.27</v>
      </c>
      <c r="Y183" s="8">
        <v>1616.4</v>
      </c>
      <c r="Z183" s="8">
        <v>1589.83</v>
      </c>
    </row>
    <row r="184" spans="2:26" x14ac:dyDescent="0.3">
      <c r="B184" s="10">
        <v>26</v>
      </c>
      <c r="C184" s="8">
        <v>1392.55</v>
      </c>
      <c r="D184" s="8">
        <v>1324.06</v>
      </c>
      <c r="E184" s="8">
        <v>1315.94</v>
      </c>
      <c r="F184" s="8">
        <v>1354.83</v>
      </c>
      <c r="G184" s="8">
        <v>1458.5</v>
      </c>
      <c r="H184" s="8">
        <v>1722.68</v>
      </c>
      <c r="I184" s="8">
        <v>1915.59</v>
      </c>
      <c r="J184" s="8">
        <v>1931.8</v>
      </c>
      <c r="K184" s="8">
        <v>1769.72</v>
      </c>
      <c r="L184" s="8">
        <v>1772.05</v>
      </c>
      <c r="M184" s="8">
        <v>1769.04</v>
      </c>
      <c r="N184" s="8">
        <v>1772.82</v>
      </c>
      <c r="O184" s="8">
        <v>1750.34</v>
      </c>
      <c r="P184" s="8">
        <v>1750.8</v>
      </c>
      <c r="Q184" s="8">
        <v>1748.87</v>
      </c>
      <c r="R184" s="8">
        <v>1732.7</v>
      </c>
      <c r="S184" s="8">
        <v>1677.57</v>
      </c>
      <c r="T184" s="8">
        <v>1753.93</v>
      </c>
      <c r="U184" s="8">
        <v>1752.87</v>
      </c>
      <c r="V184" s="8">
        <v>1729.67</v>
      </c>
      <c r="W184" s="8">
        <v>1725.05</v>
      </c>
      <c r="X184" s="8">
        <v>1690.72</v>
      </c>
      <c r="Y184" s="8">
        <v>1517.56</v>
      </c>
      <c r="Z184" s="8">
        <v>1458.45</v>
      </c>
    </row>
    <row r="185" spans="2:26" x14ac:dyDescent="0.3">
      <c r="B185" s="10">
        <v>27</v>
      </c>
      <c r="C185" s="8">
        <v>1376.48</v>
      </c>
      <c r="D185" s="8">
        <v>1328.74</v>
      </c>
      <c r="E185" s="8">
        <v>1362.09</v>
      </c>
      <c r="F185" s="8">
        <v>1348.97</v>
      </c>
      <c r="G185" s="8">
        <v>1386.72</v>
      </c>
      <c r="H185" s="8">
        <v>1535.43</v>
      </c>
      <c r="I185" s="8">
        <v>1697.75</v>
      </c>
      <c r="J185" s="8">
        <v>1748.08</v>
      </c>
      <c r="K185" s="8">
        <v>1754.6</v>
      </c>
      <c r="L185" s="8">
        <v>1769.14</v>
      </c>
      <c r="M185" s="8">
        <v>1771.54</v>
      </c>
      <c r="N185" s="8">
        <v>1772.64</v>
      </c>
      <c r="O185" s="8">
        <v>1769.5</v>
      </c>
      <c r="P185" s="8">
        <v>1762.07</v>
      </c>
      <c r="Q185" s="8">
        <v>1753.5</v>
      </c>
      <c r="R185" s="8">
        <v>1754.58</v>
      </c>
      <c r="S185" s="8">
        <v>1738.42</v>
      </c>
      <c r="T185" s="8">
        <v>1749.05</v>
      </c>
      <c r="U185" s="8">
        <v>1738.11</v>
      </c>
      <c r="V185" s="8">
        <v>1740.19</v>
      </c>
      <c r="W185" s="8">
        <v>1688.36</v>
      </c>
      <c r="X185" s="8">
        <v>1594.22</v>
      </c>
      <c r="Y185" s="8">
        <v>1501.15</v>
      </c>
      <c r="Z185" s="8">
        <v>1390.71</v>
      </c>
    </row>
    <row r="186" spans="2:26" x14ac:dyDescent="0.3">
      <c r="B186" s="10">
        <v>28</v>
      </c>
      <c r="C186" s="8">
        <v>1332.11</v>
      </c>
      <c r="D186" s="8">
        <v>1307.32</v>
      </c>
      <c r="E186" s="8">
        <v>1328.9</v>
      </c>
      <c r="F186" s="8">
        <v>1340.08</v>
      </c>
      <c r="G186" s="8">
        <v>1381.52</v>
      </c>
      <c r="H186" s="8">
        <v>1433.22</v>
      </c>
      <c r="I186" s="8">
        <v>1730.76</v>
      </c>
      <c r="J186" s="8">
        <v>1745.46</v>
      </c>
      <c r="K186" s="8">
        <v>1747.77</v>
      </c>
      <c r="L186" s="8">
        <v>1797.83</v>
      </c>
      <c r="M186" s="8">
        <v>1857.56</v>
      </c>
      <c r="N186" s="8">
        <v>1765.89</v>
      </c>
      <c r="O186" s="8">
        <v>1847.49</v>
      </c>
      <c r="P186" s="8">
        <v>2172.94</v>
      </c>
      <c r="Q186" s="8">
        <v>2218.33</v>
      </c>
      <c r="R186" s="8">
        <v>1754.42</v>
      </c>
      <c r="S186" s="8">
        <v>1807.13</v>
      </c>
      <c r="T186" s="8">
        <v>1805.62</v>
      </c>
      <c r="U186" s="8">
        <v>1792.44</v>
      </c>
      <c r="V186" s="8">
        <v>1743.52</v>
      </c>
      <c r="W186" s="8">
        <v>1692.25</v>
      </c>
      <c r="X186" s="8">
        <v>1606.91</v>
      </c>
      <c r="Y186" s="8">
        <v>1600.91</v>
      </c>
      <c r="Z186" s="8">
        <v>1497.58</v>
      </c>
    </row>
    <row r="187" spans="2:26" x14ac:dyDescent="0.3">
      <c r="B187" s="10">
        <v>29</v>
      </c>
      <c r="C187" s="8">
        <v>1378.24</v>
      </c>
      <c r="D187" s="8">
        <v>1365.5</v>
      </c>
      <c r="E187" s="8">
        <v>1372.49</v>
      </c>
      <c r="F187" s="8">
        <v>1372.09</v>
      </c>
      <c r="G187" s="8">
        <v>1424.57</v>
      </c>
      <c r="H187" s="8">
        <v>1459.26</v>
      </c>
      <c r="I187" s="8">
        <v>1682.58</v>
      </c>
      <c r="J187" s="8">
        <v>1737.28</v>
      </c>
      <c r="K187" s="8">
        <v>1859.87</v>
      </c>
      <c r="L187" s="8">
        <v>1930.29</v>
      </c>
      <c r="M187" s="8">
        <v>1928.4</v>
      </c>
      <c r="N187" s="8">
        <v>1920.94</v>
      </c>
      <c r="O187" s="8">
        <v>1925.73</v>
      </c>
      <c r="P187" s="8">
        <v>2181.08</v>
      </c>
      <c r="Q187" s="8">
        <v>2211.9</v>
      </c>
      <c r="R187" s="8">
        <v>1856.61</v>
      </c>
      <c r="S187" s="8">
        <v>1853.85</v>
      </c>
      <c r="T187" s="8">
        <v>1861.29</v>
      </c>
      <c r="U187" s="8">
        <v>1858.83</v>
      </c>
      <c r="V187" s="8">
        <v>1817.96</v>
      </c>
      <c r="W187" s="8">
        <v>1690.49</v>
      </c>
      <c r="X187" s="8">
        <v>1647.67</v>
      </c>
      <c r="Y187" s="8">
        <v>1603.41</v>
      </c>
      <c r="Z187" s="8">
        <v>1499.58</v>
      </c>
    </row>
    <row r="188" spans="2:26" x14ac:dyDescent="0.3">
      <c r="B188" s="10">
        <v>30</v>
      </c>
      <c r="C188" s="8">
        <v>1355.58</v>
      </c>
      <c r="D188" s="8">
        <v>1320.28</v>
      </c>
      <c r="E188" s="8">
        <v>1318.89</v>
      </c>
      <c r="F188" s="8">
        <v>1351.39</v>
      </c>
      <c r="G188" s="8">
        <v>1401.74</v>
      </c>
      <c r="H188" s="8">
        <v>1669.62</v>
      </c>
      <c r="I188" s="8">
        <v>1789.46</v>
      </c>
      <c r="J188" s="8">
        <v>1739.11</v>
      </c>
      <c r="K188" s="8">
        <v>1708.07</v>
      </c>
      <c r="L188" s="8">
        <v>1850.95</v>
      </c>
      <c r="M188" s="8">
        <v>1807.84</v>
      </c>
      <c r="N188" s="8">
        <v>1677.28</v>
      </c>
      <c r="O188" s="8">
        <v>1707.49</v>
      </c>
      <c r="P188" s="8">
        <v>2202.06</v>
      </c>
      <c r="Q188" s="8">
        <v>2203.5700000000002</v>
      </c>
      <c r="R188" s="8">
        <v>1664.22</v>
      </c>
      <c r="S188" s="8">
        <v>1840.91</v>
      </c>
      <c r="T188" s="8">
        <v>1798.56</v>
      </c>
      <c r="U188" s="8">
        <v>1706.34</v>
      </c>
      <c r="V188" s="8">
        <v>1657.46</v>
      </c>
      <c r="W188" s="8">
        <v>1483.3</v>
      </c>
      <c r="X188" s="8">
        <v>1659.44</v>
      </c>
      <c r="Y188" s="8">
        <v>1646.9</v>
      </c>
      <c r="Z188" s="8">
        <v>1472.01</v>
      </c>
    </row>
    <row r="189" spans="2:26" hidden="1" x14ac:dyDescent="0.3">
      <c r="B189" s="9">
        <v>31</v>
      </c>
      <c r="C189" s="8" t="e">
        <v>#N/A</v>
      </c>
      <c r="D189" s="8" t="e">
        <v>#N/A</v>
      </c>
      <c r="E189" s="8" t="e">
        <v>#N/A</v>
      </c>
      <c r="F189" s="8" t="e">
        <v>#N/A</v>
      </c>
      <c r="G189" s="8" t="e">
        <v>#N/A</v>
      </c>
      <c r="H189" s="8" t="e">
        <v>#N/A</v>
      </c>
      <c r="I189" s="8" t="e">
        <v>#N/A</v>
      </c>
      <c r="J189" s="8" t="e">
        <v>#N/A</v>
      </c>
      <c r="K189" s="8" t="e">
        <v>#N/A</v>
      </c>
      <c r="L189" s="8" t="e">
        <v>#N/A</v>
      </c>
      <c r="M189" s="8" t="e">
        <v>#N/A</v>
      </c>
      <c r="N189" s="8" t="e">
        <v>#N/A</v>
      </c>
      <c r="O189" s="8" t="e">
        <v>#N/A</v>
      </c>
      <c r="P189" s="8" t="e">
        <v>#N/A</v>
      </c>
      <c r="Q189" s="8" t="e">
        <v>#N/A</v>
      </c>
      <c r="R189" s="8" t="e">
        <v>#N/A</v>
      </c>
      <c r="S189" s="8" t="e">
        <v>#N/A</v>
      </c>
      <c r="T189" s="8" t="e">
        <v>#N/A</v>
      </c>
      <c r="U189" s="8" t="e">
        <v>#N/A</v>
      </c>
      <c r="V189" s="8" t="e">
        <v>#N/A</v>
      </c>
      <c r="W189" s="8" t="e">
        <v>#N/A</v>
      </c>
      <c r="X189" s="8" t="e">
        <v>#N/A</v>
      </c>
      <c r="Y189" s="8" t="e">
        <v>#N/A</v>
      </c>
      <c r="Z189" s="8" t="e">
        <v>#N/A</v>
      </c>
    </row>
    <row r="190" spans="2:26" x14ac:dyDescent="0.3">
      <c r="B190" s="141"/>
      <c r="C190" s="141"/>
      <c r="D190" s="141"/>
      <c r="E190" s="141"/>
      <c r="F190" s="141"/>
      <c r="G190" s="141"/>
      <c r="H190" s="141"/>
      <c r="I190" s="141"/>
      <c r="J190" s="141"/>
      <c r="K190" s="141"/>
      <c r="L190" s="141"/>
      <c r="M190" s="141"/>
      <c r="N190" s="141"/>
      <c r="O190" s="141"/>
      <c r="P190" s="141"/>
      <c r="Q190" s="141"/>
      <c r="R190" s="141"/>
      <c r="S190" s="141"/>
      <c r="T190" s="141"/>
      <c r="U190" s="141"/>
      <c r="V190" s="141"/>
      <c r="W190" s="141"/>
      <c r="X190" s="141"/>
      <c r="Y190" s="141"/>
      <c r="Z190" s="141"/>
    </row>
    <row r="191" spans="2:26" x14ac:dyDescent="0.3">
      <c r="B191" s="26" t="s">
        <v>3</v>
      </c>
      <c r="C191" s="158" t="s">
        <v>17</v>
      </c>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60"/>
    </row>
    <row r="192" spans="2:26" x14ac:dyDescent="0.3">
      <c r="B192" s="138" t="s">
        <v>13</v>
      </c>
      <c r="C192" s="13">
        <v>0</v>
      </c>
      <c r="D192" s="13">
        <v>4.1666666666666664E-2</v>
      </c>
      <c r="E192" s="13">
        <v>8.3333333333333329E-2</v>
      </c>
      <c r="F192" s="13">
        <v>0.125</v>
      </c>
      <c r="G192" s="13">
        <v>0.16666666666666666</v>
      </c>
      <c r="H192" s="13">
        <v>0.20833333333333334</v>
      </c>
      <c r="I192" s="13">
        <v>0.25</v>
      </c>
      <c r="J192" s="13">
        <v>0.29166666666666669</v>
      </c>
      <c r="K192" s="13">
        <v>0.33333333333333331</v>
      </c>
      <c r="L192" s="13">
        <v>0.375</v>
      </c>
      <c r="M192" s="13">
        <v>0.41666666666666669</v>
      </c>
      <c r="N192" s="13">
        <v>0.45833333333333331</v>
      </c>
      <c r="O192" s="13">
        <v>0.5</v>
      </c>
      <c r="P192" s="13">
        <v>0.54166666666666663</v>
      </c>
      <c r="Q192" s="13">
        <v>0.58333333333333337</v>
      </c>
      <c r="R192" s="13">
        <v>0.625</v>
      </c>
      <c r="S192" s="13">
        <v>0.66666666666666663</v>
      </c>
      <c r="T192" s="13">
        <v>0.70833333333333337</v>
      </c>
      <c r="U192" s="13">
        <v>0.75</v>
      </c>
      <c r="V192" s="13">
        <v>0.79166666666666663</v>
      </c>
      <c r="W192" s="13">
        <v>0.83333333333333337</v>
      </c>
      <c r="X192" s="13">
        <v>0.875</v>
      </c>
      <c r="Y192" s="13">
        <v>0.91666666666666663</v>
      </c>
      <c r="Z192" s="13">
        <v>0.95833333333333337</v>
      </c>
    </row>
    <row r="193" spans="2:26" x14ac:dyDescent="0.3">
      <c r="B193" s="139"/>
      <c r="C193" s="12" t="s">
        <v>11</v>
      </c>
      <c r="D193" s="12" t="s">
        <v>11</v>
      </c>
      <c r="E193" s="12" t="s">
        <v>11</v>
      </c>
      <c r="F193" s="12" t="s">
        <v>11</v>
      </c>
      <c r="G193" s="12" t="s">
        <v>11</v>
      </c>
      <c r="H193" s="12" t="s">
        <v>11</v>
      </c>
      <c r="I193" s="12" t="s">
        <v>11</v>
      </c>
      <c r="J193" s="12" t="s">
        <v>11</v>
      </c>
      <c r="K193" s="12" t="s">
        <v>11</v>
      </c>
      <c r="L193" s="12" t="s">
        <v>11</v>
      </c>
      <c r="M193" s="12" t="s">
        <v>11</v>
      </c>
      <c r="N193" s="12" t="s">
        <v>11</v>
      </c>
      <c r="O193" s="12" t="s">
        <v>11</v>
      </c>
      <c r="P193" s="12" t="s">
        <v>11</v>
      </c>
      <c r="Q193" s="12" t="s">
        <v>11</v>
      </c>
      <c r="R193" s="12" t="s">
        <v>11</v>
      </c>
      <c r="S193" s="12" t="s">
        <v>11</v>
      </c>
      <c r="T193" s="12" t="s">
        <v>11</v>
      </c>
      <c r="U193" s="12" t="s">
        <v>11</v>
      </c>
      <c r="V193" s="12" t="s">
        <v>11</v>
      </c>
      <c r="W193" s="12" t="s">
        <v>11</v>
      </c>
      <c r="X193" s="12" t="s">
        <v>11</v>
      </c>
      <c r="Y193" s="12" t="s">
        <v>11</v>
      </c>
      <c r="Z193" s="12" t="s">
        <v>10</v>
      </c>
    </row>
    <row r="194" spans="2:26" x14ac:dyDescent="0.3">
      <c r="B194" s="140"/>
      <c r="C194" s="11">
        <v>4.1666666666666664E-2</v>
      </c>
      <c r="D194" s="11">
        <v>8.3333333333333329E-2</v>
      </c>
      <c r="E194" s="11">
        <v>0.125</v>
      </c>
      <c r="F194" s="11">
        <v>0.16666666666666666</v>
      </c>
      <c r="G194" s="11">
        <v>0.20833333333333334</v>
      </c>
      <c r="H194" s="11">
        <v>0.25</v>
      </c>
      <c r="I194" s="11">
        <v>0.29166666666666669</v>
      </c>
      <c r="J194" s="11">
        <v>0.33333333333333331</v>
      </c>
      <c r="K194" s="11">
        <v>0.375</v>
      </c>
      <c r="L194" s="11">
        <v>0.41666666666666669</v>
      </c>
      <c r="M194" s="11">
        <v>0.45833333333333331</v>
      </c>
      <c r="N194" s="11">
        <v>0.5</v>
      </c>
      <c r="O194" s="11">
        <v>0.54166666666666663</v>
      </c>
      <c r="P194" s="11">
        <v>0.58333333333333337</v>
      </c>
      <c r="Q194" s="11">
        <v>0.625</v>
      </c>
      <c r="R194" s="11">
        <v>0.66666666666666663</v>
      </c>
      <c r="S194" s="11">
        <v>0.70833333333333337</v>
      </c>
      <c r="T194" s="11">
        <v>0.75</v>
      </c>
      <c r="U194" s="11">
        <v>0.79166666666666663</v>
      </c>
      <c r="V194" s="11">
        <v>0.83333333333333337</v>
      </c>
      <c r="W194" s="11">
        <v>0.875</v>
      </c>
      <c r="X194" s="11">
        <v>0.91666666666666663</v>
      </c>
      <c r="Y194" s="11">
        <v>0.95833333333333337</v>
      </c>
      <c r="Z194" s="11">
        <v>0</v>
      </c>
    </row>
    <row r="195" spans="2:26" x14ac:dyDescent="0.3">
      <c r="B195" s="27">
        <v>1</v>
      </c>
      <c r="C195" s="8">
        <v>1783.88</v>
      </c>
      <c r="D195" s="8">
        <v>1780.13</v>
      </c>
      <c r="E195" s="8">
        <v>1779.68</v>
      </c>
      <c r="F195" s="8">
        <v>1892.99</v>
      </c>
      <c r="G195" s="8">
        <v>1905.28</v>
      </c>
      <c r="H195" s="8">
        <v>1921.32</v>
      </c>
      <c r="I195" s="8">
        <v>1987.94</v>
      </c>
      <c r="J195" s="8">
        <v>2122.34</v>
      </c>
      <c r="K195" s="8">
        <v>2113.8000000000002</v>
      </c>
      <c r="L195" s="8">
        <v>2098.58</v>
      </c>
      <c r="M195" s="8">
        <v>1997.23</v>
      </c>
      <c r="N195" s="8">
        <v>2073.5</v>
      </c>
      <c r="O195" s="8">
        <v>1985.86</v>
      </c>
      <c r="P195" s="8">
        <v>2057.79</v>
      </c>
      <c r="Q195" s="8">
        <v>2214.4699999999998</v>
      </c>
      <c r="R195" s="8">
        <v>2060.56</v>
      </c>
      <c r="S195" s="8">
        <v>2263.2800000000002</v>
      </c>
      <c r="T195" s="8">
        <v>2214.2600000000002</v>
      </c>
      <c r="U195" s="8">
        <v>2233.29</v>
      </c>
      <c r="V195" s="8">
        <v>1980.35</v>
      </c>
      <c r="W195" s="8">
        <v>1913.24</v>
      </c>
      <c r="X195" s="8">
        <v>1885.87</v>
      </c>
      <c r="Y195" s="8">
        <v>1851.38</v>
      </c>
      <c r="Z195" s="8">
        <v>1781.32</v>
      </c>
    </row>
    <row r="196" spans="2:26" x14ac:dyDescent="0.3">
      <c r="B196" s="27">
        <v>2</v>
      </c>
      <c r="C196" s="8">
        <v>1779.36</v>
      </c>
      <c r="D196" s="8">
        <v>1770.4</v>
      </c>
      <c r="E196" s="8">
        <v>1769.07</v>
      </c>
      <c r="F196" s="8">
        <v>1796.7</v>
      </c>
      <c r="G196" s="8">
        <v>1814.19</v>
      </c>
      <c r="H196" s="8">
        <v>1834.18</v>
      </c>
      <c r="I196" s="8">
        <v>2011.85</v>
      </c>
      <c r="J196" s="8">
        <v>2019.07</v>
      </c>
      <c r="K196" s="8">
        <v>2045.87</v>
      </c>
      <c r="L196" s="8">
        <v>2063.0100000000002</v>
      </c>
      <c r="M196" s="8">
        <v>2039.6</v>
      </c>
      <c r="N196" s="8">
        <v>2006.62</v>
      </c>
      <c r="O196" s="8">
        <v>1932.58</v>
      </c>
      <c r="P196" s="8">
        <v>2021.22</v>
      </c>
      <c r="Q196" s="8">
        <v>2085.33</v>
      </c>
      <c r="R196" s="8">
        <v>1934.28</v>
      </c>
      <c r="S196" s="8">
        <v>1929.6</v>
      </c>
      <c r="T196" s="8">
        <v>1973.34</v>
      </c>
      <c r="U196" s="8">
        <v>1990.58</v>
      </c>
      <c r="V196" s="8">
        <v>1958.13</v>
      </c>
      <c r="W196" s="8">
        <v>1910.42</v>
      </c>
      <c r="X196" s="8">
        <v>1884.3</v>
      </c>
      <c r="Y196" s="8">
        <v>1827.57</v>
      </c>
      <c r="Z196" s="8">
        <v>1819.75</v>
      </c>
    </row>
    <row r="197" spans="2:26" x14ac:dyDescent="0.3">
      <c r="B197" s="27">
        <v>3</v>
      </c>
      <c r="C197" s="8">
        <v>1822.5</v>
      </c>
      <c r="D197" s="8">
        <v>1815.81</v>
      </c>
      <c r="E197" s="8">
        <v>1807.41</v>
      </c>
      <c r="F197" s="8">
        <v>1809.98</v>
      </c>
      <c r="G197" s="8">
        <v>1815.25</v>
      </c>
      <c r="H197" s="8">
        <v>1846.31</v>
      </c>
      <c r="I197" s="8">
        <v>1977.37</v>
      </c>
      <c r="J197" s="8">
        <v>2058.0300000000002</v>
      </c>
      <c r="K197" s="8">
        <v>2060.02</v>
      </c>
      <c r="L197" s="8">
        <v>2035.49</v>
      </c>
      <c r="M197" s="8">
        <v>2033.12</v>
      </c>
      <c r="N197" s="8">
        <v>2016.82</v>
      </c>
      <c r="O197" s="8">
        <v>2008.77</v>
      </c>
      <c r="P197" s="8">
        <v>2002.47</v>
      </c>
      <c r="Q197" s="8">
        <v>2044.9</v>
      </c>
      <c r="R197" s="8">
        <v>2011.52</v>
      </c>
      <c r="S197" s="8">
        <v>1990.82</v>
      </c>
      <c r="T197" s="8">
        <v>2008.96</v>
      </c>
      <c r="U197" s="8">
        <v>2280.33</v>
      </c>
      <c r="V197" s="8">
        <v>2200.27</v>
      </c>
      <c r="W197" s="8">
        <v>1919.64</v>
      </c>
      <c r="X197" s="8">
        <v>1890.72</v>
      </c>
      <c r="Y197" s="8">
        <v>1873.53</v>
      </c>
      <c r="Z197" s="8">
        <v>1819.42</v>
      </c>
    </row>
    <row r="198" spans="2:26" x14ac:dyDescent="0.3">
      <c r="B198" s="27">
        <v>4</v>
      </c>
      <c r="C198" s="8">
        <v>1783.5</v>
      </c>
      <c r="D198" s="8">
        <v>1780.02</v>
      </c>
      <c r="E198" s="8">
        <v>1776.48</v>
      </c>
      <c r="F198" s="8">
        <v>1732.74</v>
      </c>
      <c r="G198" s="8">
        <v>1746.39</v>
      </c>
      <c r="H198" s="8">
        <v>1783.51</v>
      </c>
      <c r="I198" s="8">
        <v>1827.2</v>
      </c>
      <c r="J198" s="8">
        <v>1857.76</v>
      </c>
      <c r="K198" s="8">
        <v>1912.99</v>
      </c>
      <c r="L198" s="8">
        <v>1982.17</v>
      </c>
      <c r="M198" s="8">
        <v>1982.45</v>
      </c>
      <c r="N198" s="8">
        <v>2003.29</v>
      </c>
      <c r="O198" s="8">
        <v>1994.22</v>
      </c>
      <c r="P198" s="8">
        <v>1997.46</v>
      </c>
      <c r="Q198" s="8">
        <v>1983.04</v>
      </c>
      <c r="R198" s="8">
        <v>1976.87</v>
      </c>
      <c r="S198" s="8">
        <v>1976.82</v>
      </c>
      <c r="T198" s="8">
        <v>1959.19</v>
      </c>
      <c r="U198" s="8">
        <v>2079.75</v>
      </c>
      <c r="V198" s="8">
        <v>2068.41</v>
      </c>
      <c r="W198" s="8">
        <v>1922.93</v>
      </c>
      <c r="X198" s="8">
        <v>1839.27</v>
      </c>
      <c r="Y198" s="8">
        <v>1814.4</v>
      </c>
      <c r="Z198" s="8">
        <v>1780.49</v>
      </c>
    </row>
    <row r="199" spans="2:26" x14ac:dyDescent="0.3">
      <c r="B199" s="27">
        <v>5</v>
      </c>
      <c r="C199" s="8">
        <v>1722.98</v>
      </c>
      <c r="D199" s="8">
        <v>1673.25</v>
      </c>
      <c r="E199" s="8">
        <v>1613.58</v>
      </c>
      <c r="F199" s="8">
        <v>1630.33</v>
      </c>
      <c r="G199" s="8">
        <v>1689.78</v>
      </c>
      <c r="H199" s="8">
        <v>1786.12</v>
      </c>
      <c r="I199" s="8">
        <v>1901.51</v>
      </c>
      <c r="J199" s="8">
        <v>1954.75</v>
      </c>
      <c r="K199" s="8">
        <v>2015.01</v>
      </c>
      <c r="L199" s="8">
        <v>2029.84</v>
      </c>
      <c r="M199" s="8">
        <v>2026.26</v>
      </c>
      <c r="N199" s="8">
        <v>2017.16</v>
      </c>
      <c r="O199" s="8">
        <v>2012.6</v>
      </c>
      <c r="P199" s="8">
        <v>2017.5</v>
      </c>
      <c r="Q199" s="8">
        <v>2118.48</v>
      </c>
      <c r="R199" s="8">
        <v>1992.75</v>
      </c>
      <c r="S199" s="8">
        <v>2013.24</v>
      </c>
      <c r="T199" s="8">
        <v>1945.97</v>
      </c>
      <c r="U199" s="8">
        <v>1914.78</v>
      </c>
      <c r="V199" s="8">
        <v>1796.58</v>
      </c>
      <c r="W199" s="8">
        <v>1674.52</v>
      </c>
      <c r="X199" s="8">
        <v>1665.93</v>
      </c>
      <c r="Y199" s="8">
        <v>1638.85</v>
      </c>
      <c r="Z199" s="8">
        <v>1632.68</v>
      </c>
    </row>
    <row r="200" spans="2:26" x14ac:dyDescent="0.3">
      <c r="B200" s="27">
        <v>6</v>
      </c>
      <c r="C200" s="8">
        <v>1396.72</v>
      </c>
      <c r="D200" s="8">
        <v>1410.41</v>
      </c>
      <c r="E200" s="8">
        <v>1404.81</v>
      </c>
      <c r="F200" s="8">
        <v>1427.92</v>
      </c>
      <c r="G200" s="8">
        <v>1553.86</v>
      </c>
      <c r="H200" s="8">
        <v>1701.49</v>
      </c>
      <c r="I200" s="8">
        <v>1854.95</v>
      </c>
      <c r="J200" s="8">
        <v>1860</v>
      </c>
      <c r="K200" s="8">
        <v>2013.54</v>
      </c>
      <c r="L200" s="8">
        <v>1966.56</v>
      </c>
      <c r="M200" s="8">
        <v>2018.33</v>
      </c>
      <c r="N200" s="8">
        <v>1939.67</v>
      </c>
      <c r="O200" s="8">
        <v>1936.87</v>
      </c>
      <c r="P200" s="8">
        <v>1925.31</v>
      </c>
      <c r="Q200" s="8">
        <v>2013.44</v>
      </c>
      <c r="R200" s="8">
        <v>2005.09</v>
      </c>
      <c r="S200" s="8">
        <v>1957.67</v>
      </c>
      <c r="T200" s="8">
        <v>1938.7</v>
      </c>
      <c r="U200" s="8">
        <v>1911.02</v>
      </c>
      <c r="V200" s="8">
        <v>1832.34</v>
      </c>
      <c r="W200" s="8">
        <v>1776.95</v>
      </c>
      <c r="X200" s="8">
        <v>1496.68</v>
      </c>
      <c r="Y200" s="8">
        <v>1466.49</v>
      </c>
      <c r="Z200" s="8">
        <v>1429.48</v>
      </c>
    </row>
    <row r="201" spans="2:26" x14ac:dyDescent="0.3">
      <c r="B201" s="27">
        <v>7</v>
      </c>
      <c r="C201" s="8">
        <v>1617.3</v>
      </c>
      <c r="D201" s="8">
        <v>1586.18</v>
      </c>
      <c r="E201" s="8">
        <v>1511.67</v>
      </c>
      <c r="F201" s="8">
        <v>1553.11</v>
      </c>
      <c r="G201" s="8">
        <v>1669.48</v>
      </c>
      <c r="H201" s="8">
        <v>1762.26</v>
      </c>
      <c r="I201" s="8">
        <v>1942.32</v>
      </c>
      <c r="J201" s="8">
        <v>1971.4</v>
      </c>
      <c r="K201" s="8">
        <v>2038.53</v>
      </c>
      <c r="L201" s="8">
        <v>2106.89</v>
      </c>
      <c r="M201" s="8">
        <v>2207</v>
      </c>
      <c r="N201" s="8">
        <v>2082.1</v>
      </c>
      <c r="O201" s="8">
        <v>2029.81</v>
      </c>
      <c r="P201" s="8">
        <v>1866.44</v>
      </c>
      <c r="Q201" s="8">
        <v>1920.83</v>
      </c>
      <c r="R201" s="8">
        <v>1812.67</v>
      </c>
      <c r="S201" s="8">
        <v>1848.72</v>
      </c>
      <c r="T201" s="8">
        <v>1835.77</v>
      </c>
      <c r="U201" s="8">
        <v>1835.14</v>
      </c>
      <c r="V201" s="8">
        <v>1801.56</v>
      </c>
      <c r="W201" s="8">
        <v>1750.59</v>
      </c>
      <c r="X201" s="8">
        <v>1775.22</v>
      </c>
      <c r="Y201" s="8">
        <v>1730.34</v>
      </c>
      <c r="Z201" s="8">
        <v>1686.96</v>
      </c>
    </row>
    <row r="202" spans="2:26" x14ac:dyDescent="0.3">
      <c r="B202" s="27">
        <v>8</v>
      </c>
      <c r="C202" s="8">
        <v>1512.77</v>
      </c>
      <c r="D202" s="8">
        <v>1441.94</v>
      </c>
      <c r="E202" s="8">
        <v>1436.52</v>
      </c>
      <c r="F202" s="8">
        <v>1478.07</v>
      </c>
      <c r="G202" s="8">
        <v>1618.87</v>
      </c>
      <c r="H202" s="8">
        <v>1707.11</v>
      </c>
      <c r="I202" s="8">
        <v>1864.47</v>
      </c>
      <c r="J202" s="8">
        <v>1849.44</v>
      </c>
      <c r="K202" s="8">
        <v>1802.16</v>
      </c>
      <c r="L202" s="8">
        <v>1813.16</v>
      </c>
      <c r="M202" s="8">
        <v>1941.24</v>
      </c>
      <c r="N202" s="8">
        <v>2091.77</v>
      </c>
      <c r="O202" s="8">
        <v>1867.57</v>
      </c>
      <c r="P202" s="8">
        <v>2101.4</v>
      </c>
      <c r="Q202" s="8">
        <v>2089.48</v>
      </c>
      <c r="R202" s="8">
        <v>1804.52</v>
      </c>
      <c r="S202" s="8">
        <v>1818.91</v>
      </c>
      <c r="T202" s="8">
        <v>2172.4</v>
      </c>
      <c r="U202" s="8">
        <v>2140.63</v>
      </c>
      <c r="V202" s="8">
        <v>1779.52</v>
      </c>
      <c r="W202" s="8">
        <v>1676.91</v>
      </c>
      <c r="X202" s="8">
        <v>1710.39</v>
      </c>
      <c r="Y202" s="8">
        <v>1703.52</v>
      </c>
      <c r="Z202" s="8">
        <v>1637.87</v>
      </c>
    </row>
    <row r="203" spans="2:26" x14ac:dyDescent="0.3">
      <c r="B203" s="27">
        <v>9</v>
      </c>
      <c r="C203" s="8">
        <v>1581.26</v>
      </c>
      <c r="D203" s="8">
        <v>1542.78</v>
      </c>
      <c r="E203" s="8">
        <v>1569.02</v>
      </c>
      <c r="F203" s="8">
        <v>1724</v>
      </c>
      <c r="G203" s="8">
        <v>1791.39</v>
      </c>
      <c r="H203" s="8">
        <v>1812.45</v>
      </c>
      <c r="I203" s="8">
        <v>1954.84</v>
      </c>
      <c r="J203" s="8">
        <v>1964.32</v>
      </c>
      <c r="K203" s="8">
        <v>1982.14</v>
      </c>
      <c r="L203" s="8">
        <v>1982.67</v>
      </c>
      <c r="M203" s="8">
        <v>2133.4499999999998</v>
      </c>
      <c r="N203" s="8">
        <v>2307.04</v>
      </c>
      <c r="O203" s="8">
        <v>1979.92</v>
      </c>
      <c r="P203" s="8">
        <v>1978.83</v>
      </c>
      <c r="Q203" s="8">
        <v>1978.29</v>
      </c>
      <c r="R203" s="8">
        <v>1978.39</v>
      </c>
      <c r="S203" s="8">
        <v>1978.16</v>
      </c>
      <c r="T203" s="8">
        <v>2299.08</v>
      </c>
      <c r="U203" s="8">
        <v>1981.3</v>
      </c>
      <c r="V203" s="8">
        <v>1883.62</v>
      </c>
      <c r="W203" s="8">
        <v>1898.32</v>
      </c>
      <c r="X203" s="8">
        <v>1898.64</v>
      </c>
      <c r="Y203" s="8">
        <v>1860.92</v>
      </c>
      <c r="Z203" s="8">
        <v>1790.49</v>
      </c>
    </row>
    <row r="204" spans="2:26" x14ac:dyDescent="0.3">
      <c r="B204" s="27">
        <v>10</v>
      </c>
      <c r="C204" s="8">
        <v>1886.62</v>
      </c>
      <c r="D204" s="8">
        <v>1871.29</v>
      </c>
      <c r="E204" s="8">
        <v>1858.31</v>
      </c>
      <c r="F204" s="8">
        <v>1796.9</v>
      </c>
      <c r="G204" s="8">
        <v>1829.65</v>
      </c>
      <c r="H204" s="8">
        <v>2006.5</v>
      </c>
      <c r="I204" s="8">
        <v>2011.26</v>
      </c>
      <c r="J204" s="8">
        <v>2316.63</v>
      </c>
      <c r="K204" s="8">
        <v>2340.9299999999998</v>
      </c>
      <c r="L204" s="8">
        <v>2347.5700000000002</v>
      </c>
      <c r="M204" s="8">
        <v>2343.89</v>
      </c>
      <c r="N204" s="8">
        <v>2340.88</v>
      </c>
      <c r="O204" s="8">
        <v>2053.38</v>
      </c>
      <c r="P204" s="8">
        <v>2330.8000000000002</v>
      </c>
      <c r="Q204" s="8">
        <v>2392.14</v>
      </c>
      <c r="R204" s="8">
        <v>2400.41</v>
      </c>
      <c r="S204" s="8">
        <v>2330.73</v>
      </c>
      <c r="T204" s="8">
        <v>2327.77</v>
      </c>
      <c r="U204" s="8">
        <v>2305.34</v>
      </c>
      <c r="V204" s="8">
        <v>2045.67</v>
      </c>
      <c r="W204" s="8">
        <v>1992.4</v>
      </c>
      <c r="X204" s="8">
        <v>1959.41</v>
      </c>
      <c r="Y204" s="8">
        <v>1891.51</v>
      </c>
      <c r="Z204" s="8">
        <v>1797.71</v>
      </c>
    </row>
    <row r="205" spans="2:26" x14ac:dyDescent="0.3">
      <c r="B205" s="27">
        <v>11</v>
      </c>
      <c r="C205" s="8">
        <v>1792.66</v>
      </c>
      <c r="D205" s="8">
        <v>1769.56</v>
      </c>
      <c r="E205" s="8">
        <v>1736.7</v>
      </c>
      <c r="F205" s="8">
        <v>1647.18</v>
      </c>
      <c r="G205" s="8">
        <v>1714.65</v>
      </c>
      <c r="H205" s="8">
        <v>1753.93</v>
      </c>
      <c r="I205" s="8">
        <v>1885.76</v>
      </c>
      <c r="J205" s="8">
        <v>1973.77</v>
      </c>
      <c r="K205" s="8">
        <v>1985.98</v>
      </c>
      <c r="L205" s="8">
        <v>1985.99</v>
      </c>
      <c r="M205" s="8">
        <v>1985.95</v>
      </c>
      <c r="N205" s="8">
        <v>1985.56</v>
      </c>
      <c r="O205" s="8">
        <v>1985.78</v>
      </c>
      <c r="P205" s="8">
        <v>1995.8</v>
      </c>
      <c r="Q205" s="8">
        <v>2002.66</v>
      </c>
      <c r="R205" s="8">
        <v>1990.03</v>
      </c>
      <c r="S205" s="8">
        <v>1991.07</v>
      </c>
      <c r="T205" s="8">
        <v>1997.59</v>
      </c>
      <c r="U205" s="8">
        <v>1986.22</v>
      </c>
      <c r="V205" s="8">
        <v>1959.98</v>
      </c>
      <c r="W205" s="8">
        <v>1955.36</v>
      </c>
      <c r="X205" s="8">
        <v>1870.84</v>
      </c>
      <c r="Y205" s="8">
        <v>1821.31</v>
      </c>
      <c r="Z205" s="8">
        <v>1791.15</v>
      </c>
    </row>
    <row r="206" spans="2:26" x14ac:dyDescent="0.3">
      <c r="B206" s="27">
        <v>12</v>
      </c>
      <c r="C206" s="8">
        <v>1773.57</v>
      </c>
      <c r="D206" s="8">
        <v>1718.76</v>
      </c>
      <c r="E206" s="8">
        <v>1689.95</v>
      </c>
      <c r="F206" s="8">
        <v>1595.19</v>
      </c>
      <c r="G206" s="8">
        <v>1649.57</v>
      </c>
      <c r="H206" s="8">
        <v>1737.31</v>
      </c>
      <c r="I206" s="8">
        <v>1889.51</v>
      </c>
      <c r="J206" s="8">
        <v>1975.14</v>
      </c>
      <c r="K206" s="8">
        <v>2005.86</v>
      </c>
      <c r="L206" s="8">
        <v>2033.45</v>
      </c>
      <c r="M206" s="8">
        <v>2030.61</v>
      </c>
      <c r="N206" s="8">
        <v>2033.68</v>
      </c>
      <c r="O206" s="8">
        <v>2035.38</v>
      </c>
      <c r="P206" s="8">
        <v>2036.56</v>
      </c>
      <c r="Q206" s="8">
        <v>2037.77</v>
      </c>
      <c r="R206" s="8">
        <v>2027.55</v>
      </c>
      <c r="S206" s="8">
        <v>2032.28</v>
      </c>
      <c r="T206" s="8">
        <v>2037.18</v>
      </c>
      <c r="U206" s="8">
        <v>2030.53</v>
      </c>
      <c r="V206" s="8">
        <v>1995.29</v>
      </c>
      <c r="W206" s="8">
        <v>1977.41</v>
      </c>
      <c r="X206" s="8">
        <v>1834.18</v>
      </c>
      <c r="Y206" s="8">
        <v>1820.72</v>
      </c>
      <c r="Z206" s="8">
        <v>1759.34</v>
      </c>
    </row>
    <row r="207" spans="2:26" x14ac:dyDescent="0.3">
      <c r="B207" s="27">
        <v>13</v>
      </c>
      <c r="C207" s="8">
        <v>1579.67</v>
      </c>
      <c r="D207" s="8">
        <v>1550.42</v>
      </c>
      <c r="E207" s="8">
        <v>1561.45</v>
      </c>
      <c r="F207" s="8">
        <v>1590.73</v>
      </c>
      <c r="G207" s="8">
        <v>1595.19</v>
      </c>
      <c r="H207" s="8">
        <v>1810.58</v>
      </c>
      <c r="I207" s="8">
        <v>2206.94</v>
      </c>
      <c r="J207" s="8">
        <v>2224.21</v>
      </c>
      <c r="K207" s="8">
        <v>2226.09</v>
      </c>
      <c r="L207" s="8">
        <v>2217.89</v>
      </c>
      <c r="M207" s="8">
        <v>2213.0500000000002</v>
      </c>
      <c r="N207" s="8">
        <v>2070.44</v>
      </c>
      <c r="O207" s="8">
        <v>2114.63</v>
      </c>
      <c r="P207" s="8">
        <v>2076.7199999999998</v>
      </c>
      <c r="Q207" s="8">
        <v>2156.9299999999998</v>
      </c>
      <c r="R207" s="8">
        <v>2044.83</v>
      </c>
      <c r="S207" s="8">
        <v>2032.81</v>
      </c>
      <c r="T207" s="8">
        <v>2044.76</v>
      </c>
      <c r="U207" s="8">
        <v>2032.31</v>
      </c>
      <c r="V207" s="8">
        <v>1878.17</v>
      </c>
      <c r="W207" s="8">
        <v>1792.12</v>
      </c>
      <c r="X207" s="8">
        <v>1774.76</v>
      </c>
      <c r="Y207" s="8">
        <v>1749.74</v>
      </c>
      <c r="Z207" s="8">
        <v>1573.21</v>
      </c>
    </row>
    <row r="208" spans="2:26" x14ac:dyDescent="0.3">
      <c r="B208" s="27">
        <v>14</v>
      </c>
      <c r="C208" s="8">
        <v>1574.74</v>
      </c>
      <c r="D208" s="8">
        <v>1479.62</v>
      </c>
      <c r="E208" s="8">
        <v>1518.45</v>
      </c>
      <c r="F208" s="8">
        <v>1495.37</v>
      </c>
      <c r="G208" s="8">
        <v>1595.56</v>
      </c>
      <c r="H208" s="8">
        <v>1730.1</v>
      </c>
      <c r="I208" s="8">
        <v>1819.98</v>
      </c>
      <c r="J208" s="8">
        <v>1853.72</v>
      </c>
      <c r="K208" s="8">
        <v>1867.2</v>
      </c>
      <c r="L208" s="8">
        <v>1878.59</v>
      </c>
      <c r="M208" s="8">
        <v>1840.83</v>
      </c>
      <c r="N208" s="8">
        <v>1836.13</v>
      </c>
      <c r="O208" s="8">
        <v>1831.65</v>
      </c>
      <c r="P208" s="8">
        <v>1832.87</v>
      </c>
      <c r="Q208" s="8">
        <v>1830.9</v>
      </c>
      <c r="R208" s="8">
        <v>1842.12</v>
      </c>
      <c r="S208" s="8">
        <v>1840.64</v>
      </c>
      <c r="T208" s="8">
        <v>1818.76</v>
      </c>
      <c r="U208" s="8">
        <v>1823.85</v>
      </c>
      <c r="V208" s="8">
        <v>1802.66</v>
      </c>
      <c r="W208" s="8">
        <v>1796.23</v>
      </c>
      <c r="X208" s="8">
        <v>1784.21</v>
      </c>
      <c r="Y208" s="8">
        <v>1741.1</v>
      </c>
      <c r="Z208" s="8">
        <v>1629.42</v>
      </c>
    </row>
    <row r="209" spans="2:26" x14ac:dyDescent="0.3">
      <c r="B209" s="27">
        <v>15</v>
      </c>
      <c r="C209" s="8">
        <v>1579.25</v>
      </c>
      <c r="D209" s="8">
        <v>1501.37</v>
      </c>
      <c r="E209" s="8">
        <v>1646.37</v>
      </c>
      <c r="F209" s="8">
        <v>1695.04</v>
      </c>
      <c r="G209" s="8">
        <v>1704.95</v>
      </c>
      <c r="H209" s="8">
        <v>1728.42</v>
      </c>
      <c r="I209" s="8">
        <v>1828.29</v>
      </c>
      <c r="J209" s="8">
        <v>1835.28</v>
      </c>
      <c r="K209" s="8">
        <v>1857.74</v>
      </c>
      <c r="L209" s="8">
        <v>1864.92</v>
      </c>
      <c r="M209" s="8">
        <v>1857.43</v>
      </c>
      <c r="N209" s="8">
        <v>1862.29</v>
      </c>
      <c r="O209" s="8">
        <v>1850.6</v>
      </c>
      <c r="P209" s="8">
        <v>1844.69</v>
      </c>
      <c r="Q209" s="8">
        <v>1844.21</v>
      </c>
      <c r="R209" s="8">
        <v>1827.11</v>
      </c>
      <c r="S209" s="8">
        <v>1825.18</v>
      </c>
      <c r="T209" s="8">
        <v>1826.74</v>
      </c>
      <c r="U209" s="8">
        <v>1811.58</v>
      </c>
      <c r="V209" s="8">
        <v>1812.98</v>
      </c>
      <c r="W209" s="8">
        <v>1796.51</v>
      </c>
      <c r="X209" s="8">
        <v>1794.48</v>
      </c>
      <c r="Y209" s="8">
        <v>1777.28</v>
      </c>
      <c r="Z209" s="8">
        <v>1737.07</v>
      </c>
    </row>
    <row r="210" spans="2:26" x14ac:dyDescent="0.3">
      <c r="B210" s="10">
        <v>16</v>
      </c>
      <c r="C210" s="8">
        <v>1646.56</v>
      </c>
      <c r="D210" s="8">
        <v>1594</v>
      </c>
      <c r="E210" s="8">
        <v>1709.46</v>
      </c>
      <c r="F210" s="8">
        <v>1681.33</v>
      </c>
      <c r="G210" s="8">
        <v>1670.13</v>
      </c>
      <c r="H210" s="8">
        <v>1722.84</v>
      </c>
      <c r="I210" s="8">
        <v>1803.96</v>
      </c>
      <c r="J210" s="8">
        <v>1907.87</v>
      </c>
      <c r="K210" s="8">
        <v>1905.68</v>
      </c>
      <c r="L210" s="8">
        <v>1968.62</v>
      </c>
      <c r="M210" s="8">
        <v>1965.56</v>
      </c>
      <c r="N210" s="8">
        <v>1901.66</v>
      </c>
      <c r="O210" s="8">
        <v>1903.03</v>
      </c>
      <c r="P210" s="8">
        <v>1911.13</v>
      </c>
      <c r="Q210" s="8">
        <v>1922.27</v>
      </c>
      <c r="R210" s="8">
        <v>1882.95</v>
      </c>
      <c r="S210" s="8">
        <v>1875.03</v>
      </c>
      <c r="T210" s="8">
        <v>1847.29</v>
      </c>
      <c r="U210" s="8">
        <v>1863.1</v>
      </c>
      <c r="V210" s="8">
        <v>1858.4</v>
      </c>
      <c r="W210" s="8">
        <v>1840.53</v>
      </c>
      <c r="X210" s="8">
        <v>1808.6</v>
      </c>
      <c r="Y210" s="8">
        <v>1795.17</v>
      </c>
      <c r="Z210" s="8">
        <v>1764.64</v>
      </c>
    </row>
    <row r="211" spans="2:26" x14ac:dyDescent="0.3">
      <c r="B211" s="10">
        <v>17</v>
      </c>
      <c r="C211" s="8">
        <v>1755.4</v>
      </c>
      <c r="D211" s="8">
        <v>1684.15</v>
      </c>
      <c r="E211" s="8">
        <v>1653.67</v>
      </c>
      <c r="F211" s="8">
        <v>1541.3</v>
      </c>
      <c r="G211" s="8">
        <v>1535</v>
      </c>
      <c r="H211" s="8">
        <v>1684.08</v>
      </c>
      <c r="I211" s="8">
        <v>1790.29</v>
      </c>
      <c r="J211" s="8">
        <v>1892.78</v>
      </c>
      <c r="K211" s="8">
        <v>1937.51</v>
      </c>
      <c r="L211" s="8">
        <v>1941.75</v>
      </c>
      <c r="M211" s="8">
        <v>1939.64</v>
      </c>
      <c r="N211" s="8">
        <v>1925.29</v>
      </c>
      <c r="O211" s="8">
        <v>1926.73</v>
      </c>
      <c r="P211" s="8">
        <v>1956.43</v>
      </c>
      <c r="Q211" s="8">
        <v>1921.23</v>
      </c>
      <c r="R211" s="8">
        <v>2087.19</v>
      </c>
      <c r="S211" s="8">
        <v>2003.15</v>
      </c>
      <c r="T211" s="8">
        <v>2095.7800000000002</v>
      </c>
      <c r="U211" s="8">
        <v>1919.44</v>
      </c>
      <c r="V211" s="8">
        <v>1920.37</v>
      </c>
      <c r="W211" s="8">
        <v>1918.1</v>
      </c>
      <c r="X211" s="8">
        <v>1885.31</v>
      </c>
      <c r="Y211" s="8">
        <v>1820.27</v>
      </c>
      <c r="Z211" s="8">
        <v>1804.26</v>
      </c>
    </row>
    <row r="212" spans="2:26" x14ac:dyDescent="0.3">
      <c r="B212" s="10">
        <v>18</v>
      </c>
      <c r="C212" s="8">
        <v>1568.21</v>
      </c>
      <c r="D212" s="8">
        <v>1525.72</v>
      </c>
      <c r="E212" s="8">
        <v>1512.87</v>
      </c>
      <c r="F212" s="8">
        <v>1475.69</v>
      </c>
      <c r="G212" s="8">
        <v>1428.74</v>
      </c>
      <c r="H212" s="8">
        <v>1474.68</v>
      </c>
      <c r="I212" s="8">
        <v>1491.4</v>
      </c>
      <c r="J212" s="8">
        <v>1791.76</v>
      </c>
      <c r="K212" s="8">
        <v>1865.91</v>
      </c>
      <c r="L212" s="8">
        <v>1880.07</v>
      </c>
      <c r="M212" s="8">
        <v>1853.27</v>
      </c>
      <c r="N212" s="8">
        <v>1711.52</v>
      </c>
      <c r="O212" s="8">
        <v>1625.13</v>
      </c>
      <c r="P212" s="8">
        <v>1849.14</v>
      </c>
      <c r="Q212" s="8">
        <v>1865.54</v>
      </c>
      <c r="R212" s="8">
        <v>1853.04</v>
      </c>
      <c r="S212" s="8">
        <v>1616</v>
      </c>
      <c r="T212" s="8">
        <v>1847.84</v>
      </c>
      <c r="U212" s="8">
        <v>1775.33</v>
      </c>
      <c r="V212" s="8">
        <v>1776.15</v>
      </c>
      <c r="W212" s="8">
        <v>1599.05</v>
      </c>
      <c r="X212" s="8">
        <v>1571.74</v>
      </c>
      <c r="Y212" s="8">
        <v>1554.48</v>
      </c>
      <c r="Z212" s="8">
        <v>1571.56</v>
      </c>
    </row>
    <row r="213" spans="2:26" x14ac:dyDescent="0.3">
      <c r="B213" s="10">
        <v>19</v>
      </c>
      <c r="C213" s="8">
        <v>1471.27</v>
      </c>
      <c r="D213" s="8">
        <v>1461.64</v>
      </c>
      <c r="E213" s="8">
        <v>1465.06</v>
      </c>
      <c r="F213" s="8">
        <v>1455.74</v>
      </c>
      <c r="G213" s="8">
        <v>1465.69</v>
      </c>
      <c r="H213" s="8">
        <v>1600.9</v>
      </c>
      <c r="I213" s="8">
        <v>1938.04</v>
      </c>
      <c r="J213" s="8">
        <v>1999.24</v>
      </c>
      <c r="K213" s="8">
        <v>2054.75</v>
      </c>
      <c r="L213" s="8">
        <v>2084.1999999999998</v>
      </c>
      <c r="M213" s="8">
        <v>2055.9499999999998</v>
      </c>
      <c r="N213" s="8">
        <v>2067.11</v>
      </c>
      <c r="O213" s="8">
        <v>1996.27</v>
      </c>
      <c r="P213" s="8">
        <v>2025.05</v>
      </c>
      <c r="Q213" s="8">
        <v>1994.04</v>
      </c>
      <c r="R213" s="8">
        <v>1936.65</v>
      </c>
      <c r="S213" s="8">
        <v>1820.57</v>
      </c>
      <c r="T213" s="8">
        <v>1842.11</v>
      </c>
      <c r="U213" s="8">
        <v>1557.72</v>
      </c>
      <c r="V213" s="8">
        <v>1786.41</v>
      </c>
      <c r="W213" s="8">
        <v>1780.84</v>
      </c>
      <c r="X213" s="8">
        <v>1542.59</v>
      </c>
      <c r="Y213" s="8">
        <v>1519.59</v>
      </c>
      <c r="Z213" s="8">
        <v>1513.96</v>
      </c>
    </row>
    <row r="214" spans="2:26" x14ac:dyDescent="0.3">
      <c r="B214" s="10">
        <v>20</v>
      </c>
      <c r="C214" s="8">
        <v>1162.6600000000001</v>
      </c>
      <c r="D214" s="8">
        <v>1258.5</v>
      </c>
      <c r="E214" s="8">
        <v>1304.82</v>
      </c>
      <c r="F214" s="8">
        <v>1173.69</v>
      </c>
      <c r="G214" s="8">
        <v>1120.71</v>
      </c>
      <c r="H214" s="8">
        <v>1694</v>
      </c>
      <c r="I214" s="8">
        <v>1922.88</v>
      </c>
      <c r="J214" s="8">
        <v>2010.76</v>
      </c>
      <c r="K214" s="8">
        <v>2050.3000000000002</v>
      </c>
      <c r="L214" s="8">
        <v>2124.31</v>
      </c>
      <c r="M214" s="8">
        <v>2159.65</v>
      </c>
      <c r="N214" s="8">
        <v>2064.9699999999998</v>
      </c>
      <c r="O214" s="8">
        <v>2110.02</v>
      </c>
      <c r="P214" s="8">
        <v>2106.8200000000002</v>
      </c>
      <c r="Q214" s="8">
        <v>2100.56</v>
      </c>
      <c r="R214" s="8">
        <v>2028.29</v>
      </c>
      <c r="S214" s="8">
        <v>1791.53</v>
      </c>
      <c r="T214" s="8">
        <v>1782.41</v>
      </c>
      <c r="U214" s="8">
        <v>1789.97</v>
      </c>
      <c r="V214" s="8">
        <v>1770.26</v>
      </c>
      <c r="W214" s="8">
        <v>1722.62</v>
      </c>
      <c r="X214" s="8">
        <v>1669.73</v>
      </c>
      <c r="Y214" s="8">
        <v>1590.86</v>
      </c>
      <c r="Z214" s="8">
        <v>1540.89</v>
      </c>
    </row>
    <row r="215" spans="2:26" x14ac:dyDescent="0.3">
      <c r="B215" s="10">
        <v>21</v>
      </c>
      <c r="C215" s="8">
        <v>1638.5</v>
      </c>
      <c r="D215" s="8">
        <v>1605.11</v>
      </c>
      <c r="E215" s="8">
        <v>1608.04</v>
      </c>
      <c r="F215" s="8">
        <v>1639.7</v>
      </c>
      <c r="G215" s="8">
        <v>1605.24</v>
      </c>
      <c r="H215" s="8">
        <v>1685.69</v>
      </c>
      <c r="I215" s="8">
        <v>1784.89</v>
      </c>
      <c r="J215" s="8">
        <v>1826.78</v>
      </c>
      <c r="K215" s="8">
        <v>1842.54</v>
      </c>
      <c r="L215" s="8">
        <v>1922.78</v>
      </c>
      <c r="M215" s="8">
        <v>2089.7199999999998</v>
      </c>
      <c r="N215" s="8">
        <v>2033.46</v>
      </c>
      <c r="O215" s="8">
        <v>2063.11</v>
      </c>
      <c r="P215" s="8">
        <v>1831.73</v>
      </c>
      <c r="Q215" s="8">
        <v>2068.2800000000002</v>
      </c>
      <c r="R215" s="8">
        <v>1884.17</v>
      </c>
      <c r="S215" s="8">
        <v>1868.07</v>
      </c>
      <c r="T215" s="8">
        <v>1874.19</v>
      </c>
      <c r="U215" s="8">
        <v>1797.38</v>
      </c>
      <c r="V215" s="8">
        <v>1782.14</v>
      </c>
      <c r="W215" s="8">
        <v>1746.95</v>
      </c>
      <c r="X215" s="8">
        <v>1761.16</v>
      </c>
      <c r="Y215" s="8">
        <v>1707.18</v>
      </c>
      <c r="Z215" s="8">
        <v>1677.62</v>
      </c>
    </row>
    <row r="216" spans="2:26" x14ac:dyDescent="0.3">
      <c r="B216" s="10">
        <v>22</v>
      </c>
      <c r="C216" s="8">
        <v>1480.71</v>
      </c>
      <c r="D216" s="8">
        <v>1480.58</v>
      </c>
      <c r="E216" s="8">
        <v>1484.64</v>
      </c>
      <c r="F216" s="8">
        <v>1477.09</v>
      </c>
      <c r="G216" s="8">
        <v>1531.39</v>
      </c>
      <c r="H216" s="8">
        <v>1568.28</v>
      </c>
      <c r="I216" s="8">
        <v>1637.23</v>
      </c>
      <c r="J216" s="8">
        <v>1723.62</v>
      </c>
      <c r="K216" s="8">
        <v>1689.79</v>
      </c>
      <c r="L216" s="8">
        <v>1796.43</v>
      </c>
      <c r="M216" s="8">
        <v>1810.93</v>
      </c>
      <c r="N216" s="8">
        <v>1798.98</v>
      </c>
      <c r="O216" s="8">
        <v>1786.37</v>
      </c>
      <c r="P216" s="8">
        <v>1784.46</v>
      </c>
      <c r="Q216" s="8">
        <v>1728.89</v>
      </c>
      <c r="R216" s="8">
        <v>1689.46</v>
      </c>
      <c r="S216" s="8">
        <v>1684.32</v>
      </c>
      <c r="T216" s="8">
        <v>1619.49</v>
      </c>
      <c r="U216" s="8">
        <v>1779</v>
      </c>
      <c r="V216" s="8">
        <v>1777.7</v>
      </c>
      <c r="W216" s="8">
        <v>1693.06</v>
      </c>
      <c r="X216" s="8">
        <v>1617.88</v>
      </c>
      <c r="Y216" s="8">
        <v>1595.55</v>
      </c>
      <c r="Z216" s="8">
        <v>1566.64</v>
      </c>
    </row>
    <row r="217" spans="2:26" x14ac:dyDescent="0.3">
      <c r="B217" s="10">
        <v>23</v>
      </c>
      <c r="C217" s="8">
        <v>1497.36</v>
      </c>
      <c r="D217" s="8">
        <v>1477.63</v>
      </c>
      <c r="E217" s="8">
        <v>1473.57</v>
      </c>
      <c r="F217" s="8">
        <v>1462.87</v>
      </c>
      <c r="G217" s="8">
        <v>1504.28</v>
      </c>
      <c r="H217" s="8">
        <v>1508.02</v>
      </c>
      <c r="I217" s="8">
        <v>1696.5</v>
      </c>
      <c r="J217" s="8">
        <v>1712.16</v>
      </c>
      <c r="K217" s="8">
        <v>1780.79</v>
      </c>
      <c r="L217" s="8">
        <v>1785.09</v>
      </c>
      <c r="M217" s="8">
        <v>1783.78</v>
      </c>
      <c r="N217" s="8">
        <v>1782.66</v>
      </c>
      <c r="O217" s="8">
        <v>1784.26</v>
      </c>
      <c r="P217" s="8">
        <v>1781.68</v>
      </c>
      <c r="Q217" s="8">
        <v>1841.38</v>
      </c>
      <c r="R217" s="8">
        <v>1779.96</v>
      </c>
      <c r="S217" s="8">
        <v>1779.62</v>
      </c>
      <c r="T217" s="8">
        <v>1728.77</v>
      </c>
      <c r="U217" s="8">
        <v>1779.85</v>
      </c>
      <c r="V217" s="8">
        <v>1780.21</v>
      </c>
      <c r="W217" s="8">
        <v>1691.33</v>
      </c>
      <c r="X217" s="8">
        <v>1684.03</v>
      </c>
      <c r="Y217" s="8">
        <v>1526.11</v>
      </c>
      <c r="Z217" s="8">
        <v>1515.71</v>
      </c>
    </row>
    <row r="218" spans="2:26" x14ac:dyDescent="0.3">
      <c r="B218" s="10">
        <v>24</v>
      </c>
      <c r="C218" s="8">
        <v>1691.93</v>
      </c>
      <c r="D218" s="8">
        <v>1624.2</v>
      </c>
      <c r="E218" s="8">
        <v>1616.8</v>
      </c>
      <c r="F218" s="8">
        <v>1586.62</v>
      </c>
      <c r="G218" s="8">
        <v>1618.75</v>
      </c>
      <c r="H218" s="8">
        <v>1646.63</v>
      </c>
      <c r="I218" s="8">
        <v>1718.94</v>
      </c>
      <c r="J218" s="8">
        <v>1791.7</v>
      </c>
      <c r="K218" s="8">
        <v>1933.23</v>
      </c>
      <c r="L218" s="8">
        <v>1920.44</v>
      </c>
      <c r="M218" s="8">
        <v>2075.61</v>
      </c>
      <c r="N218" s="8">
        <v>2064.2199999999998</v>
      </c>
      <c r="O218" s="8">
        <v>1943.66</v>
      </c>
      <c r="P218" s="8">
        <v>2063.81</v>
      </c>
      <c r="Q218" s="8">
        <v>1898.74</v>
      </c>
      <c r="R218" s="8">
        <v>2019.79</v>
      </c>
      <c r="S218" s="8">
        <v>1936.56</v>
      </c>
      <c r="T218" s="8">
        <v>1900.97</v>
      </c>
      <c r="U218" s="8">
        <v>1871.65</v>
      </c>
      <c r="V218" s="8">
        <v>1896.12</v>
      </c>
      <c r="W218" s="8">
        <v>1829.55</v>
      </c>
      <c r="X218" s="8">
        <v>1828.45</v>
      </c>
      <c r="Y218" s="8">
        <v>1774.36</v>
      </c>
      <c r="Z218" s="8">
        <v>1719.34</v>
      </c>
    </row>
    <row r="219" spans="2:26" x14ac:dyDescent="0.3">
      <c r="B219" s="10">
        <v>25</v>
      </c>
      <c r="C219" s="8">
        <v>1637.98</v>
      </c>
      <c r="D219" s="8">
        <v>1573.16</v>
      </c>
      <c r="E219" s="8">
        <v>1552.46</v>
      </c>
      <c r="F219" s="8">
        <v>1508.54</v>
      </c>
      <c r="G219" s="8">
        <v>1547.27</v>
      </c>
      <c r="H219" s="8">
        <v>1564.56</v>
      </c>
      <c r="I219" s="8">
        <v>1625.3</v>
      </c>
      <c r="J219" s="8">
        <v>1721.44</v>
      </c>
      <c r="K219" s="8">
        <v>1837.17</v>
      </c>
      <c r="L219" s="8">
        <v>2000.42</v>
      </c>
      <c r="M219" s="8">
        <v>2010.92</v>
      </c>
      <c r="N219" s="8">
        <v>1993.18</v>
      </c>
      <c r="O219" s="8">
        <v>1937.69</v>
      </c>
      <c r="P219" s="8">
        <v>1996.31</v>
      </c>
      <c r="Q219" s="8">
        <v>1935.42</v>
      </c>
      <c r="R219" s="8">
        <v>1950.27</v>
      </c>
      <c r="S219" s="8">
        <v>1949.69</v>
      </c>
      <c r="T219" s="8">
        <v>1871.48</v>
      </c>
      <c r="U219" s="8">
        <v>1934.18</v>
      </c>
      <c r="V219" s="8">
        <v>1938.55</v>
      </c>
      <c r="W219" s="8">
        <v>1690.48</v>
      </c>
      <c r="X219" s="8">
        <v>1714.39</v>
      </c>
      <c r="Y219" s="8">
        <v>1697.52</v>
      </c>
      <c r="Z219" s="8">
        <v>1670.95</v>
      </c>
    </row>
    <row r="220" spans="2:26" x14ac:dyDescent="0.3">
      <c r="B220" s="10">
        <v>26</v>
      </c>
      <c r="C220" s="8">
        <v>1473.67</v>
      </c>
      <c r="D220" s="8">
        <v>1405.18</v>
      </c>
      <c r="E220" s="8">
        <v>1397.06</v>
      </c>
      <c r="F220" s="8">
        <v>1435.95</v>
      </c>
      <c r="G220" s="8">
        <v>1539.62</v>
      </c>
      <c r="H220" s="8">
        <v>1803.8</v>
      </c>
      <c r="I220" s="8">
        <v>1996.71</v>
      </c>
      <c r="J220" s="8">
        <v>2012.92</v>
      </c>
      <c r="K220" s="8">
        <v>1850.84</v>
      </c>
      <c r="L220" s="8">
        <v>1853.17</v>
      </c>
      <c r="M220" s="8">
        <v>1850.16</v>
      </c>
      <c r="N220" s="8">
        <v>1853.94</v>
      </c>
      <c r="O220" s="8">
        <v>1831.46</v>
      </c>
      <c r="P220" s="8">
        <v>1831.92</v>
      </c>
      <c r="Q220" s="8">
        <v>1829.99</v>
      </c>
      <c r="R220" s="8">
        <v>1813.82</v>
      </c>
      <c r="S220" s="8">
        <v>1758.69</v>
      </c>
      <c r="T220" s="8">
        <v>1835.05</v>
      </c>
      <c r="U220" s="8">
        <v>1833.99</v>
      </c>
      <c r="V220" s="8">
        <v>1810.79</v>
      </c>
      <c r="W220" s="8">
        <v>1806.17</v>
      </c>
      <c r="X220" s="8">
        <v>1771.84</v>
      </c>
      <c r="Y220" s="8">
        <v>1598.68</v>
      </c>
      <c r="Z220" s="8">
        <v>1539.57</v>
      </c>
    </row>
    <row r="221" spans="2:26" x14ac:dyDescent="0.3">
      <c r="B221" s="10">
        <v>27</v>
      </c>
      <c r="C221" s="8">
        <v>1457.6</v>
      </c>
      <c r="D221" s="8">
        <v>1409.86</v>
      </c>
      <c r="E221" s="8">
        <v>1443.21</v>
      </c>
      <c r="F221" s="8">
        <v>1430.09</v>
      </c>
      <c r="G221" s="8">
        <v>1467.84</v>
      </c>
      <c r="H221" s="8">
        <v>1616.55</v>
      </c>
      <c r="I221" s="8">
        <v>1778.87</v>
      </c>
      <c r="J221" s="8">
        <v>1829.2</v>
      </c>
      <c r="K221" s="8">
        <v>1835.72</v>
      </c>
      <c r="L221" s="8">
        <v>1850.26</v>
      </c>
      <c r="M221" s="8">
        <v>1852.66</v>
      </c>
      <c r="N221" s="8">
        <v>1853.76</v>
      </c>
      <c r="O221" s="8">
        <v>1850.62</v>
      </c>
      <c r="P221" s="8">
        <v>1843.19</v>
      </c>
      <c r="Q221" s="8">
        <v>1834.62</v>
      </c>
      <c r="R221" s="8">
        <v>1835.7</v>
      </c>
      <c r="S221" s="8">
        <v>1819.54</v>
      </c>
      <c r="T221" s="8">
        <v>1830.17</v>
      </c>
      <c r="U221" s="8">
        <v>1819.23</v>
      </c>
      <c r="V221" s="8">
        <v>1821.31</v>
      </c>
      <c r="W221" s="8">
        <v>1769.48</v>
      </c>
      <c r="X221" s="8">
        <v>1675.34</v>
      </c>
      <c r="Y221" s="8">
        <v>1582.27</v>
      </c>
      <c r="Z221" s="8">
        <v>1471.83</v>
      </c>
    </row>
    <row r="222" spans="2:26" x14ac:dyDescent="0.3">
      <c r="B222" s="10">
        <v>28</v>
      </c>
      <c r="C222" s="8">
        <v>1413.23</v>
      </c>
      <c r="D222" s="8">
        <v>1388.44</v>
      </c>
      <c r="E222" s="8">
        <v>1410.02</v>
      </c>
      <c r="F222" s="8">
        <v>1421.2</v>
      </c>
      <c r="G222" s="8">
        <v>1462.64</v>
      </c>
      <c r="H222" s="8">
        <v>1514.34</v>
      </c>
      <c r="I222" s="8">
        <v>1811.88</v>
      </c>
      <c r="J222" s="8">
        <v>1826.58</v>
      </c>
      <c r="K222" s="8">
        <v>1828.89</v>
      </c>
      <c r="L222" s="8">
        <v>1878.95</v>
      </c>
      <c r="M222" s="8">
        <v>1938.68</v>
      </c>
      <c r="N222" s="8">
        <v>1847.01</v>
      </c>
      <c r="O222" s="8">
        <v>1928.61</v>
      </c>
      <c r="P222" s="8">
        <v>2254.06</v>
      </c>
      <c r="Q222" s="8">
        <v>2299.4499999999998</v>
      </c>
      <c r="R222" s="8">
        <v>1835.54</v>
      </c>
      <c r="S222" s="8">
        <v>1888.25</v>
      </c>
      <c r="T222" s="8">
        <v>1886.74</v>
      </c>
      <c r="U222" s="8">
        <v>1873.56</v>
      </c>
      <c r="V222" s="8">
        <v>1824.64</v>
      </c>
      <c r="W222" s="8">
        <v>1773.37</v>
      </c>
      <c r="X222" s="8">
        <v>1688.03</v>
      </c>
      <c r="Y222" s="8">
        <v>1682.03</v>
      </c>
      <c r="Z222" s="8">
        <v>1578.7</v>
      </c>
    </row>
    <row r="223" spans="2:26" x14ac:dyDescent="0.3">
      <c r="B223" s="10">
        <v>29</v>
      </c>
      <c r="C223" s="8">
        <v>1459.36</v>
      </c>
      <c r="D223" s="8">
        <v>1446.62</v>
      </c>
      <c r="E223" s="8">
        <v>1453.61</v>
      </c>
      <c r="F223" s="8">
        <v>1453.21</v>
      </c>
      <c r="G223" s="8">
        <v>1505.69</v>
      </c>
      <c r="H223" s="8">
        <v>1540.38</v>
      </c>
      <c r="I223" s="8">
        <v>1763.7</v>
      </c>
      <c r="J223" s="8">
        <v>1818.4</v>
      </c>
      <c r="K223" s="8">
        <v>1940.99</v>
      </c>
      <c r="L223" s="8">
        <v>2011.41</v>
      </c>
      <c r="M223" s="8">
        <v>2009.52</v>
      </c>
      <c r="N223" s="8">
        <v>2002.06</v>
      </c>
      <c r="O223" s="8">
        <v>2006.85</v>
      </c>
      <c r="P223" s="8">
        <v>2262.1999999999998</v>
      </c>
      <c r="Q223" s="8">
        <v>2293.02</v>
      </c>
      <c r="R223" s="8">
        <v>1937.73</v>
      </c>
      <c r="S223" s="8">
        <v>1934.97</v>
      </c>
      <c r="T223" s="8">
        <v>1942.41</v>
      </c>
      <c r="U223" s="8">
        <v>1939.95</v>
      </c>
      <c r="V223" s="8">
        <v>1899.08</v>
      </c>
      <c r="W223" s="8">
        <v>1771.61</v>
      </c>
      <c r="X223" s="8">
        <v>1728.79</v>
      </c>
      <c r="Y223" s="8">
        <v>1684.53</v>
      </c>
      <c r="Z223" s="8">
        <v>1580.7</v>
      </c>
    </row>
    <row r="224" spans="2:26" x14ac:dyDescent="0.3">
      <c r="B224" s="10">
        <v>30</v>
      </c>
      <c r="C224" s="8">
        <v>1436.7</v>
      </c>
      <c r="D224" s="8">
        <v>1401.4</v>
      </c>
      <c r="E224" s="8">
        <v>1400.01</v>
      </c>
      <c r="F224" s="8">
        <v>1432.51</v>
      </c>
      <c r="G224" s="8">
        <v>1482.86</v>
      </c>
      <c r="H224" s="8">
        <v>1750.74</v>
      </c>
      <c r="I224" s="8">
        <v>1870.58</v>
      </c>
      <c r="J224" s="8">
        <v>1820.23</v>
      </c>
      <c r="K224" s="8">
        <v>1789.19</v>
      </c>
      <c r="L224" s="8">
        <v>1932.07</v>
      </c>
      <c r="M224" s="8">
        <v>1888.96</v>
      </c>
      <c r="N224" s="8">
        <v>1758.4</v>
      </c>
      <c r="O224" s="8">
        <v>1788.61</v>
      </c>
      <c r="P224" s="8">
        <v>2283.1799999999998</v>
      </c>
      <c r="Q224" s="8">
        <v>2284.69</v>
      </c>
      <c r="R224" s="8">
        <v>1745.34</v>
      </c>
      <c r="S224" s="8">
        <v>1922.03</v>
      </c>
      <c r="T224" s="8">
        <v>1879.68</v>
      </c>
      <c r="U224" s="8">
        <v>1787.46</v>
      </c>
      <c r="V224" s="8">
        <v>1738.58</v>
      </c>
      <c r="W224" s="8">
        <v>1564.42</v>
      </c>
      <c r="X224" s="8">
        <v>1740.56</v>
      </c>
      <c r="Y224" s="8">
        <v>1728.02</v>
      </c>
      <c r="Z224" s="8">
        <v>1553.13</v>
      </c>
    </row>
    <row r="225" spans="2:26" hidden="1" x14ac:dyDescent="0.3">
      <c r="B225" s="9">
        <v>31</v>
      </c>
      <c r="C225" s="8" t="e">
        <v>#N/A</v>
      </c>
      <c r="D225" s="8" t="e">
        <v>#N/A</v>
      </c>
      <c r="E225" s="8" t="e">
        <v>#N/A</v>
      </c>
      <c r="F225" s="8" t="e">
        <v>#N/A</v>
      </c>
      <c r="G225" s="8" t="e">
        <v>#N/A</v>
      </c>
      <c r="H225" s="8" t="e">
        <v>#N/A</v>
      </c>
      <c r="I225" s="8" t="e">
        <v>#N/A</v>
      </c>
      <c r="J225" s="8" t="e">
        <v>#N/A</v>
      </c>
      <c r="K225" s="8" t="e">
        <v>#N/A</v>
      </c>
      <c r="L225" s="8" t="e">
        <v>#N/A</v>
      </c>
      <c r="M225" s="8" t="e">
        <v>#N/A</v>
      </c>
      <c r="N225" s="8" t="e">
        <v>#N/A</v>
      </c>
      <c r="O225" s="8" t="e">
        <v>#N/A</v>
      </c>
      <c r="P225" s="8" t="e">
        <v>#N/A</v>
      </c>
      <c r="Q225" s="8" t="e">
        <v>#N/A</v>
      </c>
      <c r="R225" s="8" t="e">
        <v>#N/A</v>
      </c>
      <c r="S225" s="8" t="e">
        <v>#N/A</v>
      </c>
      <c r="T225" s="8" t="e">
        <v>#N/A</v>
      </c>
      <c r="U225" s="8" t="e">
        <v>#N/A</v>
      </c>
      <c r="V225" s="8" t="e">
        <v>#N/A</v>
      </c>
      <c r="W225" s="8" t="e">
        <v>#N/A</v>
      </c>
      <c r="X225" s="8" t="e">
        <v>#N/A</v>
      </c>
      <c r="Y225" s="8" t="e">
        <v>#N/A</v>
      </c>
      <c r="Z225" s="8" t="e">
        <v>#N/A</v>
      </c>
    </row>
    <row r="226" spans="2:26" x14ac:dyDescent="0.3">
      <c r="B226" s="141"/>
      <c r="C226" s="141"/>
      <c r="D226" s="141"/>
      <c r="E226" s="141"/>
      <c r="F226" s="141"/>
      <c r="G226" s="141"/>
      <c r="H226" s="141"/>
      <c r="I226" s="141"/>
      <c r="J226" s="141"/>
      <c r="K226" s="141"/>
      <c r="L226" s="141"/>
      <c r="M226" s="141"/>
      <c r="N226" s="141"/>
      <c r="O226" s="141"/>
      <c r="P226" s="141"/>
      <c r="Q226" s="141"/>
      <c r="R226" s="141"/>
      <c r="S226" s="141"/>
      <c r="T226" s="141"/>
      <c r="U226" s="141"/>
      <c r="V226" s="141"/>
      <c r="W226" s="141"/>
      <c r="X226" s="141"/>
      <c r="Y226" s="141"/>
      <c r="Z226" s="141"/>
    </row>
    <row r="227" spans="2:26" x14ac:dyDescent="0.3">
      <c r="B227" s="26" t="s">
        <v>2</v>
      </c>
      <c r="C227" s="158" t="s">
        <v>16</v>
      </c>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60"/>
    </row>
    <row r="228" spans="2:26" x14ac:dyDescent="0.3">
      <c r="B228" s="138" t="s">
        <v>13</v>
      </c>
      <c r="C228" s="13">
        <v>0</v>
      </c>
      <c r="D228" s="13">
        <v>4.1666666666666664E-2</v>
      </c>
      <c r="E228" s="13">
        <v>8.3333333333333329E-2</v>
      </c>
      <c r="F228" s="13">
        <v>0.125</v>
      </c>
      <c r="G228" s="13">
        <v>0.16666666666666666</v>
      </c>
      <c r="H228" s="13">
        <v>0.20833333333333334</v>
      </c>
      <c r="I228" s="13">
        <v>0.25</v>
      </c>
      <c r="J228" s="13">
        <v>0.29166666666666669</v>
      </c>
      <c r="K228" s="13">
        <v>0.33333333333333331</v>
      </c>
      <c r="L228" s="13">
        <v>0.375</v>
      </c>
      <c r="M228" s="13">
        <v>0.41666666666666669</v>
      </c>
      <c r="N228" s="13">
        <v>0.45833333333333331</v>
      </c>
      <c r="O228" s="13">
        <v>0.5</v>
      </c>
      <c r="P228" s="13">
        <v>0.54166666666666663</v>
      </c>
      <c r="Q228" s="13">
        <v>0.58333333333333337</v>
      </c>
      <c r="R228" s="13">
        <v>0.625</v>
      </c>
      <c r="S228" s="13">
        <v>0.66666666666666663</v>
      </c>
      <c r="T228" s="13">
        <v>0.70833333333333337</v>
      </c>
      <c r="U228" s="13">
        <v>0.75</v>
      </c>
      <c r="V228" s="13">
        <v>0.79166666666666663</v>
      </c>
      <c r="W228" s="13">
        <v>0.83333333333333337</v>
      </c>
      <c r="X228" s="13">
        <v>0.875</v>
      </c>
      <c r="Y228" s="13">
        <v>0.91666666666666663</v>
      </c>
      <c r="Z228" s="13">
        <v>0.95833333333333337</v>
      </c>
    </row>
    <row r="229" spans="2:26" x14ac:dyDescent="0.3">
      <c r="B229" s="139"/>
      <c r="C229" s="12" t="s">
        <v>11</v>
      </c>
      <c r="D229" s="12" t="s">
        <v>11</v>
      </c>
      <c r="E229" s="12" t="s">
        <v>11</v>
      </c>
      <c r="F229" s="12" t="s">
        <v>11</v>
      </c>
      <c r="G229" s="12" t="s">
        <v>11</v>
      </c>
      <c r="H229" s="12" t="s">
        <v>11</v>
      </c>
      <c r="I229" s="12" t="s">
        <v>11</v>
      </c>
      <c r="J229" s="12" t="s">
        <v>11</v>
      </c>
      <c r="K229" s="12" t="s">
        <v>11</v>
      </c>
      <c r="L229" s="12" t="s">
        <v>11</v>
      </c>
      <c r="M229" s="12" t="s">
        <v>11</v>
      </c>
      <c r="N229" s="12" t="s">
        <v>11</v>
      </c>
      <c r="O229" s="12" t="s">
        <v>11</v>
      </c>
      <c r="P229" s="12" t="s">
        <v>11</v>
      </c>
      <c r="Q229" s="12" t="s">
        <v>11</v>
      </c>
      <c r="R229" s="12" t="s">
        <v>11</v>
      </c>
      <c r="S229" s="12" t="s">
        <v>11</v>
      </c>
      <c r="T229" s="12" t="s">
        <v>11</v>
      </c>
      <c r="U229" s="12" t="s">
        <v>11</v>
      </c>
      <c r="V229" s="12" t="s">
        <v>11</v>
      </c>
      <c r="W229" s="12" t="s">
        <v>11</v>
      </c>
      <c r="X229" s="12" t="s">
        <v>11</v>
      </c>
      <c r="Y229" s="12" t="s">
        <v>11</v>
      </c>
      <c r="Z229" s="12" t="s">
        <v>10</v>
      </c>
    </row>
    <row r="230" spans="2:26" x14ac:dyDescent="0.3">
      <c r="B230" s="140"/>
      <c r="C230" s="11">
        <v>4.1666666666666664E-2</v>
      </c>
      <c r="D230" s="11">
        <v>8.3333333333333329E-2</v>
      </c>
      <c r="E230" s="11">
        <v>0.125</v>
      </c>
      <c r="F230" s="11">
        <v>0.16666666666666666</v>
      </c>
      <c r="G230" s="11">
        <v>0.20833333333333334</v>
      </c>
      <c r="H230" s="11">
        <v>0.25</v>
      </c>
      <c r="I230" s="11">
        <v>0.29166666666666669</v>
      </c>
      <c r="J230" s="11">
        <v>0.33333333333333331</v>
      </c>
      <c r="K230" s="11">
        <v>0.375</v>
      </c>
      <c r="L230" s="11">
        <v>0.41666666666666669</v>
      </c>
      <c r="M230" s="11">
        <v>0.45833333333333331</v>
      </c>
      <c r="N230" s="11">
        <v>0.5</v>
      </c>
      <c r="O230" s="11">
        <v>0.54166666666666663</v>
      </c>
      <c r="P230" s="11">
        <v>0.58333333333333337</v>
      </c>
      <c r="Q230" s="11">
        <v>0.625</v>
      </c>
      <c r="R230" s="11">
        <v>0.66666666666666663</v>
      </c>
      <c r="S230" s="11">
        <v>0.70833333333333337</v>
      </c>
      <c r="T230" s="11">
        <v>0.75</v>
      </c>
      <c r="U230" s="11">
        <v>0.79166666666666663</v>
      </c>
      <c r="V230" s="11">
        <v>0.83333333333333337</v>
      </c>
      <c r="W230" s="11">
        <v>0.875</v>
      </c>
      <c r="X230" s="11">
        <v>0.91666666666666663</v>
      </c>
      <c r="Y230" s="11">
        <v>0.95833333333333337</v>
      </c>
      <c r="Z230" s="11">
        <v>0</v>
      </c>
    </row>
    <row r="231" spans="2:26" x14ac:dyDescent="0.3">
      <c r="B231" s="27">
        <v>1</v>
      </c>
      <c r="C231" s="8">
        <v>1941.35</v>
      </c>
      <c r="D231" s="8">
        <v>1937.6</v>
      </c>
      <c r="E231" s="8">
        <v>1937.15</v>
      </c>
      <c r="F231" s="8">
        <v>2050.46</v>
      </c>
      <c r="G231" s="8">
        <v>2062.75</v>
      </c>
      <c r="H231" s="8">
        <v>2078.79</v>
      </c>
      <c r="I231" s="8">
        <v>2145.41</v>
      </c>
      <c r="J231" s="8">
        <v>2279.81</v>
      </c>
      <c r="K231" s="8">
        <v>2271.27</v>
      </c>
      <c r="L231" s="8">
        <v>2256.0500000000002</v>
      </c>
      <c r="M231" s="8">
        <v>2154.6999999999998</v>
      </c>
      <c r="N231" s="8">
        <v>2230.9699999999998</v>
      </c>
      <c r="O231" s="8">
        <v>2143.33</v>
      </c>
      <c r="P231" s="8">
        <v>2215.2600000000002</v>
      </c>
      <c r="Q231" s="8">
        <v>2371.94</v>
      </c>
      <c r="R231" s="8">
        <v>2218.0300000000002</v>
      </c>
      <c r="S231" s="8">
        <v>2420.75</v>
      </c>
      <c r="T231" s="8">
        <v>2371.73</v>
      </c>
      <c r="U231" s="8">
        <v>2390.7600000000002</v>
      </c>
      <c r="V231" s="8">
        <v>2137.8200000000002</v>
      </c>
      <c r="W231" s="8">
        <v>2070.71</v>
      </c>
      <c r="X231" s="8">
        <v>2043.34</v>
      </c>
      <c r="Y231" s="8">
        <v>2008.85</v>
      </c>
      <c r="Z231" s="8">
        <v>1938.79</v>
      </c>
    </row>
    <row r="232" spans="2:26" x14ac:dyDescent="0.3">
      <c r="B232" s="10">
        <v>2</v>
      </c>
      <c r="C232" s="8">
        <v>1936.83</v>
      </c>
      <c r="D232" s="8">
        <v>1927.87</v>
      </c>
      <c r="E232" s="8">
        <v>1926.54</v>
      </c>
      <c r="F232" s="8">
        <v>1954.17</v>
      </c>
      <c r="G232" s="8">
        <v>1971.66</v>
      </c>
      <c r="H232" s="8">
        <v>1991.65</v>
      </c>
      <c r="I232" s="8">
        <v>2169.3200000000002</v>
      </c>
      <c r="J232" s="8">
        <v>2176.54</v>
      </c>
      <c r="K232" s="8">
        <v>2203.34</v>
      </c>
      <c r="L232" s="8">
        <v>2220.48</v>
      </c>
      <c r="M232" s="8">
        <v>2197.0700000000002</v>
      </c>
      <c r="N232" s="8">
        <v>2164.09</v>
      </c>
      <c r="O232" s="8">
        <v>2090.0500000000002</v>
      </c>
      <c r="P232" s="8">
        <v>2178.69</v>
      </c>
      <c r="Q232" s="8">
        <v>2242.8000000000002</v>
      </c>
      <c r="R232" s="8">
        <v>2091.75</v>
      </c>
      <c r="S232" s="8">
        <v>2087.0700000000002</v>
      </c>
      <c r="T232" s="8">
        <v>2130.81</v>
      </c>
      <c r="U232" s="8">
        <v>2148.0500000000002</v>
      </c>
      <c r="V232" s="8">
        <v>2115.6</v>
      </c>
      <c r="W232" s="8">
        <v>2067.89</v>
      </c>
      <c r="X232" s="8">
        <v>2041.77</v>
      </c>
      <c r="Y232" s="8">
        <v>1985.04</v>
      </c>
      <c r="Z232" s="8">
        <v>1977.22</v>
      </c>
    </row>
    <row r="233" spans="2:26" x14ac:dyDescent="0.3">
      <c r="B233" s="10">
        <v>3</v>
      </c>
      <c r="C233" s="8">
        <v>1979.97</v>
      </c>
      <c r="D233" s="8">
        <v>1973.28</v>
      </c>
      <c r="E233" s="8">
        <v>1964.88</v>
      </c>
      <c r="F233" s="8">
        <v>1967.45</v>
      </c>
      <c r="G233" s="8">
        <v>1972.72</v>
      </c>
      <c r="H233" s="8">
        <v>2003.78</v>
      </c>
      <c r="I233" s="8">
        <v>2134.84</v>
      </c>
      <c r="J233" s="8">
        <v>2215.5</v>
      </c>
      <c r="K233" s="8">
        <v>2217.4899999999998</v>
      </c>
      <c r="L233" s="8">
        <v>2192.96</v>
      </c>
      <c r="M233" s="8">
        <v>2190.59</v>
      </c>
      <c r="N233" s="8">
        <v>2174.29</v>
      </c>
      <c r="O233" s="8">
        <v>2166.2399999999998</v>
      </c>
      <c r="P233" s="8">
        <v>2159.94</v>
      </c>
      <c r="Q233" s="8">
        <v>2202.37</v>
      </c>
      <c r="R233" s="8">
        <v>2168.9899999999998</v>
      </c>
      <c r="S233" s="8">
        <v>2148.29</v>
      </c>
      <c r="T233" s="8">
        <v>2166.4299999999998</v>
      </c>
      <c r="U233" s="8">
        <v>2437.8000000000002</v>
      </c>
      <c r="V233" s="8">
        <v>2357.7399999999998</v>
      </c>
      <c r="W233" s="8">
        <v>2077.11</v>
      </c>
      <c r="X233" s="8">
        <v>2048.19</v>
      </c>
      <c r="Y233" s="8">
        <v>2031</v>
      </c>
      <c r="Z233" s="8">
        <v>1976.89</v>
      </c>
    </row>
    <row r="234" spans="2:26" x14ac:dyDescent="0.3">
      <c r="B234" s="10">
        <v>4</v>
      </c>
      <c r="C234" s="8">
        <v>1940.97</v>
      </c>
      <c r="D234" s="8">
        <v>1937.49</v>
      </c>
      <c r="E234" s="8">
        <v>1933.95</v>
      </c>
      <c r="F234" s="8">
        <v>1890.21</v>
      </c>
      <c r="G234" s="8">
        <v>1903.86</v>
      </c>
      <c r="H234" s="8">
        <v>1940.98</v>
      </c>
      <c r="I234" s="8">
        <v>1984.67</v>
      </c>
      <c r="J234" s="8">
        <v>2015.23</v>
      </c>
      <c r="K234" s="8">
        <v>2070.46</v>
      </c>
      <c r="L234" s="8">
        <v>2139.64</v>
      </c>
      <c r="M234" s="8">
        <v>2139.92</v>
      </c>
      <c r="N234" s="8">
        <v>2160.7600000000002</v>
      </c>
      <c r="O234" s="8">
        <v>2151.69</v>
      </c>
      <c r="P234" s="8">
        <v>2154.9299999999998</v>
      </c>
      <c r="Q234" s="8">
        <v>2140.5100000000002</v>
      </c>
      <c r="R234" s="8">
        <v>2134.34</v>
      </c>
      <c r="S234" s="8">
        <v>2134.29</v>
      </c>
      <c r="T234" s="8">
        <v>2116.66</v>
      </c>
      <c r="U234" s="8">
        <v>2237.2199999999998</v>
      </c>
      <c r="V234" s="8">
        <v>2225.88</v>
      </c>
      <c r="W234" s="8">
        <v>2080.4</v>
      </c>
      <c r="X234" s="8">
        <v>1996.74</v>
      </c>
      <c r="Y234" s="8">
        <v>1971.87</v>
      </c>
      <c r="Z234" s="8">
        <v>1937.96</v>
      </c>
    </row>
    <row r="235" spans="2:26" x14ac:dyDescent="0.3">
      <c r="B235" s="10">
        <v>5</v>
      </c>
      <c r="C235" s="8">
        <v>1880.45</v>
      </c>
      <c r="D235" s="8">
        <v>1830.72</v>
      </c>
      <c r="E235" s="8">
        <v>1771.05</v>
      </c>
      <c r="F235" s="8">
        <v>1787.8</v>
      </c>
      <c r="G235" s="8">
        <v>1847.25</v>
      </c>
      <c r="H235" s="8">
        <v>1943.59</v>
      </c>
      <c r="I235" s="8">
        <v>2058.98</v>
      </c>
      <c r="J235" s="8">
        <v>2112.2199999999998</v>
      </c>
      <c r="K235" s="8">
        <v>2172.48</v>
      </c>
      <c r="L235" s="8">
        <v>2187.31</v>
      </c>
      <c r="M235" s="8">
        <v>2183.73</v>
      </c>
      <c r="N235" s="8">
        <v>2174.63</v>
      </c>
      <c r="O235" s="8">
        <v>2170.0700000000002</v>
      </c>
      <c r="P235" s="8">
        <v>2174.9699999999998</v>
      </c>
      <c r="Q235" s="8">
        <v>2275.9499999999998</v>
      </c>
      <c r="R235" s="8">
        <v>2150.2199999999998</v>
      </c>
      <c r="S235" s="8">
        <v>2170.71</v>
      </c>
      <c r="T235" s="8">
        <v>2103.44</v>
      </c>
      <c r="U235" s="8">
        <v>2072.25</v>
      </c>
      <c r="V235" s="8">
        <v>1954.05</v>
      </c>
      <c r="W235" s="8">
        <v>1831.99</v>
      </c>
      <c r="X235" s="8">
        <v>1823.4</v>
      </c>
      <c r="Y235" s="8">
        <v>1796.32</v>
      </c>
      <c r="Z235" s="8">
        <v>1790.15</v>
      </c>
    </row>
    <row r="236" spans="2:26" x14ac:dyDescent="0.3">
      <c r="B236" s="10">
        <v>6</v>
      </c>
      <c r="C236" s="8">
        <v>1554.19</v>
      </c>
      <c r="D236" s="8">
        <v>1567.88</v>
      </c>
      <c r="E236" s="8">
        <v>1562.28</v>
      </c>
      <c r="F236" s="8">
        <v>1585.39</v>
      </c>
      <c r="G236" s="8">
        <v>1711.33</v>
      </c>
      <c r="H236" s="8">
        <v>1858.96</v>
      </c>
      <c r="I236" s="8">
        <v>2012.42</v>
      </c>
      <c r="J236" s="8">
        <v>2017.47</v>
      </c>
      <c r="K236" s="8">
        <v>2171.0100000000002</v>
      </c>
      <c r="L236" s="8">
        <v>2124.0300000000002</v>
      </c>
      <c r="M236" s="8">
        <v>2175.8000000000002</v>
      </c>
      <c r="N236" s="8">
        <v>2097.14</v>
      </c>
      <c r="O236" s="8">
        <v>2094.34</v>
      </c>
      <c r="P236" s="8">
        <v>2082.7800000000002</v>
      </c>
      <c r="Q236" s="8">
        <v>2170.91</v>
      </c>
      <c r="R236" s="8">
        <v>2162.56</v>
      </c>
      <c r="S236" s="8">
        <v>2115.14</v>
      </c>
      <c r="T236" s="8">
        <v>2096.17</v>
      </c>
      <c r="U236" s="8">
        <v>2068.4899999999998</v>
      </c>
      <c r="V236" s="8">
        <v>1989.81</v>
      </c>
      <c r="W236" s="8">
        <v>1934.42</v>
      </c>
      <c r="X236" s="8">
        <v>1654.15</v>
      </c>
      <c r="Y236" s="8">
        <v>1623.96</v>
      </c>
      <c r="Z236" s="8">
        <v>1586.95</v>
      </c>
    </row>
    <row r="237" spans="2:26" x14ac:dyDescent="0.3">
      <c r="B237" s="10">
        <v>7</v>
      </c>
      <c r="C237" s="8">
        <v>1774.77</v>
      </c>
      <c r="D237" s="8">
        <v>1743.65</v>
      </c>
      <c r="E237" s="8">
        <v>1669.14</v>
      </c>
      <c r="F237" s="8">
        <v>1710.58</v>
      </c>
      <c r="G237" s="8">
        <v>1826.95</v>
      </c>
      <c r="H237" s="8">
        <v>1919.73</v>
      </c>
      <c r="I237" s="8">
        <v>2099.79</v>
      </c>
      <c r="J237" s="8">
        <v>2128.87</v>
      </c>
      <c r="K237" s="8">
        <v>2196</v>
      </c>
      <c r="L237" s="8">
        <v>2264.36</v>
      </c>
      <c r="M237" s="8">
        <v>2364.4699999999998</v>
      </c>
      <c r="N237" s="8">
        <v>2239.5700000000002</v>
      </c>
      <c r="O237" s="8">
        <v>2187.2800000000002</v>
      </c>
      <c r="P237" s="8">
        <v>2023.91</v>
      </c>
      <c r="Q237" s="8">
        <v>2078.3000000000002</v>
      </c>
      <c r="R237" s="8">
        <v>1970.14</v>
      </c>
      <c r="S237" s="8">
        <v>2006.19</v>
      </c>
      <c r="T237" s="8">
        <v>1993.24</v>
      </c>
      <c r="U237" s="8">
        <v>1992.61</v>
      </c>
      <c r="V237" s="8">
        <v>1959.03</v>
      </c>
      <c r="W237" s="8">
        <v>1908.06</v>
      </c>
      <c r="X237" s="8">
        <v>1932.69</v>
      </c>
      <c r="Y237" s="8">
        <v>1887.81</v>
      </c>
      <c r="Z237" s="8">
        <v>1844.43</v>
      </c>
    </row>
    <row r="238" spans="2:26" x14ac:dyDescent="0.3">
      <c r="B238" s="10">
        <v>8</v>
      </c>
      <c r="C238" s="8">
        <v>1670.24</v>
      </c>
      <c r="D238" s="8">
        <v>1599.41</v>
      </c>
      <c r="E238" s="8">
        <v>1593.99</v>
      </c>
      <c r="F238" s="8">
        <v>1635.54</v>
      </c>
      <c r="G238" s="8">
        <v>1776.34</v>
      </c>
      <c r="H238" s="8">
        <v>1864.58</v>
      </c>
      <c r="I238" s="8">
        <v>2021.94</v>
      </c>
      <c r="J238" s="8">
        <v>2006.91</v>
      </c>
      <c r="K238" s="8">
        <v>1959.63</v>
      </c>
      <c r="L238" s="8">
        <v>1970.63</v>
      </c>
      <c r="M238" s="8">
        <v>2098.71</v>
      </c>
      <c r="N238" s="8">
        <v>2249.2399999999998</v>
      </c>
      <c r="O238" s="8">
        <v>2025.04</v>
      </c>
      <c r="P238" s="8">
        <v>2258.87</v>
      </c>
      <c r="Q238" s="8">
        <v>2246.9499999999998</v>
      </c>
      <c r="R238" s="8">
        <v>1961.99</v>
      </c>
      <c r="S238" s="8">
        <v>1976.38</v>
      </c>
      <c r="T238" s="8">
        <v>2329.87</v>
      </c>
      <c r="U238" s="8">
        <v>2298.1</v>
      </c>
      <c r="V238" s="8">
        <v>1936.99</v>
      </c>
      <c r="W238" s="8">
        <v>1834.38</v>
      </c>
      <c r="X238" s="8">
        <v>1867.86</v>
      </c>
      <c r="Y238" s="8">
        <v>1860.99</v>
      </c>
      <c r="Z238" s="8">
        <v>1795.34</v>
      </c>
    </row>
    <row r="239" spans="2:26" x14ac:dyDescent="0.3">
      <c r="B239" s="10">
        <v>9</v>
      </c>
      <c r="C239" s="8">
        <v>1738.73</v>
      </c>
      <c r="D239" s="8">
        <v>1700.25</v>
      </c>
      <c r="E239" s="8">
        <v>1726.49</v>
      </c>
      <c r="F239" s="8">
        <v>1881.47</v>
      </c>
      <c r="G239" s="8">
        <v>1948.86</v>
      </c>
      <c r="H239" s="8">
        <v>1969.92</v>
      </c>
      <c r="I239" s="8">
        <v>2112.31</v>
      </c>
      <c r="J239" s="8">
        <v>2121.79</v>
      </c>
      <c r="K239" s="8">
        <v>2139.61</v>
      </c>
      <c r="L239" s="8">
        <v>2140.14</v>
      </c>
      <c r="M239" s="8">
        <v>2290.92</v>
      </c>
      <c r="N239" s="8">
        <v>2464.5100000000002</v>
      </c>
      <c r="O239" s="8">
        <v>2137.39</v>
      </c>
      <c r="P239" s="8">
        <v>2136.3000000000002</v>
      </c>
      <c r="Q239" s="8">
        <v>2135.7600000000002</v>
      </c>
      <c r="R239" s="8">
        <v>2135.86</v>
      </c>
      <c r="S239" s="8">
        <v>2135.63</v>
      </c>
      <c r="T239" s="8">
        <v>2456.5500000000002</v>
      </c>
      <c r="U239" s="8">
        <v>2138.77</v>
      </c>
      <c r="V239" s="8">
        <v>2041.09</v>
      </c>
      <c r="W239" s="8">
        <v>2055.79</v>
      </c>
      <c r="X239" s="8">
        <v>2056.11</v>
      </c>
      <c r="Y239" s="8">
        <v>2018.39</v>
      </c>
      <c r="Z239" s="8">
        <v>1947.96</v>
      </c>
    </row>
    <row r="240" spans="2:26" x14ac:dyDescent="0.3">
      <c r="B240" s="10">
        <v>10</v>
      </c>
      <c r="C240" s="8">
        <v>2044.09</v>
      </c>
      <c r="D240" s="8">
        <v>2028.76</v>
      </c>
      <c r="E240" s="8">
        <v>2015.78</v>
      </c>
      <c r="F240" s="8">
        <v>1954.37</v>
      </c>
      <c r="G240" s="8">
        <v>1987.12</v>
      </c>
      <c r="H240" s="8">
        <v>2163.9699999999998</v>
      </c>
      <c r="I240" s="8">
        <v>2168.73</v>
      </c>
      <c r="J240" s="8">
        <v>2474.1</v>
      </c>
      <c r="K240" s="8">
        <v>2498.4</v>
      </c>
      <c r="L240" s="8">
        <v>2505.04</v>
      </c>
      <c r="M240" s="8">
        <v>2501.36</v>
      </c>
      <c r="N240" s="8">
        <v>2498.35</v>
      </c>
      <c r="O240" s="8">
        <v>2210.85</v>
      </c>
      <c r="P240" s="8">
        <v>2488.27</v>
      </c>
      <c r="Q240" s="8">
        <v>2549.61</v>
      </c>
      <c r="R240" s="8">
        <v>2557.88</v>
      </c>
      <c r="S240" s="8">
        <v>2488.1999999999998</v>
      </c>
      <c r="T240" s="8">
        <v>2485.2399999999998</v>
      </c>
      <c r="U240" s="8">
        <v>2462.81</v>
      </c>
      <c r="V240" s="8">
        <v>2203.14</v>
      </c>
      <c r="W240" s="8">
        <v>2149.87</v>
      </c>
      <c r="X240" s="8">
        <v>2116.88</v>
      </c>
      <c r="Y240" s="8">
        <v>2048.98</v>
      </c>
      <c r="Z240" s="8">
        <v>1955.18</v>
      </c>
    </row>
    <row r="241" spans="2:26" x14ac:dyDescent="0.3">
      <c r="B241" s="10">
        <v>11</v>
      </c>
      <c r="C241" s="8">
        <v>1950.13</v>
      </c>
      <c r="D241" s="8">
        <v>1927.03</v>
      </c>
      <c r="E241" s="8">
        <v>1894.17</v>
      </c>
      <c r="F241" s="8">
        <v>1804.65</v>
      </c>
      <c r="G241" s="8">
        <v>1872.12</v>
      </c>
      <c r="H241" s="8">
        <v>1911.4</v>
      </c>
      <c r="I241" s="8">
        <v>2043.23</v>
      </c>
      <c r="J241" s="8">
        <v>2131.2399999999998</v>
      </c>
      <c r="K241" s="8">
        <v>2143.4499999999998</v>
      </c>
      <c r="L241" s="8">
        <v>2143.46</v>
      </c>
      <c r="M241" s="8">
        <v>2143.42</v>
      </c>
      <c r="N241" s="8">
        <v>2143.0300000000002</v>
      </c>
      <c r="O241" s="8">
        <v>2143.25</v>
      </c>
      <c r="P241" s="8">
        <v>2153.27</v>
      </c>
      <c r="Q241" s="8">
        <v>2160.13</v>
      </c>
      <c r="R241" s="8">
        <v>2147.5</v>
      </c>
      <c r="S241" s="8">
        <v>2148.54</v>
      </c>
      <c r="T241" s="8">
        <v>2155.06</v>
      </c>
      <c r="U241" s="8">
        <v>2143.69</v>
      </c>
      <c r="V241" s="8">
        <v>2117.4499999999998</v>
      </c>
      <c r="W241" s="8">
        <v>2112.83</v>
      </c>
      <c r="X241" s="8">
        <v>2028.31</v>
      </c>
      <c r="Y241" s="8">
        <v>1978.78</v>
      </c>
      <c r="Z241" s="8">
        <v>1948.62</v>
      </c>
    </row>
    <row r="242" spans="2:26" x14ac:dyDescent="0.3">
      <c r="B242" s="10">
        <v>12</v>
      </c>
      <c r="C242" s="8">
        <v>1931.04</v>
      </c>
      <c r="D242" s="8">
        <v>1876.23</v>
      </c>
      <c r="E242" s="8">
        <v>1847.42</v>
      </c>
      <c r="F242" s="8">
        <v>1752.66</v>
      </c>
      <c r="G242" s="8">
        <v>1807.04</v>
      </c>
      <c r="H242" s="8">
        <v>1894.78</v>
      </c>
      <c r="I242" s="8">
        <v>2046.98</v>
      </c>
      <c r="J242" s="8">
        <v>2132.61</v>
      </c>
      <c r="K242" s="8">
        <v>2163.33</v>
      </c>
      <c r="L242" s="8">
        <v>2190.92</v>
      </c>
      <c r="M242" s="8">
        <v>2188.08</v>
      </c>
      <c r="N242" s="8">
        <v>2191.15</v>
      </c>
      <c r="O242" s="8">
        <v>2192.85</v>
      </c>
      <c r="P242" s="8">
        <v>2194.0300000000002</v>
      </c>
      <c r="Q242" s="8">
        <v>2195.2399999999998</v>
      </c>
      <c r="R242" s="8">
        <v>2185.02</v>
      </c>
      <c r="S242" s="8">
        <v>2189.75</v>
      </c>
      <c r="T242" s="8">
        <v>2194.65</v>
      </c>
      <c r="U242" s="8">
        <v>2188</v>
      </c>
      <c r="V242" s="8">
        <v>2152.7600000000002</v>
      </c>
      <c r="W242" s="8">
        <v>2134.88</v>
      </c>
      <c r="X242" s="8">
        <v>1991.65</v>
      </c>
      <c r="Y242" s="8">
        <v>1978.19</v>
      </c>
      <c r="Z242" s="8">
        <v>1916.81</v>
      </c>
    </row>
    <row r="243" spans="2:26" x14ac:dyDescent="0.3">
      <c r="B243" s="10">
        <v>13</v>
      </c>
      <c r="C243" s="8">
        <v>1737.14</v>
      </c>
      <c r="D243" s="8">
        <v>1707.89</v>
      </c>
      <c r="E243" s="8">
        <v>1718.92</v>
      </c>
      <c r="F243" s="8">
        <v>1748.2</v>
      </c>
      <c r="G243" s="8">
        <v>1752.66</v>
      </c>
      <c r="H243" s="8">
        <v>1968.05</v>
      </c>
      <c r="I243" s="8">
        <v>2364.41</v>
      </c>
      <c r="J243" s="8">
        <v>2381.6799999999998</v>
      </c>
      <c r="K243" s="8">
        <v>2383.56</v>
      </c>
      <c r="L243" s="8">
        <v>2375.36</v>
      </c>
      <c r="M243" s="8">
        <v>2370.52</v>
      </c>
      <c r="N243" s="8">
        <v>2227.91</v>
      </c>
      <c r="O243" s="8">
        <v>2272.1</v>
      </c>
      <c r="P243" s="8">
        <v>2234.19</v>
      </c>
      <c r="Q243" s="8">
        <v>2314.4</v>
      </c>
      <c r="R243" s="8">
        <v>2202.3000000000002</v>
      </c>
      <c r="S243" s="8">
        <v>2190.2800000000002</v>
      </c>
      <c r="T243" s="8">
        <v>2202.23</v>
      </c>
      <c r="U243" s="8">
        <v>2189.7800000000002</v>
      </c>
      <c r="V243" s="8">
        <v>2035.64</v>
      </c>
      <c r="W243" s="8">
        <v>1949.59</v>
      </c>
      <c r="X243" s="8">
        <v>1932.23</v>
      </c>
      <c r="Y243" s="8">
        <v>1907.21</v>
      </c>
      <c r="Z243" s="8">
        <v>1730.68</v>
      </c>
    </row>
    <row r="244" spans="2:26" x14ac:dyDescent="0.3">
      <c r="B244" s="10">
        <v>14</v>
      </c>
      <c r="C244" s="8">
        <v>1732.21</v>
      </c>
      <c r="D244" s="8">
        <v>1637.09</v>
      </c>
      <c r="E244" s="8">
        <v>1675.92</v>
      </c>
      <c r="F244" s="8">
        <v>1652.84</v>
      </c>
      <c r="G244" s="8">
        <v>1753.03</v>
      </c>
      <c r="H244" s="8">
        <v>1887.57</v>
      </c>
      <c r="I244" s="8">
        <v>1977.45</v>
      </c>
      <c r="J244" s="8">
        <v>2011.19</v>
      </c>
      <c r="K244" s="8">
        <v>2024.67</v>
      </c>
      <c r="L244" s="8">
        <v>2036.06</v>
      </c>
      <c r="M244" s="8">
        <v>1998.3</v>
      </c>
      <c r="N244" s="8">
        <v>1993.6</v>
      </c>
      <c r="O244" s="8">
        <v>1989.12</v>
      </c>
      <c r="P244" s="8">
        <v>1990.34</v>
      </c>
      <c r="Q244" s="8">
        <v>1988.37</v>
      </c>
      <c r="R244" s="8">
        <v>1999.59</v>
      </c>
      <c r="S244" s="8">
        <v>1998.11</v>
      </c>
      <c r="T244" s="8">
        <v>1976.23</v>
      </c>
      <c r="U244" s="8">
        <v>1981.32</v>
      </c>
      <c r="V244" s="8">
        <v>1960.13</v>
      </c>
      <c r="W244" s="8">
        <v>1953.7</v>
      </c>
      <c r="X244" s="8">
        <v>1941.68</v>
      </c>
      <c r="Y244" s="8">
        <v>1898.57</v>
      </c>
      <c r="Z244" s="8">
        <v>1786.89</v>
      </c>
    </row>
    <row r="245" spans="2:26" x14ac:dyDescent="0.3">
      <c r="B245" s="10">
        <v>15</v>
      </c>
      <c r="C245" s="8">
        <v>1736.72</v>
      </c>
      <c r="D245" s="8">
        <v>1658.84</v>
      </c>
      <c r="E245" s="8">
        <v>1803.84</v>
      </c>
      <c r="F245" s="8">
        <v>1852.51</v>
      </c>
      <c r="G245" s="8">
        <v>1862.42</v>
      </c>
      <c r="H245" s="8">
        <v>1885.89</v>
      </c>
      <c r="I245" s="8">
        <v>1985.76</v>
      </c>
      <c r="J245" s="8">
        <v>1992.75</v>
      </c>
      <c r="K245" s="8">
        <v>2015.21</v>
      </c>
      <c r="L245" s="8">
        <v>2022.39</v>
      </c>
      <c r="M245" s="8">
        <v>2014.9</v>
      </c>
      <c r="N245" s="8">
        <v>2019.76</v>
      </c>
      <c r="O245" s="8">
        <v>2008.07</v>
      </c>
      <c r="P245" s="8">
        <v>2002.16</v>
      </c>
      <c r="Q245" s="8">
        <v>2001.68</v>
      </c>
      <c r="R245" s="8">
        <v>1984.58</v>
      </c>
      <c r="S245" s="8">
        <v>1982.65</v>
      </c>
      <c r="T245" s="8">
        <v>1984.21</v>
      </c>
      <c r="U245" s="8">
        <v>1969.05</v>
      </c>
      <c r="V245" s="8">
        <v>1970.45</v>
      </c>
      <c r="W245" s="8">
        <v>1953.98</v>
      </c>
      <c r="X245" s="8">
        <v>1951.95</v>
      </c>
      <c r="Y245" s="8">
        <v>1934.75</v>
      </c>
      <c r="Z245" s="8">
        <v>1894.54</v>
      </c>
    </row>
    <row r="246" spans="2:26" x14ac:dyDescent="0.3">
      <c r="B246" s="10">
        <v>16</v>
      </c>
      <c r="C246" s="8">
        <v>1804.03</v>
      </c>
      <c r="D246" s="8">
        <v>1751.47</v>
      </c>
      <c r="E246" s="8">
        <v>1866.93</v>
      </c>
      <c r="F246" s="8">
        <v>1838.8</v>
      </c>
      <c r="G246" s="8">
        <v>1827.6</v>
      </c>
      <c r="H246" s="8">
        <v>1880.31</v>
      </c>
      <c r="I246" s="8">
        <v>1961.43</v>
      </c>
      <c r="J246" s="8">
        <v>2065.34</v>
      </c>
      <c r="K246" s="8">
        <v>2063.15</v>
      </c>
      <c r="L246" s="8">
        <v>2126.09</v>
      </c>
      <c r="M246" s="8">
        <v>2123.0300000000002</v>
      </c>
      <c r="N246" s="8">
        <v>2059.13</v>
      </c>
      <c r="O246" s="8">
        <v>2060.5</v>
      </c>
      <c r="P246" s="8">
        <v>2068.6</v>
      </c>
      <c r="Q246" s="8">
        <v>2079.7399999999998</v>
      </c>
      <c r="R246" s="8">
        <v>2040.42</v>
      </c>
      <c r="S246" s="8">
        <v>2032.5</v>
      </c>
      <c r="T246" s="8">
        <v>2004.76</v>
      </c>
      <c r="U246" s="8">
        <v>2020.57</v>
      </c>
      <c r="V246" s="8">
        <v>2015.87</v>
      </c>
      <c r="W246" s="8">
        <v>1998</v>
      </c>
      <c r="X246" s="8">
        <v>1966.07</v>
      </c>
      <c r="Y246" s="8">
        <v>1952.64</v>
      </c>
      <c r="Z246" s="8">
        <v>1922.11</v>
      </c>
    </row>
    <row r="247" spans="2:26" x14ac:dyDescent="0.3">
      <c r="B247" s="10">
        <v>17</v>
      </c>
      <c r="C247" s="8">
        <v>1912.87</v>
      </c>
      <c r="D247" s="8">
        <v>1841.62</v>
      </c>
      <c r="E247" s="8">
        <v>1811.14</v>
      </c>
      <c r="F247" s="8">
        <v>1698.77</v>
      </c>
      <c r="G247" s="8">
        <v>1692.47</v>
      </c>
      <c r="H247" s="8">
        <v>1841.55</v>
      </c>
      <c r="I247" s="8">
        <v>1947.76</v>
      </c>
      <c r="J247" s="8">
        <v>2050.25</v>
      </c>
      <c r="K247" s="8">
        <v>2094.98</v>
      </c>
      <c r="L247" s="8">
        <v>2099.2199999999998</v>
      </c>
      <c r="M247" s="8">
        <v>2097.11</v>
      </c>
      <c r="N247" s="8">
        <v>2082.7600000000002</v>
      </c>
      <c r="O247" s="8">
        <v>2084.1999999999998</v>
      </c>
      <c r="P247" s="8">
        <v>2113.9</v>
      </c>
      <c r="Q247" s="8">
        <v>2078.6999999999998</v>
      </c>
      <c r="R247" s="8">
        <v>2244.66</v>
      </c>
      <c r="S247" s="8">
        <v>2160.62</v>
      </c>
      <c r="T247" s="8">
        <v>2253.25</v>
      </c>
      <c r="U247" s="8">
        <v>2076.91</v>
      </c>
      <c r="V247" s="8">
        <v>2077.84</v>
      </c>
      <c r="W247" s="8">
        <v>2075.5700000000002</v>
      </c>
      <c r="X247" s="8">
        <v>2042.78</v>
      </c>
      <c r="Y247" s="8">
        <v>1977.74</v>
      </c>
      <c r="Z247" s="8">
        <v>1961.73</v>
      </c>
    </row>
    <row r="248" spans="2:26" x14ac:dyDescent="0.3">
      <c r="B248" s="10">
        <v>18</v>
      </c>
      <c r="C248" s="8">
        <v>1725.68</v>
      </c>
      <c r="D248" s="8">
        <v>1683.19</v>
      </c>
      <c r="E248" s="8">
        <v>1670.34</v>
      </c>
      <c r="F248" s="8">
        <v>1633.16</v>
      </c>
      <c r="G248" s="8">
        <v>1586.21</v>
      </c>
      <c r="H248" s="8">
        <v>1632.15</v>
      </c>
      <c r="I248" s="8">
        <v>1648.87</v>
      </c>
      <c r="J248" s="8">
        <v>1949.23</v>
      </c>
      <c r="K248" s="8">
        <v>2023.38</v>
      </c>
      <c r="L248" s="8">
        <v>2037.54</v>
      </c>
      <c r="M248" s="8">
        <v>2010.74</v>
      </c>
      <c r="N248" s="8">
        <v>1868.99</v>
      </c>
      <c r="O248" s="8">
        <v>1782.6</v>
      </c>
      <c r="P248" s="8">
        <v>2006.61</v>
      </c>
      <c r="Q248" s="8">
        <v>2023.01</v>
      </c>
      <c r="R248" s="8">
        <v>2010.51</v>
      </c>
      <c r="S248" s="8">
        <v>1773.47</v>
      </c>
      <c r="T248" s="8">
        <v>2005.31</v>
      </c>
      <c r="U248" s="8">
        <v>1932.8</v>
      </c>
      <c r="V248" s="8">
        <v>1933.62</v>
      </c>
      <c r="W248" s="8">
        <v>1756.52</v>
      </c>
      <c r="X248" s="8">
        <v>1729.21</v>
      </c>
      <c r="Y248" s="8">
        <v>1711.95</v>
      </c>
      <c r="Z248" s="8">
        <v>1729.03</v>
      </c>
    </row>
    <row r="249" spans="2:26" x14ac:dyDescent="0.3">
      <c r="B249" s="10">
        <v>19</v>
      </c>
      <c r="C249" s="8">
        <v>1628.74</v>
      </c>
      <c r="D249" s="8">
        <v>1619.11</v>
      </c>
      <c r="E249" s="8">
        <v>1622.53</v>
      </c>
      <c r="F249" s="8">
        <v>1613.21</v>
      </c>
      <c r="G249" s="8">
        <v>1623.16</v>
      </c>
      <c r="H249" s="8">
        <v>1758.37</v>
      </c>
      <c r="I249" s="8">
        <v>2095.5100000000002</v>
      </c>
      <c r="J249" s="8">
        <v>2156.71</v>
      </c>
      <c r="K249" s="8">
        <v>2212.2199999999998</v>
      </c>
      <c r="L249" s="8">
        <v>2241.67</v>
      </c>
      <c r="M249" s="8">
        <v>2213.42</v>
      </c>
      <c r="N249" s="8">
        <v>2224.58</v>
      </c>
      <c r="O249" s="8">
        <v>2153.7399999999998</v>
      </c>
      <c r="P249" s="8">
        <v>2182.52</v>
      </c>
      <c r="Q249" s="8">
        <v>2151.5100000000002</v>
      </c>
      <c r="R249" s="8">
        <v>2094.12</v>
      </c>
      <c r="S249" s="8">
        <v>1978.04</v>
      </c>
      <c r="T249" s="8">
        <v>1999.58</v>
      </c>
      <c r="U249" s="8">
        <v>1715.19</v>
      </c>
      <c r="V249" s="8">
        <v>1943.88</v>
      </c>
      <c r="W249" s="8">
        <v>1938.31</v>
      </c>
      <c r="X249" s="8">
        <v>1700.06</v>
      </c>
      <c r="Y249" s="8">
        <v>1677.06</v>
      </c>
      <c r="Z249" s="8">
        <v>1671.43</v>
      </c>
    </row>
    <row r="250" spans="2:26" x14ac:dyDescent="0.3">
      <c r="B250" s="10">
        <v>20</v>
      </c>
      <c r="C250" s="8">
        <v>1320.13</v>
      </c>
      <c r="D250" s="8">
        <v>1415.97</v>
      </c>
      <c r="E250" s="8">
        <v>1462.29</v>
      </c>
      <c r="F250" s="8">
        <v>1331.16</v>
      </c>
      <c r="G250" s="8">
        <v>1278.18</v>
      </c>
      <c r="H250" s="8">
        <v>1851.47</v>
      </c>
      <c r="I250" s="8">
        <v>2080.35</v>
      </c>
      <c r="J250" s="8">
        <v>2168.23</v>
      </c>
      <c r="K250" s="8">
        <v>2207.77</v>
      </c>
      <c r="L250" s="8">
        <v>2281.7800000000002</v>
      </c>
      <c r="M250" s="8">
        <v>2317.12</v>
      </c>
      <c r="N250" s="8">
        <v>2222.44</v>
      </c>
      <c r="O250" s="8">
        <v>2267.4899999999998</v>
      </c>
      <c r="P250" s="8">
        <v>2264.29</v>
      </c>
      <c r="Q250" s="8">
        <v>2258.0300000000002</v>
      </c>
      <c r="R250" s="8">
        <v>2185.7600000000002</v>
      </c>
      <c r="S250" s="8">
        <v>1949</v>
      </c>
      <c r="T250" s="8">
        <v>1939.88</v>
      </c>
      <c r="U250" s="8">
        <v>1947.44</v>
      </c>
      <c r="V250" s="8">
        <v>1927.73</v>
      </c>
      <c r="W250" s="8">
        <v>1880.09</v>
      </c>
      <c r="X250" s="8">
        <v>1827.2</v>
      </c>
      <c r="Y250" s="8">
        <v>1748.33</v>
      </c>
      <c r="Z250" s="8">
        <v>1698.36</v>
      </c>
    </row>
    <row r="251" spans="2:26" x14ac:dyDescent="0.3">
      <c r="B251" s="10">
        <v>21</v>
      </c>
      <c r="C251" s="8">
        <v>1795.97</v>
      </c>
      <c r="D251" s="8">
        <v>1762.58</v>
      </c>
      <c r="E251" s="8">
        <v>1765.51</v>
      </c>
      <c r="F251" s="8">
        <v>1797.17</v>
      </c>
      <c r="G251" s="8">
        <v>1762.71</v>
      </c>
      <c r="H251" s="8">
        <v>1843.16</v>
      </c>
      <c r="I251" s="8">
        <v>1942.36</v>
      </c>
      <c r="J251" s="8">
        <v>1984.25</v>
      </c>
      <c r="K251" s="8">
        <v>2000.01</v>
      </c>
      <c r="L251" s="8">
        <v>2080.25</v>
      </c>
      <c r="M251" s="8">
        <v>2247.19</v>
      </c>
      <c r="N251" s="8">
        <v>2190.9299999999998</v>
      </c>
      <c r="O251" s="8">
        <v>2220.58</v>
      </c>
      <c r="P251" s="8">
        <v>1989.2</v>
      </c>
      <c r="Q251" s="8">
        <v>2225.75</v>
      </c>
      <c r="R251" s="8">
        <v>2041.64</v>
      </c>
      <c r="S251" s="8">
        <v>2025.54</v>
      </c>
      <c r="T251" s="8">
        <v>2031.66</v>
      </c>
      <c r="U251" s="8">
        <v>1954.85</v>
      </c>
      <c r="V251" s="8">
        <v>1939.61</v>
      </c>
      <c r="W251" s="8">
        <v>1904.42</v>
      </c>
      <c r="X251" s="8">
        <v>1918.63</v>
      </c>
      <c r="Y251" s="8">
        <v>1864.65</v>
      </c>
      <c r="Z251" s="8">
        <v>1835.09</v>
      </c>
    </row>
    <row r="252" spans="2:26" x14ac:dyDescent="0.3">
      <c r="B252" s="10">
        <v>22</v>
      </c>
      <c r="C252" s="8">
        <v>1638.18</v>
      </c>
      <c r="D252" s="8">
        <v>1638.05</v>
      </c>
      <c r="E252" s="8">
        <v>1642.11</v>
      </c>
      <c r="F252" s="8">
        <v>1634.56</v>
      </c>
      <c r="G252" s="8">
        <v>1688.86</v>
      </c>
      <c r="H252" s="8">
        <v>1725.75</v>
      </c>
      <c r="I252" s="8">
        <v>1794.7</v>
      </c>
      <c r="J252" s="8">
        <v>1881.09</v>
      </c>
      <c r="K252" s="8">
        <v>1847.26</v>
      </c>
      <c r="L252" s="8">
        <v>1953.9</v>
      </c>
      <c r="M252" s="8">
        <v>1968.4</v>
      </c>
      <c r="N252" s="8">
        <v>1956.45</v>
      </c>
      <c r="O252" s="8">
        <v>1943.84</v>
      </c>
      <c r="P252" s="8">
        <v>1941.93</v>
      </c>
      <c r="Q252" s="8">
        <v>1886.36</v>
      </c>
      <c r="R252" s="8">
        <v>1846.93</v>
      </c>
      <c r="S252" s="8">
        <v>1841.79</v>
      </c>
      <c r="T252" s="8">
        <v>1776.96</v>
      </c>
      <c r="U252" s="8">
        <v>1936.47</v>
      </c>
      <c r="V252" s="8">
        <v>1935.17</v>
      </c>
      <c r="W252" s="8">
        <v>1850.53</v>
      </c>
      <c r="X252" s="8">
        <v>1775.35</v>
      </c>
      <c r="Y252" s="8">
        <v>1753.02</v>
      </c>
      <c r="Z252" s="8">
        <v>1724.11</v>
      </c>
    </row>
    <row r="253" spans="2:26" x14ac:dyDescent="0.3">
      <c r="B253" s="10">
        <v>23</v>
      </c>
      <c r="C253" s="8">
        <v>1654.83</v>
      </c>
      <c r="D253" s="8">
        <v>1635.1</v>
      </c>
      <c r="E253" s="8">
        <v>1631.04</v>
      </c>
      <c r="F253" s="8">
        <v>1620.34</v>
      </c>
      <c r="G253" s="8">
        <v>1661.75</v>
      </c>
      <c r="H253" s="8">
        <v>1665.49</v>
      </c>
      <c r="I253" s="8">
        <v>1853.97</v>
      </c>
      <c r="J253" s="8">
        <v>1869.63</v>
      </c>
      <c r="K253" s="8">
        <v>1938.26</v>
      </c>
      <c r="L253" s="8">
        <v>1942.56</v>
      </c>
      <c r="M253" s="8">
        <v>1941.25</v>
      </c>
      <c r="N253" s="8">
        <v>1940.13</v>
      </c>
      <c r="O253" s="8">
        <v>1941.73</v>
      </c>
      <c r="P253" s="8">
        <v>1939.15</v>
      </c>
      <c r="Q253" s="8">
        <v>1998.85</v>
      </c>
      <c r="R253" s="8">
        <v>1937.43</v>
      </c>
      <c r="S253" s="8">
        <v>1937.09</v>
      </c>
      <c r="T253" s="8">
        <v>1886.24</v>
      </c>
      <c r="U253" s="8">
        <v>1937.32</v>
      </c>
      <c r="V253" s="8">
        <v>1937.68</v>
      </c>
      <c r="W253" s="8">
        <v>1848.8</v>
      </c>
      <c r="X253" s="8">
        <v>1841.5</v>
      </c>
      <c r="Y253" s="8">
        <v>1683.58</v>
      </c>
      <c r="Z253" s="8">
        <v>1673.18</v>
      </c>
    </row>
    <row r="254" spans="2:26" x14ac:dyDescent="0.3">
      <c r="B254" s="10">
        <v>24</v>
      </c>
      <c r="C254" s="8">
        <v>1849.4</v>
      </c>
      <c r="D254" s="8">
        <v>1781.67</v>
      </c>
      <c r="E254" s="8">
        <v>1774.27</v>
      </c>
      <c r="F254" s="8">
        <v>1744.09</v>
      </c>
      <c r="G254" s="8">
        <v>1776.22</v>
      </c>
      <c r="H254" s="8">
        <v>1804.1</v>
      </c>
      <c r="I254" s="8">
        <v>1876.41</v>
      </c>
      <c r="J254" s="8">
        <v>1949.17</v>
      </c>
      <c r="K254" s="8">
        <v>2090.6999999999998</v>
      </c>
      <c r="L254" s="8">
        <v>2077.91</v>
      </c>
      <c r="M254" s="8">
        <v>2233.08</v>
      </c>
      <c r="N254" s="8">
        <v>2221.69</v>
      </c>
      <c r="O254" s="8">
        <v>2101.13</v>
      </c>
      <c r="P254" s="8">
        <v>2221.2800000000002</v>
      </c>
      <c r="Q254" s="8">
        <v>2056.21</v>
      </c>
      <c r="R254" s="8">
        <v>2177.2600000000002</v>
      </c>
      <c r="S254" s="8">
        <v>2094.0300000000002</v>
      </c>
      <c r="T254" s="8">
        <v>2058.44</v>
      </c>
      <c r="U254" s="8">
        <v>2029.12</v>
      </c>
      <c r="V254" s="8">
        <v>2053.59</v>
      </c>
      <c r="W254" s="8">
        <v>1987.02</v>
      </c>
      <c r="X254" s="8">
        <v>1985.92</v>
      </c>
      <c r="Y254" s="8">
        <v>1931.83</v>
      </c>
      <c r="Z254" s="8">
        <v>1876.81</v>
      </c>
    </row>
    <row r="255" spans="2:26" x14ac:dyDescent="0.3">
      <c r="B255" s="10">
        <v>25</v>
      </c>
      <c r="C255" s="8">
        <v>1795.45</v>
      </c>
      <c r="D255" s="8">
        <v>1730.63</v>
      </c>
      <c r="E255" s="8">
        <v>1709.93</v>
      </c>
      <c r="F255" s="8">
        <v>1666.01</v>
      </c>
      <c r="G255" s="8">
        <v>1704.74</v>
      </c>
      <c r="H255" s="8">
        <v>1722.03</v>
      </c>
      <c r="I255" s="8">
        <v>1782.77</v>
      </c>
      <c r="J255" s="8">
        <v>1878.91</v>
      </c>
      <c r="K255" s="8">
        <v>1994.64</v>
      </c>
      <c r="L255" s="8">
        <v>2157.89</v>
      </c>
      <c r="M255" s="8">
        <v>2168.39</v>
      </c>
      <c r="N255" s="8">
        <v>2150.65</v>
      </c>
      <c r="O255" s="8">
        <v>2095.16</v>
      </c>
      <c r="P255" s="8">
        <v>2153.7800000000002</v>
      </c>
      <c r="Q255" s="8">
        <v>2092.89</v>
      </c>
      <c r="R255" s="8">
        <v>2107.7399999999998</v>
      </c>
      <c r="S255" s="8">
        <v>2107.16</v>
      </c>
      <c r="T255" s="8">
        <v>2028.95</v>
      </c>
      <c r="U255" s="8">
        <v>2091.65</v>
      </c>
      <c r="V255" s="8">
        <v>2096.02</v>
      </c>
      <c r="W255" s="8">
        <v>1847.95</v>
      </c>
      <c r="X255" s="8">
        <v>1871.86</v>
      </c>
      <c r="Y255" s="8">
        <v>1854.99</v>
      </c>
      <c r="Z255" s="8">
        <v>1828.42</v>
      </c>
    </row>
    <row r="256" spans="2:26" x14ac:dyDescent="0.3">
      <c r="B256" s="10">
        <v>26</v>
      </c>
      <c r="C256" s="8">
        <v>1631.14</v>
      </c>
      <c r="D256" s="8">
        <v>1562.65</v>
      </c>
      <c r="E256" s="8">
        <v>1554.53</v>
      </c>
      <c r="F256" s="8">
        <v>1593.42</v>
      </c>
      <c r="G256" s="8">
        <v>1697.09</v>
      </c>
      <c r="H256" s="8">
        <v>1961.27</v>
      </c>
      <c r="I256" s="8">
        <v>2154.1799999999998</v>
      </c>
      <c r="J256" s="8">
        <v>2170.39</v>
      </c>
      <c r="K256" s="8">
        <v>2008.31</v>
      </c>
      <c r="L256" s="8">
        <v>2010.64</v>
      </c>
      <c r="M256" s="8">
        <v>2007.63</v>
      </c>
      <c r="N256" s="8">
        <v>2011.41</v>
      </c>
      <c r="O256" s="8">
        <v>1988.93</v>
      </c>
      <c r="P256" s="8">
        <v>1989.39</v>
      </c>
      <c r="Q256" s="8">
        <v>1987.46</v>
      </c>
      <c r="R256" s="8">
        <v>1971.29</v>
      </c>
      <c r="S256" s="8">
        <v>1916.16</v>
      </c>
      <c r="T256" s="8">
        <v>1992.52</v>
      </c>
      <c r="U256" s="8">
        <v>1991.46</v>
      </c>
      <c r="V256" s="8">
        <v>1968.26</v>
      </c>
      <c r="W256" s="8">
        <v>1963.64</v>
      </c>
      <c r="X256" s="8">
        <v>1929.31</v>
      </c>
      <c r="Y256" s="8">
        <v>1756.15</v>
      </c>
      <c r="Z256" s="8">
        <v>1697.04</v>
      </c>
    </row>
    <row r="257" spans="2:26" x14ac:dyDescent="0.3">
      <c r="B257" s="10">
        <v>27</v>
      </c>
      <c r="C257" s="8">
        <v>1615.07</v>
      </c>
      <c r="D257" s="8">
        <v>1567.33</v>
      </c>
      <c r="E257" s="8">
        <v>1600.68</v>
      </c>
      <c r="F257" s="8">
        <v>1587.56</v>
      </c>
      <c r="G257" s="8">
        <v>1625.31</v>
      </c>
      <c r="H257" s="8">
        <v>1774.02</v>
      </c>
      <c r="I257" s="8">
        <v>1936.34</v>
      </c>
      <c r="J257" s="8">
        <v>1986.67</v>
      </c>
      <c r="K257" s="8">
        <v>1993.19</v>
      </c>
      <c r="L257" s="8">
        <v>2007.73</v>
      </c>
      <c r="M257" s="8">
        <v>2010.13</v>
      </c>
      <c r="N257" s="8">
        <v>2011.23</v>
      </c>
      <c r="O257" s="8">
        <v>2008.09</v>
      </c>
      <c r="P257" s="8">
        <v>2000.66</v>
      </c>
      <c r="Q257" s="8">
        <v>1992.09</v>
      </c>
      <c r="R257" s="8">
        <v>1993.17</v>
      </c>
      <c r="S257" s="8">
        <v>1977.01</v>
      </c>
      <c r="T257" s="8">
        <v>1987.64</v>
      </c>
      <c r="U257" s="8">
        <v>1976.7</v>
      </c>
      <c r="V257" s="8">
        <v>1978.78</v>
      </c>
      <c r="W257" s="8">
        <v>1926.95</v>
      </c>
      <c r="X257" s="8">
        <v>1832.81</v>
      </c>
      <c r="Y257" s="8">
        <v>1739.74</v>
      </c>
      <c r="Z257" s="8">
        <v>1629.3</v>
      </c>
    </row>
    <row r="258" spans="2:26" x14ac:dyDescent="0.3">
      <c r="B258" s="10">
        <v>28</v>
      </c>
      <c r="C258" s="8">
        <v>1570.7</v>
      </c>
      <c r="D258" s="8">
        <v>1545.91</v>
      </c>
      <c r="E258" s="8">
        <v>1567.49</v>
      </c>
      <c r="F258" s="8">
        <v>1578.67</v>
      </c>
      <c r="G258" s="8">
        <v>1620.11</v>
      </c>
      <c r="H258" s="8">
        <v>1671.81</v>
      </c>
      <c r="I258" s="8">
        <v>1969.35</v>
      </c>
      <c r="J258" s="8">
        <v>1984.05</v>
      </c>
      <c r="K258" s="8">
        <v>1986.36</v>
      </c>
      <c r="L258" s="8">
        <v>2036.42</v>
      </c>
      <c r="M258" s="8">
        <v>2096.15</v>
      </c>
      <c r="N258" s="8">
        <v>2004.48</v>
      </c>
      <c r="O258" s="8">
        <v>2086.08</v>
      </c>
      <c r="P258" s="8">
        <v>2411.5300000000002</v>
      </c>
      <c r="Q258" s="8">
        <v>2456.92</v>
      </c>
      <c r="R258" s="8">
        <v>1993.01</v>
      </c>
      <c r="S258" s="8">
        <v>2045.72</v>
      </c>
      <c r="T258" s="8">
        <v>2044.21</v>
      </c>
      <c r="U258" s="8">
        <v>2031.03</v>
      </c>
      <c r="V258" s="8">
        <v>1982.11</v>
      </c>
      <c r="W258" s="8">
        <v>1930.84</v>
      </c>
      <c r="X258" s="8">
        <v>1845.5</v>
      </c>
      <c r="Y258" s="8">
        <v>1839.5</v>
      </c>
      <c r="Z258" s="8">
        <v>1736.17</v>
      </c>
    </row>
    <row r="259" spans="2:26" x14ac:dyDescent="0.3">
      <c r="B259" s="10">
        <v>29</v>
      </c>
      <c r="C259" s="8">
        <v>1616.83</v>
      </c>
      <c r="D259" s="8">
        <v>1604.09</v>
      </c>
      <c r="E259" s="8">
        <v>1611.08</v>
      </c>
      <c r="F259" s="8">
        <v>1610.68</v>
      </c>
      <c r="G259" s="8">
        <v>1663.16</v>
      </c>
      <c r="H259" s="8">
        <v>1697.85</v>
      </c>
      <c r="I259" s="8">
        <v>1921.17</v>
      </c>
      <c r="J259" s="8">
        <v>1975.87</v>
      </c>
      <c r="K259" s="8">
        <v>2098.46</v>
      </c>
      <c r="L259" s="8">
        <v>2168.88</v>
      </c>
      <c r="M259" s="8">
        <v>2166.9899999999998</v>
      </c>
      <c r="N259" s="8">
        <v>2159.5300000000002</v>
      </c>
      <c r="O259" s="8">
        <v>2164.3200000000002</v>
      </c>
      <c r="P259" s="8">
        <v>2419.67</v>
      </c>
      <c r="Q259" s="8">
        <v>2450.4899999999998</v>
      </c>
      <c r="R259" s="8">
        <v>2095.1999999999998</v>
      </c>
      <c r="S259" s="8">
        <v>2092.44</v>
      </c>
      <c r="T259" s="8">
        <v>2099.88</v>
      </c>
      <c r="U259" s="8">
        <v>2097.42</v>
      </c>
      <c r="V259" s="8">
        <v>2056.5500000000002</v>
      </c>
      <c r="W259" s="8">
        <v>1929.08</v>
      </c>
      <c r="X259" s="8">
        <v>1886.26</v>
      </c>
      <c r="Y259" s="8">
        <v>1842</v>
      </c>
      <c r="Z259" s="8">
        <v>1738.17</v>
      </c>
    </row>
    <row r="260" spans="2:26" x14ac:dyDescent="0.3">
      <c r="B260" s="10">
        <v>30</v>
      </c>
      <c r="C260" s="8">
        <v>1594.17</v>
      </c>
      <c r="D260" s="8">
        <v>1558.87</v>
      </c>
      <c r="E260" s="8">
        <v>1557.48</v>
      </c>
      <c r="F260" s="8">
        <v>1589.98</v>
      </c>
      <c r="G260" s="8">
        <v>1640.33</v>
      </c>
      <c r="H260" s="8">
        <v>1908.21</v>
      </c>
      <c r="I260" s="8">
        <v>2028.05</v>
      </c>
      <c r="J260" s="8">
        <v>1977.7</v>
      </c>
      <c r="K260" s="8">
        <v>1946.66</v>
      </c>
      <c r="L260" s="8">
        <v>2089.54</v>
      </c>
      <c r="M260" s="8">
        <v>2046.43</v>
      </c>
      <c r="N260" s="8">
        <v>1915.87</v>
      </c>
      <c r="O260" s="8">
        <v>1946.08</v>
      </c>
      <c r="P260" s="8">
        <v>2440.65</v>
      </c>
      <c r="Q260" s="8">
        <v>2442.16</v>
      </c>
      <c r="R260" s="8">
        <v>1902.81</v>
      </c>
      <c r="S260" s="8">
        <v>2079.5</v>
      </c>
      <c r="T260" s="8">
        <v>2037.15</v>
      </c>
      <c r="U260" s="8">
        <v>1944.93</v>
      </c>
      <c r="V260" s="8">
        <v>1896.05</v>
      </c>
      <c r="W260" s="8">
        <v>1721.89</v>
      </c>
      <c r="X260" s="8">
        <v>1898.03</v>
      </c>
      <c r="Y260" s="8">
        <v>1885.49</v>
      </c>
      <c r="Z260" s="8">
        <v>1710.6</v>
      </c>
    </row>
    <row r="261" spans="2:26" hidden="1" x14ac:dyDescent="0.3">
      <c r="B261" s="9">
        <v>31</v>
      </c>
      <c r="C261" s="8" t="e">
        <v>#N/A</v>
      </c>
      <c r="D261" s="8" t="e">
        <v>#N/A</v>
      </c>
      <c r="E261" s="8" t="e">
        <v>#N/A</v>
      </c>
      <c r="F261" s="8" t="e">
        <v>#N/A</v>
      </c>
      <c r="G261" s="8" t="e">
        <v>#N/A</v>
      </c>
      <c r="H261" s="8" t="e">
        <v>#N/A</v>
      </c>
      <c r="I261" s="8" t="e">
        <v>#N/A</v>
      </c>
      <c r="J261" s="8" t="e">
        <v>#N/A</v>
      </c>
      <c r="K261" s="8" t="e">
        <v>#N/A</v>
      </c>
      <c r="L261" s="8" t="e">
        <v>#N/A</v>
      </c>
      <c r="M261" s="8" t="e">
        <v>#N/A</v>
      </c>
      <c r="N261" s="8" t="e">
        <v>#N/A</v>
      </c>
      <c r="O261" s="8" t="e">
        <v>#N/A</v>
      </c>
      <c r="P261" s="8" t="e">
        <v>#N/A</v>
      </c>
      <c r="Q261" s="8" t="e">
        <v>#N/A</v>
      </c>
      <c r="R261" s="8" t="e">
        <v>#N/A</v>
      </c>
      <c r="S261" s="8" t="e">
        <v>#N/A</v>
      </c>
      <c r="T261" s="8" t="e">
        <v>#N/A</v>
      </c>
      <c r="U261" s="8" t="e">
        <v>#N/A</v>
      </c>
      <c r="V261" s="8" t="e">
        <v>#N/A</v>
      </c>
      <c r="W261" s="8" t="e">
        <v>#N/A</v>
      </c>
      <c r="X261" s="8" t="e">
        <v>#N/A</v>
      </c>
      <c r="Y261" s="8" t="e">
        <v>#N/A</v>
      </c>
      <c r="Z261" s="8" t="e">
        <v>#N/A</v>
      </c>
    </row>
    <row r="262" spans="2:26" x14ac:dyDescent="0.3">
      <c r="B262" s="141"/>
      <c r="C262" s="141"/>
      <c r="D262" s="141"/>
      <c r="E262" s="141"/>
      <c r="F262" s="141"/>
      <c r="G262" s="141"/>
      <c r="H262" s="141"/>
      <c r="I262" s="141"/>
      <c r="J262" s="141"/>
      <c r="K262" s="141"/>
      <c r="L262" s="141"/>
      <c r="M262" s="141"/>
      <c r="N262" s="141"/>
      <c r="O262" s="141"/>
      <c r="P262" s="141"/>
      <c r="Q262" s="141"/>
      <c r="R262" s="141"/>
      <c r="S262" s="141"/>
      <c r="T262" s="141"/>
      <c r="U262" s="141"/>
      <c r="V262" s="141"/>
      <c r="W262" s="141"/>
      <c r="X262" s="141"/>
      <c r="Y262" s="141"/>
      <c r="Z262" s="141"/>
    </row>
    <row r="263" spans="2:26" x14ac:dyDescent="0.3">
      <c r="B263" s="26" t="s">
        <v>1</v>
      </c>
      <c r="C263" s="158" t="s">
        <v>15</v>
      </c>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c r="Z263" s="160"/>
    </row>
    <row r="264" spans="2:26" x14ac:dyDescent="0.3">
      <c r="B264" s="138" t="s">
        <v>13</v>
      </c>
      <c r="C264" s="13">
        <v>0</v>
      </c>
      <c r="D264" s="13">
        <v>4.1666666666666664E-2</v>
      </c>
      <c r="E264" s="13">
        <v>8.3333333333333329E-2</v>
      </c>
      <c r="F264" s="13">
        <v>0.125</v>
      </c>
      <c r="G264" s="13">
        <v>0.16666666666666666</v>
      </c>
      <c r="H264" s="13">
        <v>0.20833333333333334</v>
      </c>
      <c r="I264" s="13">
        <v>0.25</v>
      </c>
      <c r="J264" s="13">
        <v>0.29166666666666669</v>
      </c>
      <c r="K264" s="13">
        <v>0.33333333333333331</v>
      </c>
      <c r="L264" s="13">
        <v>0.375</v>
      </c>
      <c r="M264" s="13">
        <v>0.41666666666666669</v>
      </c>
      <c r="N264" s="13">
        <v>0.45833333333333331</v>
      </c>
      <c r="O264" s="13">
        <v>0.5</v>
      </c>
      <c r="P264" s="13">
        <v>0.54166666666666663</v>
      </c>
      <c r="Q264" s="13">
        <v>0.58333333333333337</v>
      </c>
      <c r="R264" s="13">
        <v>0.625</v>
      </c>
      <c r="S264" s="13">
        <v>0.66666666666666663</v>
      </c>
      <c r="T264" s="13">
        <v>0.70833333333333337</v>
      </c>
      <c r="U264" s="13">
        <v>0.75</v>
      </c>
      <c r="V264" s="13">
        <v>0.79166666666666663</v>
      </c>
      <c r="W264" s="13">
        <v>0.83333333333333337</v>
      </c>
      <c r="X264" s="13">
        <v>0.875</v>
      </c>
      <c r="Y264" s="13">
        <v>0.91666666666666663</v>
      </c>
      <c r="Z264" s="13">
        <v>0.95833333333333337</v>
      </c>
    </row>
    <row r="265" spans="2:26" x14ac:dyDescent="0.3">
      <c r="B265" s="139"/>
      <c r="C265" s="12" t="s">
        <v>11</v>
      </c>
      <c r="D265" s="12" t="s">
        <v>11</v>
      </c>
      <c r="E265" s="12" t="s">
        <v>11</v>
      </c>
      <c r="F265" s="12" t="s">
        <v>11</v>
      </c>
      <c r="G265" s="12" t="s">
        <v>11</v>
      </c>
      <c r="H265" s="12" t="s">
        <v>11</v>
      </c>
      <c r="I265" s="12" t="s">
        <v>11</v>
      </c>
      <c r="J265" s="12" t="s">
        <v>11</v>
      </c>
      <c r="K265" s="12" t="s">
        <v>11</v>
      </c>
      <c r="L265" s="12" t="s">
        <v>11</v>
      </c>
      <c r="M265" s="12" t="s">
        <v>11</v>
      </c>
      <c r="N265" s="12" t="s">
        <v>11</v>
      </c>
      <c r="O265" s="12" t="s">
        <v>11</v>
      </c>
      <c r="P265" s="12" t="s">
        <v>11</v>
      </c>
      <c r="Q265" s="12" t="s">
        <v>11</v>
      </c>
      <c r="R265" s="12" t="s">
        <v>11</v>
      </c>
      <c r="S265" s="12" t="s">
        <v>11</v>
      </c>
      <c r="T265" s="12" t="s">
        <v>11</v>
      </c>
      <c r="U265" s="12" t="s">
        <v>11</v>
      </c>
      <c r="V265" s="12" t="s">
        <v>11</v>
      </c>
      <c r="W265" s="12" t="s">
        <v>11</v>
      </c>
      <c r="X265" s="12" t="s">
        <v>11</v>
      </c>
      <c r="Y265" s="12" t="s">
        <v>11</v>
      </c>
      <c r="Z265" s="12" t="s">
        <v>10</v>
      </c>
    </row>
    <row r="266" spans="2:26" x14ac:dyDescent="0.3">
      <c r="B266" s="140"/>
      <c r="C266" s="11">
        <v>4.1666666666666664E-2</v>
      </c>
      <c r="D266" s="11">
        <v>8.3333333333333329E-2</v>
      </c>
      <c r="E266" s="11">
        <v>0.125</v>
      </c>
      <c r="F266" s="11">
        <v>0.16666666666666666</v>
      </c>
      <c r="G266" s="11">
        <v>0.20833333333333334</v>
      </c>
      <c r="H266" s="11">
        <v>0.25</v>
      </c>
      <c r="I266" s="11">
        <v>0.29166666666666669</v>
      </c>
      <c r="J266" s="11">
        <v>0.33333333333333331</v>
      </c>
      <c r="K266" s="11">
        <v>0.375</v>
      </c>
      <c r="L266" s="11">
        <v>0.41666666666666669</v>
      </c>
      <c r="M266" s="11">
        <v>0.45833333333333331</v>
      </c>
      <c r="N266" s="11">
        <v>0.5</v>
      </c>
      <c r="O266" s="11">
        <v>0.54166666666666663</v>
      </c>
      <c r="P266" s="11">
        <v>0.58333333333333337</v>
      </c>
      <c r="Q266" s="11">
        <v>0.625</v>
      </c>
      <c r="R266" s="11">
        <v>0.66666666666666663</v>
      </c>
      <c r="S266" s="11">
        <v>0.70833333333333337</v>
      </c>
      <c r="T266" s="11">
        <v>0.75</v>
      </c>
      <c r="U266" s="11">
        <v>0.79166666666666663</v>
      </c>
      <c r="V266" s="11">
        <v>0.83333333333333337</v>
      </c>
      <c r="W266" s="11">
        <v>0.875</v>
      </c>
      <c r="X266" s="11">
        <v>0.91666666666666663</v>
      </c>
      <c r="Y266" s="11">
        <v>0.95833333333333337</v>
      </c>
      <c r="Z266" s="11">
        <v>0</v>
      </c>
    </row>
    <row r="267" spans="2:26" x14ac:dyDescent="0.3">
      <c r="B267" s="10">
        <v>1</v>
      </c>
      <c r="C267" s="8">
        <v>2240.75</v>
      </c>
      <c r="D267" s="8">
        <v>2237</v>
      </c>
      <c r="E267" s="8">
        <v>2236.5500000000002</v>
      </c>
      <c r="F267" s="8">
        <v>2349.86</v>
      </c>
      <c r="G267" s="8">
        <v>2362.15</v>
      </c>
      <c r="H267" s="8">
        <v>2378.19</v>
      </c>
      <c r="I267" s="8">
        <v>2444.81</v>
      </c>
      <c r="J267" s="8">
        <v>2579.21</v>
      </c>
      <c r="K267" s="8">
        <v>2570.67</v>
      </c>
      <c r="L267" s="8">
        <v>2555.4499999999998</v>
      </c>
      <c r="M267" s="8">
        <v>2454.1</v>
      </c>
      <c r="N267" s="8">
        <v>2530.37</v>
      </c>
      <c r="O267" s="8">
        <v>2442.73</v>
      </c>
      <c r="P267" s="8">
        <v>2514.66</v>
      </c>
      <c r="Q267" s="8">
        <v>2671.34</v>
      </c>
      <c r="R267" s="8">
        <v>2517.4299999999998</v>
      </c>
      <c r="S267" s="8">
        <v>2720.15</v>
      </c>
      <c r="T267" s="8">
        <v>2671.13</v>
      </c>
      <c r="U267" s="8">
        <v>2690.16</v>
      </c>
      <c r="V267" s="8">
        <v>2437.2199999999998</v>
      </c>
      <c r="W267" s="8">
        <v>2370.11</v>
      </c>
      <c r="X267" s="8">
        <v>2342.7399999999998</v>
      </c>
      <c r="Y267" s="8">
        <v>2308.25</v>
      </c>
      <c r="Z267" s="8">
        <v>2238.19</v>
      </c>
    </row>
    <row r="268" spans="2:26" x14ac:dyDescent="0.3">
      <c r="B268" s="10">
        <v>2</v>
      </c>
      <c r="C268" s="8">
        <v>2236.23</v>
      </c>
      <c r="D268" s="8">
        <v>2227.27</v>
      </c>
      <c r="E268" s="8">
        <v>2225.94</v>
      </c>
      <c r="F268" s="8">
        <v>2253.5700000000002</v>
      </c>
      <c r="G268" s="8">
        <v>2271.06</v>
      </c>
      <c r="H268" s="8">
        <v>2291.0500000000002</v>
      </c>
      <c r="I268" s="8">
        <v>2468.7199999999998</v>
      </c>
      <c r="J268" s="8">
        <v>2475.94</v>
      </c>
      <c r="K268" s="8">
        <v>2502.7399999999998</v>
      </c>
      <c r="L268" s="8">
        <v>2519.88</v>
      </c>
      <c r="M268" s="8">
        <v>2496.4699999999998</v>
      </c>
      <c r="N268" s="8">
        <v>2463.4899999999998</v>
      </c>
      <c r="O268" s="8">
        <v>2389.4499999999998</v>
      </c>
      <c r="P268" s="8">
        <v>2478.09</v>
      </c>
      <c r="Q268" s="8">
        <v>2542.1999999999998</v>
      </c>
      <c r="R268" s="8">
        <v>2391.15</v>
      </c>
      <c r="S268" s="8">
        <v>2386.4699999999998</v>
      </c>
      <c r="T268" s="8">
        <v>2430.21</v>
      </c>
      <c r="U268" s="8">
        <v>2447.4499999999998</v>
      </c>
      <c r="V268" s="8">
        <v>2415</v>
      </c>
      <c r="W268" s="8">
        <v>2367.29</v>
      </c>
      <c r="X268" s="8">
        <v>2341.17</v>
      </c>
      <c r="Y268" s="8">
        <v>2284.44</v>
      </c>
      <c r="Z268" s="8">
        <v>2276.62</v>
      </c>
    </row>
    <row r="269" spans="2:26" x14ac:dyDescent="0.3">
      <c r="B269" s="10">
        <v>3</v>
      </c>
      <c r="C269" s="8">
        <v>2279.37</v>
      </c>
      <c r="D269" s="8">
        <v>2272.6799999999998</v>
      </c>
      <c r="E269" s="8">
        <v>2264.2800000000002</v>
      </c>
      <c r="F269" s="8">
        <v>2266.85</v>
      </c>
      <c r="G269" s="8">
        <v>2272.12</v>
      </c>
      <c r="H269" s="8">
        <v>2303.1799999999998</v>
      </c>
      <c r="I269" s="8">
        <v>2434.2399999999998</v>
      </c>
      <c r="J269" s="8">
        <v>2514.9</v>
      </c>
      <c r="K269" s="8">
        <v>2516.89</v>
      </c>
      <c r="L269" s="8">
        <v>2492.36</v>
      </c>
      <c r="M269" s="8">
        <v>2489.9899999999998</v>
      </c>
      <c r="N269" s="8">
        <v>2473.69</v>
      </c>
      <c r="O269" s="8">
        <v>2465.64</v>
      </c>
      <c r="P269" s="8">
        <v>2459.34</v>
      </c>
      <c r="Q269" s="8">
        <v>2501.77</v>
      </c>
      <c r="R269" s="8">
        <v>2468.39</v>
      </c>
      <c r="S269" s="8">
        <v>2447.69</v>
      </c>
      <c r="T269" s="8">
        <v>2465.83</v>
      </c>
      <c r="U269" s="8">
        <v>2737.2</v>
      </c>
      <c r="V269" s="8">
        <v>2657.14</v>
      </c>
      <c r="W269" s="8">
        <v>2376.5100000000002</v>
      </c>
      <c r="X269" s="8">
        <v>2347.59</v>
      </c>
      <c r="Y269" s="8">
        <v>2330.4</v>
      </c>
      <c r="Z269" s="8">
        <v>2276.29</v>
      </c>
    </row>
    <row r="270" spans="2:26" x14ac:dyDescent="0.3">
      <c r="B270" s="10">
        <v>4</v>
      </c>
      <c r="C270" s="8">
        <v>2240.37</v>
      </c>
      <c r="D270" s="8">
        <v>2236.89</v>
      </c>
      <c r="E270" s="8">
        <v>2233.35</v>
      </c>
      <c r="F270" s="8">
        <v>2189.61</v>
      </c>
      <c r="G270" s="8">
        <v>2203.2600000000002</v>
      </c>
      <c r="H270" s="8">
        <v>2240.38</v>
      </c>
      <c r="I270" s="8">
        <v>2284.0700000000002</v>
      </c>
      <c r="J270" s="8">
        <v>2314.63</v>
      </c>
      <c r="K270" s="8">
        <v>2369.86</v>
      </c>
      <c r="L270" s="8">
        <v>2439.04</v>
      </c>
      <c r="M270" s="8">
        <v>2439.3200000000002</v>
      </c>
      <c r="N270" s="8">
        <v>2460.16</v>
      </c>
      <c r="O270" s="8">
        <v>2451.09</v>
      </c>
      <c r="P270" s="8">
        <v>2454.33</v>
      </c>
      <c r="Q270" s="8">
        <v>2439.91</v>
      </c>
      <c r="R270" s="8">
        <v>2433.7399999999998</v>
      </c>
      <c r="S270" s="8">
        <v>2433.69</v>
      </c>
      <c r="T270" s="8">
        <v>2416.06</v>
      </c>
      <c r="U270" s="8">
        <v>2536.62</v>
      </c>
      <c r="V270" s="8">
        <v>2525.2800000000002</v>
      </c>
      <c r="W270" s="8">
        <v>2379.8000000000002</v>
      </c>
      <c r="X270" s="8">
        <v>2296.14</v>
      </c>
      <c r="Y270" s="8">
        <v>2271.27</v>
      </c>
      <c r="Z270" s="8">
        <v>2237.36</v>
      </c>
    </row>
    <row r="271" spans="2:26" x14ac:dyDescent="0.3">
      <c r="B271" s="10">
        <v>5</v>
      </c>
      <c r="C271" s="8">
        <v>2179.85</v>
      </c>
      <c r="D271" s="8">
        <v>2130.12</v>
      </c>
      <c r="E271" s="8">
        <v>2070.4499999999998</v>
      </c>
      <c r="F271" s="8">
        <v>2087.1999999999998</v>
      </c>
      <c r="G271" s="8">
        <v>2146.65</v>
      </c>
      <c r="H271" s="8">
        <v>2242.9899999999998</v>
      </c>
      <c r="I271" s="8">
        <v>2358.38</v>
      </c>
      <c r="J271" s="8">
        <v>2411.62</v>
      </c>
      <c r="K271" s="8">
        <v>2471.88</v>
      </c>
      <c r="L271" s="8">
        <v>2486.71</v>
      </c>
      <c r="M271" s="8">
        <v>2483.13</v>
      </c>
      <c r="N271" s="8">
        <v>2474.0300000000002</v>
      </c>
      <c r="O271" s="8">
        <v>2469.4699999999998</v>
      </c>
      <c r="P271" s="8">
        <v>2474.37</v>
      </c>
      <c r="Q271" s="8">
        <v>2575.35</v>
      </c>
      <c r="R271" s="8">
        <v>2449.62</v>
      </c>
      <c r="S271" s="8">
        <v>2470.11</v>
      </c>
      <c r="T271" s="8">
        <v>2402.84</v>
      </c>
      <c r="U271" s="8">
        <v>2371.65</v>
      </c>
      <c r="V271" s="8">
        <v>2253.4499999999998</v>
      </c>
      <c r="W271" s="8">
        <v>2131.39</v>
      </c>
      <c r="X271" s="8">
        <v>2122.8000000000002</v>
      </c>
      <c r="Y271" s="8">
        <v>2095.7199999999998</v>
      </c>
      <c r="Z271" s="8">
        <v>2089.5500000000002</v>
      </c>
    </row>
    <row r="272" spans="2:26" x14ac:dyDescent="0.3">
      <c r="B272" s="10">
        <v>6</v>
      </c>
      <c r="C272" s="8">
        <v>1853.59</v>
      </c>
      <c r="D272" s="8">
        <v>1867.28</v>
      </c>
      <c r="E272" s="8">
        <v>1861.68</v>
      </c>
      <c r="F272" s="8">
        <v>1884.79</v>
      </c>
      <c r="G272" s="8">
        <v>2010.73</v>
      </c>
      <c r="H272" s="8">
        <v>2158.36</v>
      </c>
      <c r="I272" s="8">
        <v>2311.8200000000002</v>
      </c>
      <c r="J272" s="8">
        <v>2316.87</v>
      </c>
      <c r="K272" s="8">
        <v>2470.41</v>
      </c>
      <c r="L272" s="8">
        <v>2423.4299999999998</v>
      </c>
      <c r="M272" s="8">
        <v>2475.1999999999998</v>
      </c>
      <c r="N272" s="8">
        <v>2396.54</v>
      </c>
      <c r="O272" s="8">
        <v>2393.7399999999998</v>
      </c>
      <c r="P272" s="8">
        <v>2382.1799999999998</v>
      </c>
      <c r="Q272" s="8">
        <v>2470.31</v>
      </c>
      <c r="R272" s="8">
        <v>2461.96</v>
      </c>
      <c r="S272" s="8">
        <v>2414.54</v>
      </c>
      <c r="T272" s="8">
        <v>2395.5700000000002</v>
      </c>
      <c r="U272" s="8">
        <v>2367.89</v>
      </c>
      <c r="V272" s="8">
        <v>2289.21</v>
      </c>
      <c r="W272" s="8">
        <v>2233.8200000000002</v>
      </c>
      <c r="X272" s="8">
        <v>1953.55</v>
      </c>
      <c r="Y272" s="8">
        <v>1923.36</v>
      </c>
      <c r="Z272" s="8">
        <v>1886.35</v>
      </c>
    </row>
    <row r="273" spans="2:26" x14ac:dyDescent="0.3">
      <c r="B273" s="10">
        <v>7</v>
      </c>
      <c r="C273" s="8">
        <v>2074.17</v>
      </c>
      <c r="D273" s="8">
        <v>2043.05</v>
      </c>
      <c r="E273" s="8">
        <v>1968.54</v>
      </c>
      <c r="F273" s="8">
        <v>2009.98</v>
      </c>
      <c r="G273" s="8">
        <v>2126.35</v>
      </c>
      <c r="H273" s="8">
        <v>2219.13</v>
      </c>
      <c r="I273" s="8">
        <v>2399.19</v>
      </c>
      <c r="J273" s="8">
        <v>2428.27</v>
      </c>
      <c r="K273" s="8">
        <v>2495.4</v>
      </c>
      <c r="L273" s="8">
        <v>2563.7600000000002</v>
      </c>
      <c r="M273" s="8">
        <v>2663.87</v>
      </c>
      <c r="N273" s="8">
        <v>2538.9699999999998</v>
      </c>
      <c r="O273" s="8">
        <v>2486.6799999999998</v>
      </c>
      <c r="P273" s="8">
        <v>2323.31</v>
      </c>
      <c r="Q273" s="8">
        <v>2377.6999999999998</v>
      </c>
      <c r="R273" s="8">
        <v>2269.54</v>
      </c>
      <c r="S273" s="8">
        <v>2305.59</v>
      </c>
      <c r="T273" s="8">
        <v>2292.64</v>
      </c>
      <c r="U273" s="8">
        <v>2292.0100000000002</v>
      </c>
      <c r="V273" s="8">
        <v>2258.4299999999998</v>
      </c>
      <c r="W273" s="8">
        <v>2207.46</v>
      </c>
      <c r="X273" s="8">
        <v>2232.09</v>
      </c>
      <c r="Y273" s="8">
        <v>2187.21</v>
      </c>
      <c r="Z273" s="8">
        <v>2143.83</v>
      </c>
    </row>
    <row r="274" spans="2:26" x14ac:dyDescent="0.3">
      <c r="B274" s="10">
        <v>8</v>
      </c>
      <c r="C274" s="8">
        <v>1969.64</v>
      </c>
      <c r="D274" s="8">
        <v>1898.81</v>
      </c>
      <c r="E274" s="8">
        <v>1893.39</v>
      </c>
      <c r="F274" s="8">
        <v>1934.94</v>
      </c>
      <c r="G274" s="8">
        <v>2075.7399999999998</v>
      </c>
      <c r="H274" s="8">
        <v>2163.98</v>
      </c>
      <c r="I274" s="8">
        <v>2321.34</v>
      </c>
      <c r="J274" s="8">
        <v>2306.31</v>
      </c>
      <c r="K274" s="8">
        <v>2259.0300000000002</v>
      </c>
      <c r="L274" s="8">
        <v>2270.0300000000002</v>
      </c>
      <c r="M274" s="8">
        <v>2398.11</v>
      </c>
      <c r="N274" s="8">
        <v>2548.64</v>
      </c>
      <c r="O274" s="8">
        <v>2324.44</v>
      </c>
      <c r="P274" s="8">
        <v>2558.27</v>
      </c>
      <c r="Q274" s="8">
        <v>2546.35</v>
      </c>
      <c r="R274" s="8">
        <v>2261.39</v>
      </c>
      <c r="S274" s="8">
        <v>2275.7800000000002</v>
      </c>
      <c r="T274" s="8">
        <v>2629.27</v>
      </c>
      <c r="U274" s="8">
        <v>2597.5</v>
      </c>
      <c r="V274" s="8">
        <v>2236.39</v>
      </c>
      <c r="W274" s="8">
        <v>2133.7800000000002</v>
      </c>
      <c r="X274" s="8">
        <v>2167.2600000000002</v>
      </c>
      <c r="Y274" s="8">
        <v>2160.39</v>
      </c>
      <c r="Z274" s="8">
        <v>2094.7399999999998</v>
      </c>
    </row>
    <row r="275" spans="2:26" x14ac:dyDescent="0.3">
      <c r="B275" s="10">
        <v>9</v>
      </c>
      <c r="C275" s="8">
        <v>2038.13</v>
      </c>
      <c r="D275" s="8">
        <v>1999.65</v>
      </c>
      <c r="E275" s="8">
        <v>2025.89</v>
      </c>
      <c r="F275" s="8">
        <v>2180.87</v>
      </c>
      <c r="G275" s="8">
        <v>2248.2600000000002</v>
      </c>
      <c r="H275" s="8">
        <v>2269.3200000000002</v>
      </c>
      <c r="I275" s="8">
        <v>2411.71</v>
      </c>
      <c r="J275" s="8">
        <v>2421.19</v>
      </c>
      <c r="K275" s="8">
        <v>2439.0100000000002</v>
      </c>
      <c r="L275" s="8">
        <v>2439.54</v>
      </c>
      <c r="M275" s="8">
        <v>2590.3200000000002</v>
      </c>
      <c r="N275" s="8">
        <v>2763.91</v>
      </c>
      <c r="O275" s="8">
        <v>2436.79</v>
      </c>
      <c r="P275" s="8">
        <v>2435.6999999999998</v>
      </c>
      <c r="Q275" s="8">
        <v>2435.16</v>
      </c>
      <c r="R275" s="8">
        <v>2435.2600000000002</v>
      </c>
      <c r="S275" s="8">
        <v>2435.0300000000002</v>
      </c>
      <c r="T275" s="8">
        <v>2755.95</v>
      </c>
      <c r="U275" s="8">
        <v>2438.17</v>
      </c>
      <c r="V275" s="8">
        <v>2340.4899999999998</v>
      </c>
      <c r="W275" s="8">
        <v>2355.19</v>
      </c>
      <c r="X275" s="8">
        <v>2355.5100000000002</v>
      </c>
      <c r="Y275" s="8">
        <v>2317.79</v>
      </c>
      <c r="Z275" s="8">
        <v>2247.36</v>
      </c>
    </row>
    <row r="276" spans="2:26" x14ac:dyDescent="0.3">
      <c r="B276" s="10">
        <v>10</v>
      </c>
      <c r="C276" s="8">
        <v>2343.4899999999998</v>
      </c>
      <c r="D276" s="8">
        <v>2328.16</v>
      </c>
      <c r="E276" s="8">
        <v>2315.1799999999998</v>
      </c>
      <c r="F276" s="8">
        <v>2253.77</v>
      </c>
      <c r="G276" s="8">
        <v>2286.52</v>
      </c>
      <c r="H276" s="8">
        <v>2463.37</v>
      </c>
      <c r="I276" s="8">
        <v>2468.13</v>
      </c>
      <c r="J276" s="8">
        <v>2773.5</v>
      </c>
      <c r="K276" s="8">
        <v>2797.8</v>
      </c>
      <c r="L276" s="8">
        <v>2804.44</v>
      </c>
      <c r="M276" s="8">
        <v>2800.76</v>
      </c>
      <c r="N276" s="8">
        <v>2797.75</v>
      </c>
      <c r="O276" s="8">
        <v>2510.25</v>
      </c>
      <c r="P276" s="8">
        <v>2787.67</v>
      </c>
      <c r="Q276" s="8">
        <v>2849.01</v>
      </c>
      <c r="R276" s="8">
        <v>2857.28</v>
      </c>
      <c r="S276" s="8">
        <v>2787.6</v>
      </c>
      <c r="T276" s="8">
        <v>2784.64</v>
      </c>
      <c r="U276" s="8">
        <v>2762.21</v>
      </c>
      <c r="V276" s="8">
        <v>2502.54</v>
      </c>
      <c r="W276" s="8">
        <v>2449.27</v>
      </c>
      <c r="X276" s="8">
        <v>2416.2800000000002</v>
      </c>
      <c r="Y276" s="8">
        <v>2348.38</v>
      </c>
      <c r="Z276" s="8">
        <v>2254.58</v>
      </c>
    </row>
    <row r="277" spans="2:26" x14ac:dyDescent="0.3">
      <c r="B277" s="10">
        <v>11</v>
      </c>
      <c r="C277" s="8">
        <v>2249.5300000000002</v>
      </c>
      <c r="D277" s="8">
        <v>2226.4299999999998</v>
      </c>
      <c r="E277" s="8">
        <v>2193.5700000000002</v>
      </c>
      <c r="F277" s="8">
        <v>2104.0500000000002</v>
      </c>
      <c r="G277" s="8">
        <v>2171.52</v>
      </c>
      <c r="H277" s="8">
        <v>2210.8000000000002</v>
      </c>
      <c r="I277" s="8">
        <v>2342.63</v>
      </c>
      <c r="J277" s="8">
        <v>2430.64</v>
      </c>
      <c r="K277" s="8">
        <v>2442.85</v>
      </c>
      <c r="L277" s="8">
        <v>2442.86</v>
      </c>
      <c r="M277" s="8">
        <v>2442.8200000000002</v>
      </c>
      <c r="N277" s="8">
        <v>2442.4299999999998</v>
      </c>
      <c r="O277" s="8">
        <v>2442.65</v>
      </c>
      <c r="P277" s="8">
        <v>2452.67</v>
      </c>
      <c r="Q277" s="8">
        <v>2459.5300000000002</v>
      </c>
      <c r="R277" s="8">
        <v>2446.9</v>
      </c>
      <c r="S277" s="8">
        <v>2447.94</v>
      </c>
      <c r="T277" s="8">
        <v>2454.46</v>
      </c>
      <c r="U277" s="8">
        <v>2443.09</v>
      </c>
      <c r="V277" s="8">
        <v>2416.85</v>
      </c>
      <c r="W277" s="8">
        <v>2412.23</v>
      </c>
      <c r="X277" s="8">
        <v>2327.71</v>
      </c>
      <c r="Y277" s="8">
        <v>2278.1799999999998</v>
      </c>
      <c r="Z277" s="8">
        <v>2248.02</v>
      </c>
    </row>
    <row r="278" spans="2:26" x14ac:dyDescent="0.3">
      <c r="B278" s="10">
        <v>12</v>
      </c>
      <c r="C278" s="8">
        <v>2230.44</v>
      </c>
      <c r="D278" s="8">
        <v>2175.63</v>
      </c>
      <c r="E278" s="8">
        <v>2146.8200000000002</v>
      </c>
      <c r="F278" s="8">
        <v>2052.06</v>
      </c>
      <c r="G278" s="8">
        <v>2106.44</v>
      </c>
      <c r="H278" s="8">
        <v>2194.1799999999998</v>
      </c>
      <c r="I278" s="8">
        <v>2346.38</v>
      </c>
      <c r="J278" s="8">
        <v>2432.0100000000002</v>
      </c>
      <c r="K278" s="8">
        <v>2462.73</v>
      </c>
      <c r="L278" s="8">
        <v>2490.3200000000002</v>
      </c>
      <c r="M278" s="8">
        <v>2487.48</v>
      </c>
      <c r="N278" s="8">
        <v>2490.5500000000002</v>
      </c>
      <c r="O278" s="8">
        <v>2492.25</v>
      </c>
      <c r="P278" s="8">
        <v>2493.4299999999998</v>
      </c>
      <c r="Q278" s="8">
        <v>2494.64</v>
      </c>
      <c r="R278" s="8">
        <v>2484.42</v>
      </c>
      <c r="S278" s="8">
        <v>2489.15</v>
      </c>
      <c r="T278" s="8">
        <v>2494.0500000000002</v>
      </c>
      <c r="U278" s="8">
        <v>2487.4</v>
      </c>
      <c r="V278" s="8">
        <v>2452.16</v>
      </c>
      <c r="W278" s="8">
        <v>2434.2800000000002</v>
      </c>
      <c r="X278" s="8">
        <v>2291.0500000000002</v>
      </c>
      <c r="Y278" s="8">
        <v>2277.59</v>
      </c>
      <c r="Z278" s="8">
        <v>2216.21</v>
      </c>
    </row>
    <row r="279" spans="2:26" x14ac:dyDescent="0.3">
      <c r="B279" s="10">
        <v>13</v>
      </c>
      <c r="C279" s="8">
        <v>2036.54</v>
      </c>
      <c r="D279" s="8">
        <v>2007.29</v>
      </c>
      <c r="E279" s="8">
        <v>2018.32</v>
      </c>
      <c r="F279" s="8">
        <v>2047.6</v>
      </c>
      <c r="G279" s="8">
        <v>2052.06</v>
      </c>
      <c r="H279" s="8">
        <v>2267.4499999999998</v>
      </c>
      <c r="I279" s="8">
        <v>2663.81</v>
      </c>
      <c r="J279" s="8">
        <v>2681.08</v>
      </c>
      <c r="K279" s="8">
        <v>2682.96</v>
      </c>
      <c r="L279" s="8">
        <v>2674.76</v>
      </c>
      <c r="M279" s="8">
        <v>2669.92</v>
      </c>
      <c r="N279" s="8">
        <v>2527.31</v>
      </c>
      <c r="O279" s="8">
        <v>2571.5</v>
      </c>
      <c r="P279" s="8">
        <v>2533.59</v>
      </c>
      <c r="Q279" s="8">
        <v>2613.8000000000002</v>
      </c>
      <c r="R279" s="8">
        <v>2501.6999999999998</v>
      </c>
      <c r="S279" s="8">
        <v>2489.6799999999998</v>
      </c>
      <c r="T279" s="8">
        <v>2501.63</v>
      </c>
      <c r="U279" s="8">
        <v>2489.1799999999998</v>
      </c>
      <c r="V279" s="8">
        <v>2335.04</v>
      </c>
      <c r="W279" s="8">
        <v>2248.9899999999998</v>
      </c>
      <c r="X279" s="8">
        <v>2231.63</v>
      </c>
      <c r="Y279" s="8">
        <v>2206.61</v>
      </c>
      <c r="Z279" s="8">
        <v>2030.08</v>
      </c>
    </row>
    <row r="280" spans="2:26" x14ac:dyDescent="0.3">
      <c r="B280" s="10">
        <v>14</v>
      </c>
      <c r="C280" s="8">
        <v>2031.61</v>
      </c>
      <c r="D280" s="8">
        <v>1936.49</v>
      </c>
      <c r="E280" s="8">
        <v>1975.32</v>
      </c>
      <c r="F280" s="8">
        <v>1952.24</v>
      </c>
      <c r="G280" s="8">
        <v>2052.4299999999998</v>
      </c>
      <c r="H280" s="8">
        <v>2186.9699999999998</v>
      </c>
      <c r="I280" s="8">
        <v>2276.85</v>
      </c>
      <c r="J280" s="8">
        <v>2310.59</v>
      </c>
      <c r="K280" s="8">
        <v>2324.0700000000002</v>
      </c>
      <c r="L280" s="8">
        <v>2335.46</v>
      </c>
      <c r="M280" s="8">
        <v>2297.6999999999998</v>
      </c>
      <c r="N280" s="8">
        <v>2293</v>
      </c>
      <c r="O280" s="8">
        <v>2288.52</v>
      </c>
      <c r="P280" s="8">
        <v>2289.7399999999998</v>
      </c>
      <c r="Q280" s="8">
        <v>2287.77</v>
      </c>
      <c r="R280" s="8">
        <v>2298.9899999999998</v>
      </c>
      <c r="S280" s="8">
        <v>2297.5100000000002</v>
      </c>
      <c r="T280" s="8">
        <v>2275.63</v>
      </c>
      <c r="U280" s="8">
        <v>2280.7199999999998</v>
      </c>
      <c r="V280" s="8">
        <v>2259.5300000000002</v>
      </c>
      <c r="W280" s="8">
        <v>2253.1</v>
      </c>
      <c r="X280" s="8">
        <v>2241.08</v>
      </c>
      <c r="Y280" s="8">
        <v>2197.9699999999998</v>
      </c>
      <c r="Z280" s="8">
        <v>2086.29</v>
      </c>
    </row>
    <row r="281" spans="2:26" x14ac:dyDescent="0.3">
      <c r="B281" s="10">
        <v>15</v>
      </c>
      <c r="C281" s="8">
        <v>2036.12</v>
      </c>
      <c r="D281" s="8">
        <v>1958.24</v>
      </c>
      <c r="E281" s="8">
        <v>2103.2399999999998</v>
      </c>
      <c r="F281" s="8">
        <v>2151.91</v>
      </c>
      <c r="G281" s="8">
        <v>2161.8200000000002</v>
      </c>
      <c r="H281" s="8">
        <v>2185.29</v>
      </c>
      <c r="I281" s="8">
        <v>2285.16</v>
      </c>
      <c r="J281" s="8">
        <v>2292.15</v>
      </c>
      <c r="K281" s="8">
        <v>2314.61</v>
      </c>
      <c r="L281" s="8">
        <v>2321.79</v>
      </c>
      <c r="M281" s="8">
        <v>2314.3000000000002</v>
      </c>
      <c r="N281" s="8">
        <v>2319.16</v>
      </c>
      <c r="O281" s="8">
        <v>2307.4699999999998</v>
      </c>
      <c r="P281" s="8">
        <v>2301.56</v>
      </c>
      <c r="Q281" s="8">
        <v>2301.08</v>
      </c>
      <c r="R281" s="8">
        <v>2283.98</v>
      </c>
      <c r="S281" s="8">
        <v>2282.0500000000002</v>
      </c>
      <c r="T281" s="8">
        <v>2283.61</v>
      </c>
      <c r="U281" s="8">
        <v>2268.4499999999998</v>
      </c>
      <c r="V281" s="8">
        <v>2269.85</v>
      </c>
      <c r="W281" s="8">
        <v>2253.38</v>
      </c>
      <c r="X281" s="8">
        <v>2251.35</v>
      </c>
      <c r="Y281" s="8">
        <v>2234.15</v>
      </c>
      <c r="Z281" s="8">
        <v>2193.94</v>
      </c>
    </row>
    <row r="282" spans="2:26" x14ac:dyDescent="0.3">
      <c r="B282" s="10">
        <v>16</v>
      </c>
      <c r="C282" s="8">
        <v>2103.4299999999998</v>
      </c>
      <c r="D282" s="8">
        <v>2050.87</v>
      </c>
      <c r="E282" s="8">
        <v>2166.33</v>
      </c>
      <c r="F282" s="8">
        <v>2138.1999999999998</v>
      </c>
      <c r="G282" s="8">
        <v>2127</v>
      </c>
      <c r="H282" s="8">
        <v>2179.71</v>
      </c>
      <c r="I282" s="8">
        <v>2260.83</v>
      </c>
      <c r="J282" s="8">
        <v>2364.7399999999998</v>
      </c>
      <c r="K282" s="8">
        <v>2362.5500000000002</v>
      </c>
      <c r="L282" s="8">
        <v>2425.4899999999998</v>
      </c>
      <c r="M282" s="8">
        <v>2422.4299999999998</v>
      </c>
      <c r="N282" s="8">
        <v>2358.5300000000002</v>
      </c>
      <c r="O282" s="8">
        <v>2359.9</v>
      </c>
      <c r="P282" s="8">
        <v>2368</v>
      </c>
      <c r="Q282" s="8">
        <v>2379.14</v>
      </c>
      <c r="R282" s="8">
        <v>2339.8200000000002</v>
      </c>
      <c r="S282" s="8">
        <v>2331.9</v>
      </c>
      <c r="T282" s="8">
        <v>2304.16</v>
      </c>
      <c r="U282" s="8">
        <v>2319.9699999999998</v>
      </c>
      <c r="V282" s="8">
        <v>2315.27</v>
      </c>
      <c r="W282" s="8">
        <v>2297.4</v>
      </c>
      <c r="X282" s="8">
        <v>2265.4699999999998</v>
      </c>
      <c r="Y282" s="8">
        <v>2252.04</v>
      </c>
      <c r="Z282" s="8">
        <v>2221.5100000000002</v>
      </c>
    </row>
    <row r="283" spans="2:26" x14ac:dyDescent="0.3">
      <c r="B283" s="10">
        <v>17</v>
      </c>
      <c r="C283" s="8">
        <v>2212.27</v>
      </c>
      <c r="D283" s="8">
        <v>2141.02</v>
      </c>
      <c r="E283" s="8">
        <v>2110.54</v>
      </c>
      <c r="F283" s="8">
        <v>1998.17</v>
      </c>
      <c r="G283" s="8">
        <v>1991.87</v>
      </c>
      <c r="H283" s="8">
        <v>2140.9499999999998</v>
      </c>
      <c r="I283" s="8">
        <v>2247.16</v>
      </c>
      <c r="J283" s="8">
        <v>2349.65</v>
      </c>
      <c r="K283" s="8">
        <v>2394.38</v>
      </c>
      <c r="L283" s="8">
        <v>2398.62</v>
      </c>
      <c r="M283" s="8">
        <v>2396.5100000000002</v>
      </c>
      <c r="N283" s="8">
        <v>2382.16</v>
      </c>
      <c r="O283" s="8">
        <v>2383.6</v>
      </c>
      <c r="P283" s="8">
        <v>2413.3000000000002</v>
      </c>
      <c r="Q283" s="8">
        <v>2378.1</v>
      </c>
      <c r="R283" s="8">
        <v>2544.06</v>
      </c>
      <c r="S283" s="8">
        <v>2460.02</v>
      </c>
      <c r="T283" s="8">
        <v>2552.65</v>
      </c>
      <c r="U283" s="8">
        <v>2376.31</v>
      </c>
      <c r="V283" s="8">
        <v>2377.2399999999998</v>
      </c>
      <c r="W283" s="8">
        <v>2374.9699999999998</v>
      </c>
      <c r="X283" s="8">
        <v>2342.1799999999998</v>
      </c>
      <c r="Y283" s="8">
        <v>2277.14</v>
      </c>
      <c r="Z283" s="8">
        <v>2261.13</v>
      </c>
    </row>
    <row r="284" spans="2:26" x14ac:dyDescent="0.3">
      <c r="B284" s="10">
        <v>18</v>
      </c>
      <c r="C284" s="8">
        <v>2025.08</v>
      </c>
      <c r="D284" s="8">
        <v>1982.59</v>
      </c>
      <c r="E284" s="8">
        <v>1969.74</v>
      </c>
      <c r="F284" s="8">
        <v>1932.56</v>
      </c>
      <c r="G284" s="8">
        <v>1885.61</v>
      </c>
      <c r="H284" s="8">
        <v>1931.55</v>
      </c>
      <c r="I284" s="8">
        <v>1948.27</v>
      </c>
      <c r="J284" s="8">
        <v>2248.63</v>
      </c>
      <c r="K284" s="8">
        <v>2322.7800000000002</v>
      </c>
      <c r="L284" s="8">
        <v>2336.94</v>
      </c>
      <c r="M284" s="8">
        <v>2310.14</v>
      </c>
      <c r="N284" s="8">
        <v>2168.39</v>
      </c>
      <c r="O284" s="8">
        <v>2082</v>
      </c>
      <c r="P284" s="8">
        <v>2306.0100000000002</v>
      </c>
      <c r="Q284" s="8">
        <v>2322.41</v>
      </c>
      <c r="R284" s="8">
        <v>2309.91</v>
      </c>
      <c r="S284" s="8">
        <v>2072.87</v>
      </c>
      <c r="T284" s="8">
        <v>2304.71</v>
      </c>
      <c r="U284" s="8">
        <v>2232.1999999999998</v>
      </c>
      <c r="V284" s="8">
        <v>2233.02</v>
      </c>
      <c r="W284" s="8">
        <v>2055.92</v>
      </c>
      <c r="X284" s="8">
        <v>2028.61</v>
      </c>
      <c r="Y284" s="8">
        <v>2011.35</v>
      </c>
      <c r="Z284" s="8">
        <v>2028.43</v>
      </c>
    </row>
    <row r="285" spans="2:26" x14ac:dyDescent="0.3">
      <c r="B285" s="10">
        <v>19</v>
      </c>
      <c r="C285" s="8">
        <v>1928.14</v>
      </c>
      <c r="D285" s="8">
        <v>1918.51</v>
      </c>
      <c r="E285" s="8">
        <v>1921.93</v>
      </c>
      <c r="F285" s="8">
        <v>1912.61</v>
      </c>
      <c r="G285" s="8">
        <v>1922.56</v>
      </c>
      <c r="H285" s="8">
        <v>2057.77</v>
      </c>
      <c r="I285" s="8">
        <v>2394.91</v>
      </c>
      <c r="J285" s="8">
        <v>2456.11</v>
      </c>
      <c r="K285" s="8">
        <v>2511.62</v>
      </c>
      <c r="L285" s="8">
        <v>2541.0700000000002</v>
      </c>
      <c r="M285" s="8">
        <v>2512.8200000000002</v>
      </c>
      <c r="N285" s="8">
        <v>2523.98</v>
      </c>
      <c r="O285" s="8">
        <v>2453.14</v>
      </c>
      <c r="P285" s="8">
        <v>2481.92</v>
      </c>
      <c r="Q285" s="8">
        <v>2450.91</v>
      </c>
      <c r="R285" s="8">
        <v>2393.52</v>
      </c>
      <c r="S285" s="8">
        <v>2277.44</v>
      </c>
      <c r="T285" s="8">
        <v>2298.98</v>
      </c>
      <c r="U285" s="8">
        <v>2014.59</v>
      </c>
      <c r="V285" s="8">
        <v>2243.2800000000002</v>
      </c>
      <c r="W285" s="8">
        <v>2237.71</v>
      </c>
      <c r="X285" s="8">
        <v>1999.46</v>
      </c>
      <c r="Y285" s="8">
        <v>1976.46</v>
      </c>
      <c r="Z285" s="8">
        <v>1970.83</v>
      </c>
    </row>
    <row r="286" spans="2:26" x14ac:dyDescent="0.3">
      <c r="B286" s="10">
        <v>20</v>
      </c>
      <c r="C286" s="8">
        <v>1619.53</v>
      </c>
      <c r="D286" s="8">
        <v>1715.37</v>
      </c>
      <c r="E286" s="8">
        <v>1761.69</v>
      </c>
      <c r="F286" s="8">
        <v>1630.56</v>
      </c>
      <c r="G286" s="8">
        <v>1577.58</v>
      </c>
      <c r="H286" s="8">
        <v>2150.87</v>
      </c>
      <c r="I286" s="8">
        <v>2379.75</v>
      </c>
      <c r="J286" s="8">
        <v>2467.63</v>
      </c>
      <c r="K286" s="8">
        <v>2507.17</v>
      </c>
      <c r="L286" s="8">
        <v>2581.1799999999998</v>
      </c>
      <c r="M286" s="8">
        <v>2616.52</v>
      </c>
      <c r="N286" s="8">
        <v>2521.84</v>
      </c>
      <c r="O286" s="8">
        <v>2566.89</v>
      </c>
      <c r="P286" s="8">
        <v>2563.69</v>
      </c>
      <c r="Q286" s="8">
        <v>2557.4299999999998</v>
      </c>
      <c r="R286" s="8">
        <v>2485.16</v>
      </c>
      <c r="S286" s="8">
        <v>2248.4</v>
      </c>
      <c r="T286" s="8">
        <v>2239.2800000000002</v>
      </c>
      <c r="U286" s="8">
        <v>2246.84</v>
      </c>
      <c r="V286" s="8">
        <v>2227.13</v>
      </c>
      <c r="W286" s="8">
        <v>2179.4899999999998</v>
      </c>
      <c r="X286" s="8">
        <v>2126.6</v>
      </c>
      <c r="Y286" s="8">
        <v>2047.73</v>
      </c>
      <c r="Z286" s="8">
        <v>1997.76</v>
      </c>
    </row>
    <row r="287" spans="2:26" x14ac:dyDescent="0.3">
      <c r="B287" s="10">
        <v>21</v>
      </c>
      <c r="C287" s="8">
        <v>2095.37</v>
      </c>
      <c r="D287" s="8">
        <v>2061.98</v>
      </c>
      <c r="E287" s="8">
        <v>2064.91</v>
      </c>
      <c r="F287" s="8">
        <v>2096.5700000000002</v>
      </c>
      <c r="G287" s="8">
        <v>2062.11</v>
      </c>
      <c r="H287" s="8">
        <v>2142.56</v>
      </c>
      <c r="I287" s="8">
        <v>2241.7600000000002</v>
      </c>
      <c r="J287" s="8">
        <v>2283.65</v>
      </c>
      <c r="K287" s="8">
        <v>2299.41</v>
      </c>
      <c r="L287" s="8">
        <v>2379.65</v>
      </c>
      <c r="M287" s="8">
        <v>2546.59</v>
      </c>
      <c r="N287" s="8">
        <v>2490.33</v>
      </c>
      <c r="O287" s="8">
        <v>2519.98</v>
      </c>
      <c r="P287" s="8">
        <v>2288.6</v>
      </c>
      <c r="Q287" s="8">
        <v>2525.15</v>
      </c>
      <c r="R287" s="8">
        <v>2341.04</v>
      </c>
      <c r="S287" s="8">
        <v>2324.94</v>
      </c>
      <c r="T287" s="8">
        <v>2331.06</v>
      </c>
      <c r="U287" s="8">
        <v>2254.25</v>
      </c>
      <c r="V287" s="8">
        <v>2239.0100000000002</v>
      </c>
      <c r="W287" s="8">
        <v>2203.8200000000002</v>
      </c>
      <c r="X287" s="8">
        <v>2218.0300000000002</v>
      </c>
      <c r="Y287" s="8">
        <v>2164.0500000000002</v>
      </c>
      <c r="Z287" s="8">
        <v>2134.4899999999998</v>
      </c>
    </row>
    <row r="288" spans="2:26" x14ac:dyDescent="0.3">
      <c r="B288" s="10">
        <v>22</v>
      </c>
      <c r="C288" s="8">
        <v>1937.58</v>
      </c>
      <c r="D288" s="8">
        <v>1937.45</v>
      </c>
      <c r="E288" s="8">
        <v>1941.51</v>
      </c>
      <c r="F288" s="8">
        <v>1933.96</v>
      </c>
      <c r="G288" s="8">
        <v>1988.26</v>
      </c>
      <c r="H288" s="8">
        <v>2025.15</v>
      </c>
      <c r="I288" s="8">
        <v>2094.1</v>
      </c>
      <c r="J288" s="8">
        <v>2180.4899999999998</v>
      </c>
      <c r="K288" s="8">
        <v>2146.66</v>
      </c>
      <c r="L288" s="8">
        <v>2253.3000000000002</v>
      </c>
      <c r="M288" s="8">
        <v>2267.8000000000002</v>
      </c>
      <c r="N288" s="8">
        <v>2255.85</v>
      </c>
      <c r="O288" s="8">
        <v>2243.2399999999998</v>
      </c>
      <c r="P288" s="8">
        <v>2241.33</v>
      </c>
      <c r="Q288" s="8">
        <v>2185.7600000000002</v>
      </c>
      <c r="R288" s="8">
        <v>2146.33</v>
      </c>
      <c r="S288" s="8">
        <v>2141.19</v>
      </c>
      <c r="T288" s="8">
        <v>2076.36</v>
      </c>
      <c r="U288" s="8">
        <v>2235.87</v>
      </c>
      <c r="V288" s="8">
        <v>2234.5700000000002</v>
      </c>
      <c r="W288" s="8">
        <v>2149.9299999999998</v>
      </c>
      <c r="X288" s="8">
        <v>2074.75</v>
      </c>
      <c r="Y288" s="8">
        <v>2052.42</v>
      </c>
      <c r="Z288" s="8">
        <v>2023.51</v>
      </c>
    </row>
    <row r="289" spans="2:26" x14ac:dyDescent="0.3">
      <c r="B289" s="10">
        <v>23</v>
      </c>
      <c r="C289" s="8">
        <v>1954.23</v>
      </c>
      <c r="D289" s="8">
        <v>1934.5</v>
      </c>
      <c r="E289" s="8">
        <v>1930.44</v>
      </c>
      <c r="F289" s="8">
        <v>1919.74</v>
      </c>
      <c r="G289" s="8">
        <v>1961.15</v>
      </c>
      <c r="H289" s="8">
        <v>1964.89</v>
      </c>
      <c r="I289" s="8">
        <v>2153.37</v>
      </c>
      <c r="J289" s="8">
        <v>2169.0300000000002</v>
      </c>
      <c r="K289" s="8">
        <v>2237.66</v>
      </c>
      <c r="L289" s="8">
        <v>2241.96</v>
      </c>
      <c r="M289" s="8">
        <v>2240.65</v>
      </c>
      <c r="N289" s="8">
        <v>2239.5300000000002</v>
      </c>
      <c r="O289" s="8">
        <v>2241.13</v>
      </c>
      <c r="P289" s="8">
        <v>2238.5500000000002</v>
      </c>
      <c r="Q289" s="8">
        <v>2298.25</v>
      </c>
      <c r="R289" s="8">
        <v>2236.83</v>
      </c>
      <c r="S289" s="8">
        <v>2236.4899999999998</v>
      </c>
      <c r="T289" s="8">
        <v>2185.64</v>
      </c>
      <c r="U289" s="8">
        <v>2236.7199999999998</v>
      </c>
      <c r="V289" s="8">
        <v>2237.08</v>
      </c>
      <c r="W289" s="8">
        <v>2148.1999999999998</v>
      </c>
      <c r="X289" s="8">
        <v>2140.9</v>
      </c>
      <c r="Y289" s="8">
        <v>1982.98</v>
      </c>
      <c r="Z289" s="8">
        <v>1972.58</v>
      </c>
    </row>
    <row r="290" spans="2:26" x14ac:dyDescent="0.3">
      <c r="B290" s="10">
        <v>24</v>
      </c>
      <c r="C290" s="8">
        <v>2148.8000000000002</v>
      </c>
      <c r="D290" s="8">
        <v>2081.0700000000002</v>
      </c>
      <c r="E290" s="8">
        <v>2073.67</v>
      </c>
      <c r="F290" s="8">
        <v>2043.49</v>
      </c>
      <c r="G290" s="8">
        <v>2075.62</v>
      </c>
      <c r="H290" s="8">
        <v>2103.5</v>
      </c>
      <c r="I290" s="8">
        <v>2175.81</v>
      </c>
      <c r="J290" s="8">
        <v>2248.5700000000002</v>
      </c>
      <c r="K290" s="8">
        <v>2390.1</v>
      </c>
      <c r="L290" s="8">
        <v>2377.31</v>
      </c>
      <c r="M290" s="8">
        <v>2532.48</v>
      </c>
      <c r="N290" s="8">
        <v>2521.09</v>
      </c>
      <c r="O290" s="8">
        <v>2400.5300000000002</v>
      </c>
      <c r="P290" s="8">
        <v>2520.6799999999998</v>
      </c>
      <c r="Q290" s="8">
        <v>2355.61</v>
      </c>
      <c r="R290" s="8">
        <v>2476.66</v>
      </c>
      <c r="S290" s="8">
        <v>2393.4299999999998</v>
      </c>
      <c r="T290" s="8">
        <v>2357.84</v>
      </c>
      <c r="U290" s="8">
        <v>2328.52</v>
      </c>
      <c r="V290" s="8">
        <v>2352.9899999999998</v>
      </c>
      <c r="W290" s="8">
        <v>2286.42</v>
      </c>
      <c r="X290" s="8">
        <v>2285.3200000000002</v>
      </c>
      <c r="Y290" s="8">
        <v>2231.23</v>
      </c>
      <c r="Z290" s="8">
        <v>2176.21</v>
      </c>
    </row>
    <row r="291" spans="2:26" x14ac:dyDescent="0.3">
      <c r="B291" s="10">
        <v>25</v>
      </c>
      <c r="C291" s="8">
        <v>2094.85</v>
      </c>
      <c r="D291" s="8">
        <v>2030.03</v>
      </c>
      <c r="E291" s="8">
        <v>2009.33</v>
      </c>
      <c r="F291" s="8">
        <v>1965.41</v>
      </c>
      <c r="G291" s="8">
        <v>2004.14</v>
      </c>
      <c r="H291" s="8">
        <v>2021.43</v>
      </c>
      <c r="I291" s="8">
        <v>2082.17</v>
      </c>
      <c r="J291" s="8">
        <v>2178.31</v>
      </c>
      <c r="K291" s="8">
        <v>2294.04</v>
      </c>
      <c r="L291" s="8">
        <v>2457.29</v>
      </c>
      <c r="M291" s="8">
        <v>2467.79</v>
      </c>
      <c r="N291" s="8">
        <v>2450.0500000000002</v>
      </c>
      <c r="O291" s="8">
        <v>2394.56</v>
      </c>
      <c r="P291" s="8">
        <v>2453.1799999999998</v>
      </c>
      <c r="Q291" s="8">
        <v>2392.29</v>
      </c>
      <c r="R291" s="8">
        <v>2407.14</v>
      </c>
      <c r="S291" s="8">
        <v>2406.56</v>
      </c>
      <c r="T291" s="8">
        <v>2328.35</v>
      </c>
      <c r="U291" s="8">
        <v>2391.0500000000002</v>
      </c>
      <c r="V291" s="8">
        <v>2395.42</v>
      </c>
      <c r="W291" s="8">
        <v>2147.35</v>
      </c>
      <c r="X291" s="8">
        <v>2171.2600000000002</v>
      </c>
      <c r="Y291" s="8">
        <v>2154.39</v>
      </c>
      <c r="Z291" s="8">
        <v>2127.8200000000002</v>
      </c>
    </row>
    <row r="292" spans="2:26" x14ac:dyDescent="0.3">
      <c r="B292" s="10">
        <v>26</v>
      </c>
      <c r="C292" s="8">
        <v>1930.54</v>
      </c>
      <c r="D292" s="8">
        <v>1862.05</v>
      </c>
      <c r="E292" s="8">
        <v>1853.93</v>
      </c>
      <c r="F292" s="8">
        <v>1892.82</v>
      </c>
      <c r="G292" s="8">
        <v>1996.49</v>
      </c>
      <c r="H292" s="8">
        <v>2260.67</v>
      </c>
      <c r="I292" s="8">
        <v>2453.58</v>
      </c>
      <c r="J292" s="8">
        <v>2469.79</v>
      </c>
      <c r="K292" s="8">
        <v>2307.71</v>
      </c>
      <c r="L292" s="8">
        <v>2310.04</v>
      </c>
      <c r="M292" s="8">
        <v>2307.0300000000002</v>
      </c>
      <c r="N292" s="8">
        <v>2310.81</v>
      </c>
      <c r="O292" s="8">
        <v>2288.33</v>
      </c>
      <c r="P292" s="8">
        <v>2288.79</v>
      </c>
      <c r="Q292" s="8">
        <v>2286.86</v>
      </c>
      <c r="R292" s="8">
        <v>2270.69</v>
      </c>
      <c r="S292" s="8">
        <v>2215.56</v>
      </c>
      <c r="T292" s="8">
        <v>2291.92</v>
      </c>
      <c r="U292" s="8">
        <v>2290.86</v>
      </c>
      <c r="V292" s="8">
        <v>2267.66</v>
      </c>
      <c r="W292" s="8">
        <v>2263.04</v>
      </c>
      <c r="X292" s="8">
        <v>2228.71</v>
      </c>
      <c r="Y292" s="8">
        <v>2055.5500000000002</v>
      </c>
      <c r="Z292" s="8">
        <v>1996.44</v>
      </c>
    </row>
    <row r="293" spans="2:26" x14ac:dyDescent="0.3">
      <c r="B293" s="10">
        <v>27</v>
      </c>
      <c r="C293" s="8">
        <v>1914.47</v>
      </c>
      <c r="D293" s="8">
        <v>1866.73</v>
      </c>
      <c r="E293" s="8">
        <v>1900.08</v>
      </c>
      <c r="F293" s="8">
        <v>1886.96</v>
      </c>
      <c r="G293" s="8">
        <v>1924.71</v>
      </c>
      <c r="H293" s="8">
        <v>2073.42</v>
      </c>
      <c r="I293" s="8">
        <v>2235.7399999999998</v>
      </c>
      <c r="J293" s="8">
        <v>2286.0700000000002</v>
      </c>
      <c r="K293" s="8">
        <v>2292.59</v>
      </c>
      <c r="L293" s="8">
        <v>2307.13</v>
      </c>
      <c r="M293" s="8">
        <v>2309.5300000000002</v>
      </c>
      <c r="N293" s="8">
        <v>2310.63</v>
      </c>
      <c r="O293" s="8">
        <v>2307.4899999999998</v>
      </c>
      <c r="P293" s="8">
        <v>2300.06</v>
      </c>
      <c r="Q293" s="8">
        <v>2291.4899999999998</v>
      </c>
      <c r="R293" s="8">
        <v>2292.5700000000002</v>
      </c>
      <c r="S293" s="8">
        <v>2276.41</v>
      </c>
      <c r="T293" s="8">
        <v>2287.04</v>
      </c>
      <c r="U293" s="8">
        <v>2276.1</v>
      </c>
      <c r="V293" s="8">
        <v>2278.1799999999998</v>
      </c>
      <c r="W293" s="8">
        <v>2226.35</v>
      </c>
      <c r="X293" s="8">
        <v>2132.21</v>
      </c>
      <c r="Y293" s="8">
        <v>2039.14</v>
      </c>
      <c r="Z293" s="8">
        <v>1928.7</v>
      </c>
    </row>
    <row r="294" spans="2:26" x14ac:dyDescent="0.3">
      <c r="B294" s="10">
        <v>28</v>
      </c>
      <c r="C294" s="8">
        <v>1870.1</v>
      </c>
      <c r="D294" s="8">
        <v>1845.31</v>
      </c>
      <c r="E294" s="8">
        <v>1866.89</v>
      </c>
      <c r="F294" s="8">
        <v>1878.07</v>
      </c>
      <c r="G294" s="8">
        <v>1919.51</v>
      </c>
      <c r="H294" s="8">
        <v>1971.21</v>
      </c>
      <c r="I294" s="8">
        <v>2268.75</v>
      </c>
      <c r="J294" s="8">
        <v>2283.4499999999998</v>
      </c>
      <c r="K294" s="8">
        <v>2285.7600000000002</v>
      </c>
      <c r="L294" s="8">
        <v>2335.8200000000002</v>
      </c>
      <c r="M294" s="8">
        <v>2395.5500000000002</v>
      </c>
      <c r="N294" s="8">
        <v>2303.88</v>
      </c>
      <c r="O294" s="8">
        <v>2385.48</v>
      </c>
      <c r="P294" s="8">
        <v>2710.93</v>
      </c>
      <c r="Q294" s="8">
        <v>2756.32</v>
      </c>
      <c r="R294" s="8">
        <v>2292.41</v>
      </c>
      <c r="S294" s="8">
        <v>2345.12</v>
      </c>
      <c r="T294" s="8">
        <v>2343.61</v>
      </c>
      <c r="U294" s="8">
        <v>2330.4299999999998</v>
      </c>
      <c r="V294" s="8">
        <v>2281.5100000000002</v>
      </c>
      <c r="W294" s="8">
        <v>2230.2399999999998</v>
      </c>
      <c r="X294" s="8">
        <v>2144.9</v>
      </c>
      <c r="Y294" s="8">
        <v>2138.9</v>
      </c>
      <c r="Z294" s="8">
        <v>2035.57</v>
      </c>
    </row>
    <row r="295" spans="2:26" x14ac:dyDescent="0.3">
      <c r="B295" s="10">
        <v>29</v>
      </c>
      <c r="C295" s="8">
        <v>1916.23</v>
      </c>
      <c r="D295" s="8">
        <v>1903.49</v>
      </c>
      <c r="E295" s="8">
        <v>1910.48</v>
      </c>
      <c r="F295" s="8">
        <v>1910.08</v>
      </c>
      <c r="G295" s="8">
        <v>1962.56</v>
      </c>
      <c r="H295" s="8">
        <v>1997.25</v>
      </c>
      <c r="I295" s="8">
        <v>2220.5700000000002</v>
      </c>
      <c r="J295" s="8">
        <v>2275.27</v>
      </c>
      <c r="K295" s="8">
        <v>2397.86</v>
      </c>
      <c r="L295" s="8">
        <v>2468.2800000000002</v>
      </c>
      <c r="M295" s="8">
        <v>2466.39</v>
      </c>
      <c r="N295" s="8">
        <v>2458.9299999999998</v>
      </c>
      <c r="O295" s="8">
        <v>2463.7199999999998</v>
      </c>
      <c r="P295" s="8">
        <v>2719.07</v>
      </c>
      <c r="Q295" s="8">
        <v>2749.89</v>
      </c>
      <c r="R295" s="8">
        <v>2394.6</v>
      </c>
      <c r="S295" s="8">
        <v>2391.84</v>
      </c>
      <c r="T295" s="8">
        <v>2399.2800000000002</v>
      </c>
      <c r="U295" s="8">
        <v>2396.8200000000002</v>
      </c>
      <c r="V295" s="8">
        <v>2355.9499999999998</v>
      </c>
      <c r="W295" s="8">
        <v>2228.48</v>
      </c>
      <c r="X295" s="8">
        <v>2185.66</v>
      </c>
      <c r="Y295" s="8">
        <v>2141.4</v>
      </c>
      <c r="Z295" s="8">
        <v>2037.57</v>
      </c>
    </row>
    <row r="296" spans="2:26" x14ac:dyDescent="0.3">
      <c r="B296" s="10">
        <v>30</v>
      </c>
      <c r="C296" s="8">
        <v>1893.57</v>
      </c>
      <c r="D296" s="8">
        <v>1858.27</v>
      </c>
      <c r="E296" s="8">
        <v>1856.88</v>
      </c>
      <c r="F296" s="8">
        <v>1889.38</v>
      </c>
      <c r="G296" s="8">
        <v>1939.73</v>
      </c>
      <c r="H296" s="8">
        <v>2207.61</v>
      </c>
      <c r="I296" s="8">
        <v>2327.4499999999998</v>
      </c>
      <c r="J296" s="8">
        <v>2277.1</v>
      </c>
      <c r="K296" s="8">
        <v>2246.06</v>
      </c>
      <c r="L296" s="8">
        <v>2388.94</v>
      </c>
      <c r="M296" s="8">
        <v>2345.83</v>
      </c>
      <c r="N296" s="8">
        <v>2215.27</v>
      </c>
      <c r="O296" s="8">
        <v>2245.48</v>
      </c>
      <c r="P296" s="8">
        <v>2740.05</v>
      </c>
      <c r="Q296" s="8">
        <v>2741.56</v>
      </c>
      <c r="R296" s="8">
        <v>2202.21</v>
      </c>
      <c r="S296" s="8">
        <v>2378.9</v>
      </c>
      <c r="T296" s="8">
        <v>2336.5500000000002</v>
      </c>
      <c r="U296" s="8">
        <v>2244.33</v>
      </c>
      <c r="V296" s="8">
        <v>2195.4499999999998</v>
      </c>
      <c r="W296" s="8">
        <v>2021.29</v>
      </c>
      <c r="X296" s="8">
        <v>2197.4299999999998</v>
      </c>
      <c r="Y296" s="8">
        <v>2184.89</v>
      </c>
      <c r="Z296" s="8">
        <v>2010</v>
      </c>
    </row>
    <row r="297" spans="2:26" hidden="1" x14ac:dyDescent="0.3">
      <c r="B297" s="9">
        <v>31</v>
      </c>
      <c r="C297" s="8" t="e">
        <v>#N/A</v>
      </c>
      <c r="D297" s="8" t="e">
        <v>#N/A</v>
      </c>
      <c r="E297" s="8" t="e">
        <v>#N/A</v>
      </c>
      <c r="F297" s="8" t="e">
        <v>#N/A</v>
      </c>
      <c r="G297" s="8" t="e">
        <v>#N/A</v>
      </c>
      <c r="H297" s="8" t="e">
        <v>#N/A</v>
      </c>
      <c r="I297" s="8" t="e">
        <v>#N/A</v>
      </c>
      <c r="J297" s="8" t="e">
        <v>#N/A</v>
      </c>
      <c r="K297" s="8" t="e">
        <v>#N/A</v>
      </c>
      <c r="L297" s="8" t="e">
        <v>#N/A</v>
      </c>
      <c r="M297" s="8" t="e">
        <v>#N/A</v>
      </c>
      <c r="N297" s="8" t="e">
        <v>#N/A</v>
      </c>
      <c r="O297" s="8" t="e">
        <v>#N/A</v>
      </c>
      <c r="P297" s="8" t="e">
        <v>#N/A</v>
      </c>
      <c r="Q297" s="8" t="e">
        <v>#N/A</v>
      </c>
      <c r="R297" s="8" t="e">
        <v>#N/A</v>
      </c>
      <c r="S297" s="8" t="e">
        <v>#N/A</v>
      </c>
      <c r="T297" s="8" t="e">
        <v>#N/A</v>
      </c>
      <c r="U297" s="8" t="e">
        <v>#N/A</v>
      </c>
      <c r="V297" s="8" t="e">
        <v>#N/A</v>
      </c>
      <c r="W297" s="8" t="e">
        <v>#N/A</v>
      </c>
      <c r="X297" s="8" t="e">
        <v>#N/A</v>
      </c>
      <c r="Y297" s="8" t="e">
        <v>#N/A</v>
      </c>
      <c r="Z297" s="8" t="e">
        <v>#N/A</v>
      </c>
    </row>
    <row r="298" spans="2:26" ht="15.75" customHeight="1" x14ac:dyDescent="0.3">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spans="2:26" x14ac:dyDescent="0.3">
      <c r="B299" s="145" t="s">
        <v>7</v>
      </c>
      <c r="C299" s="146"/>
      <c r="D299" s="146"/>
      <c r="E299" s="146"/>
      <c r="F299" s="146"/>
      <c r="G299" s="146"/>
      <c r="H299" s="146"/>
      <c r="I299" s="146"/>
      <c r="J299" s="146"/>
      <c r="K299" s="146"/>
      <c r="L299" s="146"/>
      <c r="M299" s="146"/>
      <c r="N299" s="146"/>
      <c r="O299" s="146"/>
      <c r="P299" s="146"/>
      <c r="Q299" s="146"/>
      <c r="R299" s="146"/>
      <c r="S299" s="146"/>
      <c r="T299" s="147"/>
      <c r="U299" s="161">
        <v>813276.13</v>
      </c>
      <c r="V299" s="149"/>
      <c r="W299" s="149"/>
      <c r="X299" s="149"/>
      <c r="Y299" s="149"/>
      <c r="Z299" s="150"/>
    </row>
    <row r="300" spans="2:26" ht="15" customHeight="1" x14ac:dyDescent="0.3">
      <c r="B300" s="145" t="s">
        <v>6</v>
      </c>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7"/>
    </row>
    <row r="301" spans="2:26" ht="16.5" customHeight="1" x14ac:dyDescent="0.3">
      <c r="B301" s="96"/>
      <c r="C301" s="96"/>
      <c r="D301" s="96"/>
      <c r="E301" s="96"/>
      <c r="F301" s="96"/>
      <c r="G301" s="96"/>
      <c r="H301" s="96"/>
      <c r="I301" s="96"/>
      <c r="J301" s="96"/>
      <c r="K301" s="96"/>
      <c r="L301" s="96"/>
      <c r="M301" s="96"/>
      <c r="N301" s="96"/>
      <c r="O301" s="96" t="s">
        <v>5</v>
      </c>
      <c r="P301" s="96"/>
      <c r="Q301" s="96"/>
      <c r="R301" s="96"/>
      <c r="S301" s="96"/>
      <c r="T301" s="96"/>
      <c r="U301" s="96"/>
      <c r="V301" s="96"/>
      <c r="W301" s="96"/>
      <c r="X301" s="96"/>
      <c r="Y301" s="96"/>
      <c r="Z301" s="96"/>
    </row>
    <row r="302" spans="2:26" x14ac:dyDescent="0.3">
      <c r="B302" s="96"/>
      <c r="C302" s="96"/>
      <c r="D302" s="96"/>
      <c r="E302" s="96"/>
      <c r="F302" s="96"/>
      <c r="G302" s="96"/>
      <c r="H302" s="96"/>
      <c r="I302" s="96"/>
      <c r="J302" s="96"/>
      <c r="K302" s="96"/>
      <c r="L302" s="96"/>
      <c r="M302" s="96"/>
      <c r="N302" s="96"/>
      <c r="O302" s="96" t="s">
        <v>4</v>
      </c>
      <c r="P302" s="96"/>
      <c r="Q302" s="96"/>
      <c r="R302" s="96" t="s">
        <v>3</v>
      </c>
      <c r="S302" s="96"/>
      <c r="T302" s="96"/>
      <c r="U302" s="96" t="s">
        <v>2</v>
      </c>
      <c r="V302" s="96"/>
      <c r="W302" s="96"/>
      <c r="X302" s="96" t="s">
        <v>1</v>
      </c>
      <c r="Y302" s="96"/>
      <c r="Z302" s="96"/>
    </row>
    <row r="303" spans="2:26" ht="16.5" customHeight="1" x14ac:dyDescent="0.3">
      <c r="B303" s="93" t="s">
        <v>0</v>
      </c>
      <c r="C303" s="94"/>
      <c r="D303" s="94"/>
      <c r="E303" s="94"/>
      <c r="F303" s="94"/>
      <c r="G303" s="94"/>
      <c r="H303" s="94"/>
      <c r="I303" s="94"/>
      <c r="J303" s="94"/>
      <c r="K303" s="94"/>
      <c r="L303" s="94"/>
      <c r="M303" s="94"/>
      <c r="N303" s="95"/>
      <c r="O303" s="162">
        <v>873149.57</v>
      </c>
      <c r="P303" s="162"/>
      <c r="Q303" s="162"/>
      <c r="R303" s="162">
        <v>1184685.6200000001</v>
      </c>
      <c r="S303" s="162"/>
      <c r="T303" s="162"/>
      <c r="U303" s="162">
        <v>1141561.74</v>
      </c>
      <c r="V303" s="162"/>
      <c r="W303" s="162"/>
      <c r="X303" s="162">
        <v>1119316.3</v>
      </c>
      <c r="Y303" s="162"/>
      <c r="Z303" s="162"/>
    </row>
    <row r="304" spans="2:26" x14ac:dyDescent="0.3">
      <c r="B304" s="25"/>
      <c r="C304" s="25"/>
      <c r="D304" s="25"/>
      <c r="E304" s="25"/>
      <c r="F304" s="25"/>
      <c r="G304" s="25"/>
      <c r="H304" s="25"/>
      <c r="I304" s="25"/>
      <c r="J304" s="25"/>
      <c r="K304" s="25"/>
      <c r="L304" s="25"/>
      <c r="M304" s="25"/>
      <c r="N304" s="25"/>
      <c r="O304" s="25"/>
      <c r="P304" s="25"/>
      <c r="Q304" s="24"/>
      <c r="R304" s="24"/>
      <c r="S304" s="24"/>
      <c r="T304" s="24"/>
      <c r="U304" s="24"/>
      <c r="V304" s="24"/>
      <c r="W304" s="24"/>
      <c r="X304" s="24"/>
      <c r="Y304" s="24"/>
      <c r="Z304" s="24"/>
    </row>
    <row r="305" spans="2:26" ht="18" x14ac:dyDescent="0.35">
      <c r="B305" s="152" t="s">
        <v>24</v>
      </c>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4"/>
    </row>
    <row r="306" spans="2:26" ht="32.25" customHeight="1" x14ac:dyDescent="0.3">
      <c r="B306" s="125" t="s">
        <v>23</v>
      </c>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7"/>
    </row>
    <row r="307" spans="2:26" ht="15" customHeight="1" x14ac:dyDescent="0.3">
      <c r="B307" s="145" t="s">
        <v>19</v>
      </c>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row>
    <row r="308" spans="2:26" ht="15" customHeight="1" x14ac:dyDescent="0.3">
      <c r="B308" s="23" t="s">
        <v>4</v>
      </c>
      <c r="C308" s="155" t="s">
        <v>18</v>
      </c>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7"/>
    </row>
    <row r="309" spans="2:26" x14ac:dyDescent="0.3">
      <c r="B309" s="163" t="s">
        <v>13</v>
      </c>
      <c r="C309" s="13">
        <v>0</v>
      </c>
      <c r="D309" s="13">
        <v>4.1666666666666664E-2</v>
      </c>
      <c r="E309" s="13">
        <v>8.3333333333333329E-2</v>
      </c>
      <c r="F309" s="13">
        <v>0.125</v>
      </c>
      <c r="G309" s="13">
        <v>0.16666666666666666</v>
      </c>
      <c r="H309" s="13">
        <v>0.20833333333333334</v>
      </c>
      <c r="I309" s="13">
        <v>0.25</v>
      </c>
      <c r="J309" s="13">
        <v>0.29166666666666669</v>
      </c>
      <c r="K309" s="13">
        <v>0.33333333333333331</v>
      </c>
      <c r="L309" s="13">
        <v>0.375</v>
      </c>
      <c r="M309" s="13">
        <v>0.41666666666666669</v>
      </c>
      <c r="N309" s="13">
        <v>0.45833333333333331</v>
      </c>
      <c r="O309" s="13">
        <v>0.5</v>
      </c>
      <c r="P309" s="13">
        <v>0.54166666666666663</v>
      </c>
      <c r="Q309" s="13">
        <v>0.58333333333333337</v>
      </c>
      <c r="R309" s="13">
        <v>0.625</v>
      </c>
      <c r="S309" s="13">
        <v>0.66666666666666663</v>
      </c>
      <c r="T309" s="13">
        <v>0.70833333333333337</v>
      </c>
      <c r="U309" s="13">
        <v>0.75</v>
      </c>
      <c r="V309" s="13">
        <v>0.79166666666666663</v>
      </c>
      <c r="W309" s="13">
        <v>0.83333333333333337</v>
      </c>
      <c r="X309" s="13">
        <v>0.875</v>
      </c>
      <c r="Y309" s="13">
        <v>0.91666666666666663</v>
      </c>
      <c r="Z309" s="13">
        <v>0.95833333333333337</v>
      </c>
    </row>
    <row r="310" spans="2:26" x14ac:dyDescent="0.3">
      <c r="B310" s="164"/>
      <c r="C310" s="12" t="s">
        <v>11</v>
      </c>
      <c r="D310" s="12" t="s">
        <v>11</v>
      </c>
      <c r="E310" s="12" t="s">
        <v>11</v>
      </c>
      <c r="F310" s="12" t="s">
        <v>11</v>
      </c>
      <c r="G310" s="12" t="s">
        <v>11</v>
      </c>
      <c r="H310" s="12" t="s">
        <v>11</v>
      </c>
      <c r="I310" s="12" t="s">
        <v>11</v>
      </c>
      <c r="J310" s="12" t="s">
        <v>11</v>
      </c>
      <c r="K310" s="12" t="s">
        <v>11</v>
      </c>
      <c r="L310" s="12" t="s">
        <v>11</v>
      </c>
      <c r="M310" s="12" t="s">
        <v>11</v>
      </c>
      <c r="N310" s="12" t="s">
        <v>11</v>
      </c>
      <c r="O310" s="12" t="s">
        <v>11</v>
      </c>
      <c r="P310" s="12" t="s">
        <v>11</v>
      </c>
      <c r="Q310" s="12" t="s">
        <v>11</v>
      </c>
      <c r="R310" s="12" t="s">
        <v>11</v>
      </c>
      <c r="S310" s="12" t="s">
        <v>11</v>
      </c>
      <c r="T310" s="12" t="s">
        <v>11</v>
      </c>
      <c r="U310" s="12" t="s">
        <v>11</v>
      </c>
      <c r="V310" s="12" t="s">
        <v>11</v>
      </c>
      <c r="W310" s="12" t="s">
        <v>11</v>
      </c>
      <c r="X310" s="12" t="s">
        <v>11</v>
      </c>
      <c r="Y310" s="12" t="s">
        <v>11</v>
      </c>
      <c r="Z310" s="12" t="s">
        <v>10</v>
      </c>
    </row>
    <row r="311" spans="2:26" x14ac:dyDescent="0.3">
      <c r="B311" s="165"/>
      <c r="C311" s="11">
        <v>4.1666666666666664E-2</v>
      </c>
      <c r="D311" s="11">
        <v>8.3333333333333329E-2</v>
      </c>
      <c r="E311" s="11">
        <v>0.125</v>
      </c>
      <c r="F311" s="11">
        <v>0.16666666666666666</v>
      </c>
      <c r="G311" s="11">
        <v>0.20833333333333334</v>
      </c>
      <c r="H311" s="11">
        <v>0.25</v>
      </c>
      <c r="I311" s="11">
        <v>0.29166666666666669</v>
      </c>
      <c r="J311" s="11">
        <v>0.33333333333333331</v>
      </c>
      <c r="K311" s="11">
        <v>0.375</v>
      </c>
      <c r="L311" s="11">
        <v>0.41666666666666669</v>
      </c>
      <c r="M311" s="11">
        <v>0.45833333333333331</v>
      </c>
      <c r="N311" s="11">
        <v>0.5</v>
      </c>
      <c r="O311" s="11">
        <v>0.54166666666666663</v>
      </c>
      <c r="P311" s="11">
        <v>0.58333333333333337</v>
      </c>
      <c r="Q311" s="11">
        <v>0.625</v>
      </c>
      <c r="R311" s="11">
        <v>0.66666666666666663</v>
      </c>
      <c r="S311" s="11">
        <v>0.70833333333333337</v>
      </c>
      <c r="T311" s="11">
        <v>0.75</v>
      </c>
      <c r="U311" s="11">
        <v>0.79166666666666663</v>
      </c>
      <c r="V311" s="11">
        <v>0.83333333333333337</v>
      </c>
      <c r="W311" s="11">
        <v>0.875</v>
      </c>
      <c r="X311" s="11">
        <v>0.91666666666666663</v>
      </c>
      <c r="Y311" s="11">
        <v>0.95833333333333337</v>
      </c>
      <c r="Z311" s="11">
        <v>0</v>
      </c>
    </row>
    <row r="312" spans="2:26" x14ac:dyDescent="0.3">
      <c r="B312" s="10">
        <v>1</v>
      </c>
      <c r="C312" s="8">
        <v>3002.77</v>
      </c>
      <c r="D312" s="8">
        <v>2999.02</v>
      </c>
      <c r="E312" s="8">
        <v>2998.57</v>
      </c>
      <c r="F312" s="8">
        <v>3111.88</v>
      </c>
      <c r="G312" s="8">
        <v>3124.17</v>
      </c>
      <c r="H312" s="8">
        <v>3140.21</v>
      </c>
      <c r="I312" s="8">
        <v>3206.83</v>
      </c>
      <c r="J312" s="8">
        <v>3341.23</v>
      </c>
      <c r="K312" s="8">
        <v>3332.69</v>
      </c>
      <c r="L312" s="8">
        <v>3317.47</v>
      </c>
      <c r="M312" s="8">
        <v>3216.12</v>
      </c>
      <c r="N312" s="8">
        <v>3292.39</v>
      </c>
      <c r="O312" s="8">
        <v>3204.75</v>
      </c>
      <c r="P312" s="8">
        <v>3276.68</v>
      </c>
      <c r="Q312" s="8">
        <v>3433.36</v>
      </c>
      <c r="R312" s="8">
        <v>3279.45</v>
      </c>
      <c r="S312" s="8">
        <v>3482.17</v>
      </c>
      <c r="T312" s="8">
        <v>3433.15</v>
      </c>
      <c r="U312" s="8">
        <v>3452.18</v>
      </c>
      <c r="V312" s="8">
        <v>3199.24</v>
      </c>
      <c r="W312" s="8">
        <v>3132.13</v>
      </c>
      <c r="X312" s="8">
        <v>3104.76</v>
      </c>
      <c r="Y312" s="8">
        <v>3070.27</v>
      </c>
      <c r="Z312" s="8">
        <v>3000.21</v>
      </c>
    </row>
    <row r="313" spans="2:26" x14ac:dyDescent="0.3">
      <c r="B313" s="10">
        <v>2</v>
      </c>
      <c r="C313" s="8">
        <v>2998.25</v>
      </c>
      <c r="D313" s="8">
        <v>2989.29</v>
      </c>
      <c r="E313" s="8">
        <v>2987.96</v>
      </c>
      <c r="F313" s="8">
        <v>3015.59</v>
      </c>
      <c r="G313" s="8">
        <v>3033.08</v>
      </c>
      <c r="H313" s="8">
        <v>3053.07</v>
      </c>
      <c r="I313" s="8">
        <v>3230.74</v>
      </c>
      <c r="J313" s="8">
        <v>3237.96</v>
      </c>
      <c r="K313" s="8">
        <v>3264.76</v>
      </c>
      <c r="L313" s="8">
        <v>3281.9</v>
      </c>
      <c r="M313" s="8">
        <v>3258.49</v>
      </c>
      <c r="N313" s="8">
        <v>3225.51</v>
      </c>
      <c r="O313" s="8">
        <v>3151.47</v>
      </c>
      <c r="P313" s="8">
        <v>3240.11</v>
      </c>
      <c r="Q313" s="8">
        <v>3304.22</v>
      </c>
      <c r="R313" s="8">
        <v>3153.17</v>
      </c>
      <c r="S313" s="8">
        <v>3148.49</v>
      </c>
      <c r="T313" s="8">
        <v>3192.23</v>
      </c>
      <c r="U313" s="8">
        <v>3209.47</v>
      </c>
      <c r="V313" s="8">
        <v>3177.02</v>
      </c>
      <c r="W313" s="8">
        <v>3129.31</v>
      </c>
      <c r="X313" s="8">
        <v>3103.19</v>
      </c>
      <c r="Y313" s="8">
        <v>3046.46</v>
      </c>
      <c r="Z313" s="8">
        <v>3038.64</v>
      </c>
    </row>
    <row r="314" spans="2:26" x14ac:dyDescent="0.3">
      <c r="B314" s="10">
        <v>3</v>
      </c>
      <c r="C314" s="8">
        <v>3041.39</v>
      </c>
      <c r="D314" s="8">
        <v>3034.7</v>
      </c>
      <c r="E314" s="8">
        <v>3026.3</v>
      </c>
      <c r="F314" s="8">
        <v>3028.87</v>
      </c>
      <c r="G314" s="8">
        <v>3034.14</v>
      </c>
      <c r="H314" s="8">
        <v>3065.2</v>
      </c>
      <c r="I314" s="8">
        <v>3196.26</v>
      </c>
      <c r="J314" s="8">
        <v>3276.92</v>
      </c>
      <c r="K314" s="8">
        <v>3278.91</v>
      </c>
      <c r="L314" s="8">
        <v>3254.38</v>
      </c>
      <c r="M314" s="8">
        <v>3252.01</v>
      </c>
      <c r="N314" s="8">
        <v>3235.71</v>
      </c>
      <c r="O314" s="8">
        <v>3227.66</v>
      </c>
      <c r="P314" s="8">
        <v>3221.36</v>
      </c>
      <c r="Q314" s="8">
        <v>3263.79</v>
      </c>
      <c r="R314" s="8">
        <v>3230.41</v>
      </c>
      <c r="S314" s="8">
        <v>3209.71</v>
      </c>
      <c r="T314" s="8">
        <v>3227.85</v>
      </c>
      <c r="U314" s="8">
        <v>3499.22</v>
      </c>
      <c r="V314" s="8">
        <v>3419.16</v>
      </c>
      <c r="W314" s="8">
        <v>3138.53</v>
      </c>
      <c r="X314" s="8">
        <v>3109.61</v>
      </c>
      <c r="Y314" s="8">
        <v>3092.42</v>
      </c>
      <c r="Z314" s="8">
        <v>3038.31</v>
      </c>
    </row>
    <row r="315" spans="2:26" x14ac:dyDescent="0.3">
      <c r="B315" s="10">
        <v>4</v>
      </c>
      <c r="C315" s="8">
        <v>3002.39</v>
      </c>
      <c r="D315" s="8">
        <v>2998.91</v>
      </c>
      <c r="E315" s="8">
        <v>2995.37</v>
      </c>
      <c r="F315" s="8">
        <v>2951.63</v>
      </c>
      <c r="G315" s="8">
        <v>2965.28</v>
      </c>
      <c r="H315" s="8">
        <v>3002.4</v>
      </c>
      <c r="I315" s="8">
        <v>3046.09</v>
      </c>
      <c r="J315" s="8">
        <v>3076.65</v>
      </c>
      <c r="K315" s="8">
        <v>3131.88</v>
      </c>
      <c r="L315" s="8">
        <v>3201.06</v>
      </c>
      <c r="M315" s="8">
        <v>3201.34</v>
      </c>
      <c r="N315" s="8">
        <v>3222.18</v>
      </c>
      <c r="O315" s="8">
        <v>3213.11</v>
      </c>
      <c r="P315" s="8">
        <v>3216.35</v>
      </c>
      <c r="Q315" s="8">
        <v>3201.93</v>
      </c>
      <c r="R315" s="8">
        <v>3195.76</v>
      </c>
      <c r="S315" s="8">
        <v>3195.71</v>
      </c>
      <c r="T315" s="8">
        <v>3178.08</v>
      </c>
      <c r="U315" s="8">
        <v>3298.64</v>
      </c>
      <c r="V315" s="8">
        <v>3287.3</v>
      </c>
      <c r="W315" s="8">
        <v>3141.82</v>
      </c>
      <c r="X315" s="8">
        <v>3058.16</v>
      </c>
      <c r="Y315" s="8">
        <v>3033.29</v>
      </c>
      <c r="Z315" s="8">
        <v>2999.38</v>
      </c>
    </row>
    <row r="316" spans="2:26" ht="15" customHeight="1" x14ac:dyDescent="0.3">
      <c r="B316" s="10">
        <v>5</v>
      </c>
      <c r="C316" s="8">
        <v>2941.87</v>
      </c>
      <c r="D316" s="8">
        <v>2892.14</v>
      </c>
      <c r="E316" s="8">
        <v>2832.47</v>
      </c>
      <c r="F316" s="8">
        <v>2849.22</v>
      </c>
      <c r="G316" s="8">
        <v>2908.67</v>
      </c>
      <c r="H316" s="8">
        <v>3005.01</v>
      </c>
      <c r="I316" s="8">
        <v>3120.4</v>
      </c>
      <c r="J316" s="8">
        <v>3173.64</v>
      </c>
      <c r="K316" s="8">
        <v>3233.9</v>
      </c>
      <c r="L316" s="8">
        <v>3248.73</v>
      </c>
      <c r="M316" s="8">
        <v>3245.15</v>
      </c>
      <c r="N316" s="8">
        <v>3236.05</v>
      </c>
      <c r="O316" s="8">
        <v>3231.49</v>
      </c>
      <c r="P316" s="8">
        <v>3236.39</v>
      </c>
      <c r="Q316" s="8">
        <v>3337.37</v>
      </c>
      <c r="R316" s="8">
        <v>3211.64</v>
      </c>
      <c r="S316" s="8">
        <v>3232.13</v>
      </c>
      <c r="T316" s="8">
        <v>3164.86</v>
      </c>
      <c r="U316" s="8">
        <v>3133.67</v>
      </c>
      <c r="V316" s="8">
        <v>3015.47</v>
      </c>
      <c r="W316" s="8">
        <v>2893.41</v>
      </c>
      <c r="X316" s="8">
        <v>2884.82</v>
      </c>
      <c r="Y316" s="8">
        <v>2857.74</v>
      </c>
      <c r="Z316" s="8">
        <v>2851.57</v>
      </c>
    </row>
    <row r="317" spans="2:26" x14ac:dyDescent="0.3">
      <c r="B317" s="10">
        <v>6</v>
      </c>
      <c r="C317" s="8">
        <v>2615.61</v>
      </c>
      <c r="D317" s="8">
        <v>2629.3</v>
      </c>
      <c r="E317" s="8">
        <v>2623.7</v>
      </c>
      <c r="F317" s="8">
        <v>2646.81</v>
      </c>
      <c r="G317" s="8">
        <v>2772.75</v>
      </c>
      <c r="H317" s="8">
        <v>2920.38</v>
      </c>
      <c r="I317" s="8">
        <v>3073.84</v>
      </c>
      <c r="J317" s="8">
        <v>3078.89</v>
      </c>
      <c r="K317" s="8">
        <v>3232.43</v>
      </c>
      <c r="L317" s="8">
        <v>3185.45</v>
      </c>
      <c r="M317" s="8">
        <v>3237.22</v>
      </c>
      <c r="N317" s="8">
        <v>3158.56</v>
      </c>
      <c r="O317" s="8">
        <v>3155.76</v>
      </c>
      <c r="P317" s="8">
        <v>3144.2</v>
      </c>
      <c r="Q317" s="8">
        <v>3232.33</v>
      </c>
      <c r="R317" s="8">
        <v>3223.98</v>
      </c>
      <c r="S317" s="8">
        <v>3176.56</v>
      </c>
      <c r="T317" s="8">
        <v>3157.59</v>
      </c>
      <c r="U317" s="8">
        <v>3129.91</v>
      </c>
      <c r="V317" s="8">
        <v>3051.23</v>
      </c>
      <c r="W317" s="8">
        <v>2995.84</v>
      </c>
      <c r="X317" s="8">
        <v>2715.57</v>
      </c>
      <c r="Y317" s="8">
        <v>2685.38</v>
      </c>
      <c r="Z317" s="8">
        <v>2648.37</v>
      </c>
    </row>
    <row r="318" spans="2:26" x14ac:dyDescent="0.3">
      <c r="B318" s="10">
        <v>7</v>
      </c>
      <c r="C318" s="8">
        <v>2836.19</v>
      </c>
      <c r="D318" s="8">
        <v>2805.07</v>
      </c>
      <c r="E318" s="8">
        <v>2730.56</v>
      </c>
      <c r="F318" s="8">
        <v>2772</v>
      </c>
      <c r="G318" s="8">
        <v>2888.37</v>
      </c>
      <c r="H318" s="8">
        <v>2981.15</v>
      </c>
      <c r="I318" s="8">
        <v>3161.21</v>
      </c>
      <c r="J318" s="8">
        <v>3190.29</v>
      </c>
      <c r="K318" s="8">
        <v>3257.42</v>
      </c>
      <c r="L318" s="8">
        <v>3325.78</v>
      </c>
      <c r="M318" s="8">
        <v>3425.89</v>
      </c>
      <c r="N318" s="8">
        <v>3300.99</v>
      </c>
      <c r="O318" s="8">
        <v>3248.7</v>
      </c>
      <c r="P318" s="8">
        <v>3085.33</v>
      </c>
      <c r="Q318" s="8">
        <v>3139.72</v>
      </c>
      <c r="R318" s="8">
        <v>3031.56</v>
      </c>
      <c r="S318" s="8">
        <v>3067.61</v>
      </c>
      <c r="T318" s="8">
        <v>3054.66</v>
      </c>
      <c r="U318" s="8">
        <v>3054.03</v>
      </c>
      <c r="V318" s="8">
        <v>3020.45</v>
      </c>
      <c r="W318" s="8">
        <v>2969.48</v>
      </c>
      <c r="X318" s="8">
        <v>2994.11</v>
      </c>
      <c r="Y318" s="8">
        <v>2949.23</v>
      </c>
      <c r="Z318" s="8">
        <v>2905.85</v>
      </c>
    </row>
    <row r="319" spans="2:26" x14ac:dyDescent="0.3">
      <c r="B319" s="10">
        <v>8</v>
      </c>
      <c r="C319" s="8">
        <v>2731.66</v>
      </c>
      <c r="D319" s="8">
        <v>2660.83</v>
      </c>
      <c r="E319" s="8">
        <v>2655.41</v>
      </c>
      <c r="F319" s="8">
        <v>2696.96</v>
      </c>
      <c r="G319" s="8">
        <v>2837.76</v>
      </c>
      <c r="H319" s="8">
        <v>2926</v>
      </c>
      <c r="I319" s="8">
        <v>3083.36</v>
      </c>
      <c r="J319" s="8">
        <v>3068.33</v>
      </c>
      <c r="K319" s="8">
        <v>3021.05</v>
      </c>
      <c r="L319" s="8">
        <v>3032.05</v>
      </c>
      <c r="M319" s="8">
        <v>3160.13</v>
      </c>
      <c r="N319" s="8">
        <v>3310.66</v>
      </c>
      <c r="O319" s="8">
        <v>3086.46</v>
      </c>
      <c r="P319" s="8">
        <v>3320.29</v>
      </c>
      <c r="Q319" s="8">
        <v>3308.37</v>
      </c>
      <c r="R319" s="8">
        <v>3023.41</v>
      </c>
      <c r="S319" s="8">
        <v>3037.8</v>
      </c>
      <c r="T319" s="8">
        <v>3391.29</v>
      </c>
      <c r="U319" s="8">
        <v>3359.52</v>
      </c>
      <c r="V319" s="8">
        <v>2998.41</v>
      </c>
      <c r="W319" s="8">
        <v>2895.8</v>
      </c>
      <c r="X319" s="8">
        <v>2929.28</v>
      </c>
      <c r="Y319" s="8">
        <v>2922.41</v>
      </c>
      <c r="Z319" s="8">
        <v>2856.76</v>
      </c>
    </row>
    <row r="320" spans="2:26" x14ac:dyDescent="0.3">
      <c r="B320" s="10">
        <v>9</v>
      </c>
      <c r="C320" s="8">
        <v>2800.15</v>
      </c>
      <c r="D320" s="8">
        <v>2761.67</v>
      </c>
      <c r="E320" s="8">
        <v>2787.91</v>
      </c>
      <c r="F320" s="8">
        <v>2942.89</v>
      </c>
      <c r="G320" s="8">
        <v>3010.28</v>
      </c>
      <c r="H320" s="8">
        <v>3031.34</v>
      </c>
      <c r="I320" s="8">
        <v>3173.73</v>
      </c>
      <c r="J320" s="8">
        <v>3183.21</v>
      </c>
      <c r="K320" s="8">
        <v>3201.03</v>
      </c>
      <c r="L320" s="8">
        <v>3201.56</v>
      </c>
      <c r="M320" s="8">
        <v>3352.34</v>
      </c>
      <c r="N320" s="8">
        <v>3525.93</v>
      </c>
      <c r="O320" s="8">
        <v>3198.81</v>
      </c>
      <c r="P320" s="8">
        <v>3197.72</v>
      </c>
      <c r="Q320" s="8">
        <v>3197.18</v>
      </c>
      <c r="R320" s="8">
        <v>3197.28</v>
      </c>
      <c r="S320" s="8">
        <v>3197.05</v>
      </c>
      <c r="T320" s="8">
        <v>3517.97</v>
      </c>
      <c r="U320" s="8">
        <v>3200.19</v>
      </c>
      <c r="V320" s="8">
        <v>3102.51</v>
      </c>
      <c r="W320" s="8">
        <v>3117.21</v>
      </c>
      <c r="X320" s="8">
        <v>3117.53</v>
      </c>
      <c r="Y320" s="8">
        <v>3079.81</v>
      </c>
      <c r="Z320" s="8">
        <v>3009.38</v>
      </c>
    </row>
    <row r="321" spans="2:26" x14ac:dyDescent="0.3">
      <c r="B321" s="10">
        <v>10</v>
      </c>
      <c r="C321" s="8">
        <v>3105.51</v>
      </c>
      <c r="D321" s="8">
        <v>3090.18</v>
      </c>
      <c r="E321" s="8">
        <v>3077.2</v>
      </c>
      <c r="F321" s="8">
        <v>3015.79</v>
      </c>
      <c r="G321" s="8">
        <v>3048.54</v>
      </c>
      <c r="H321" s="8">
        <v>3225.39</v>
      </c>
      <c r="I321" s="8">
        <v>3230.15</v>
      </c>
      <c r="J321" s="8">
        <v>3535.52</v>
      </c>
      <c r="K321" s="8">
        <v>3559.82</v>
      </c>
      <c r="L321" s="8">
        <v>3566.46</v>
      </c>
      <c r="M321" s="8">
        <v>3562.78</v>
      </c>
      <c r="N321" s="8">
        <v>3559.77</v>
      </c>
      <c r="O321" s="8">
        <v>3272.27</v>
      </c>
      <c r="P321" s="8">
        <v>3549.69</v>
      </c>
      <c r="Q321" s="8">
        <v>3611.03</v>
      </c>
      <c r="R321" s="8">
        <v>3619.3</v>
      </c>
      <c r="S321" s="8">
        <v>3549.62</v>
      </c>
      <c r="T321" s="8">
        <v>3546.66</v>
      </c>
      <c r="U321" s="8">
        <v>3524.23</v>
      </c>
      <c r="V321" s="8">
        <v>3264.56</v>
      </c>
      <c r="W321" s="8">
        <v>3211.29</v>
      </c>
      <c r="X321" s="8">
        <v>3178.3</v>
      </c>
      <c r="Y321" s="8">
        <v>3110.4</v>
      </c>
      <c r="Z321" s="8">
        <v>3016.6</v>
      </c>
    </row>
    <row r="322" spans="2:26" x14ac:dyDescent="0.3">
      <c r="B322" s="10">
        <v>11</v>
      </c>
      <c r="C322" s="8">
        <v>3011.55</v>
      </c>
      <c r="D322" s="8">
        <v>2988.45</v>
      </c>
      <c r="E322" s="8">
        <v>2955.59</v>
      </c>
      <c r="F322" s="8">
        <v>2866.07</v>
      </c>
      <c r="G322" s="8">
        <v>2933.54</v>
      </c>
      <c r="H322" s="8">
        <v>2972.82</v>
      </c>
      <c r="I322" s="8">
        <v>3104.65</v>
      </c>
      <c r="J322" s="8">
        <v>3192.66</v>
      </c>
      <c r="K322" s="8">
        <v>3204.87</v>
      </c>
      <c r="L322" s="8">
        <v>3204.88</v>
      </c>
      <c r="M322" s="8">
        <v>3204.84</v>
      </c>
      <c r="N322" s="8">
        <v>3204.45</v>
      </c>
      <c r="O322" s="8">
        <v>3204.67</v>
      </c>
      <c r="P322" s="8">
        <v>3214.69</v>
      </c>
      <c r="Q322" s="8">
        <v>3221.55</v>
      </c>
      <c r="R322" s="8">
        <v>3208.92</v>
      </c>
      <c r="S322" s="8">
        <v>3209.96</v>
      </c>
      <c r="T322" s="8">
        <v>3216.48</v>
      </c>
      <c r="U322" s="8">
        <v>3205.11</v>
      </c>
      <c r="V322" s="8">
        <v>3178.87</v>
      </c>
      <c r="W322" s="8">
        <v>3174.25</v>
      </c>
      <c r="X322" s="8">
        <v>3089.73</v>
      </c>
      <c r="Y322" s="8">
        <v>3040.2</v>
      </c>
      <c r="Z322" s="8">
        <v>3010.04</v>
      </c>
    </row>
    <row r="323" spans="2:26" x14ac:dyDescent="0.3">
      <c r="B323" s="10">
        <v>12</v>
      </c>
      <c r="C323" s="8">
        <v>2992.46</v>
      </c>
      <c r="D323" s="8">
        <v>2937.65</v>
      </c>
      <c r="E323" s="8">
        <v>2908.84</v>
      </c>
      <c r="F323" s="8">
        <v>2814.08</v>
      </c>
      <c r="G323" s="8">
        <v>2868.46</v>
      </c>
      <c r="H323" s="8">
        <v>2956.2</v>
      </c>
      <c r="I323" s="8">
        <v>3108.4</v>
      </c>
      <c r="J323" s="8">
        <v>3194.03</v>
      </c>
      <c r="K323" s="8">
        <v>3224.75</v>
      </c>
      <c r="L323" s="8">
        <v>3252.34</v>
      </c>
      <c r="M323" s="8">
        <v>3249.5</v>
      </c>
      <c r="N323" s="8">
        <v>3252.57</v>
      </c>
      <c r="O323" s="8">
        <v>3254.27</v>
      </c>
      <c r="P323" s="8">
        <v>3255.45</v>
      </c>
      <c r="Q323" s="8">
        <v>3256.66</v>
      </c>
      <c r="R323" s="8">
        <v>3246.44</v>
      </c>
      <c r="S323" s="8">
        <v>3251.17</v>
      </c>
      <c r="T323" s="8">
        <v>3256.07</v>
      </c>
      <c r="U323" s="8">
        <v>3249.42</v>
      </c>
      <c r="V323" s="8">
        <v>3214.18</v>
      </c>
      <c r="W323" s="8">
        <v>3196.3</v>
      </c>
      <c r="X323" s="8">
        <v>3053.07</v>
      </c>
      <c r="Y323" s="8">
        <v>3039.61</v>
      </c>
      <c r="Z323" s="8">
        <v>2978.23</v>
      </c>
    </row>
    <row r="324" spans="2:26" x14ac:dyDescent="0.3">
      <c r="B324" s="10">
        <v>13</v>
      </c>
      <c r="C324" s="8">
        <v>2798.56</v>
      </c>
      <c r="D324" s="8">
        <v>2769.31</v>
      </c>
      <c r="E324" s="8">
        <v>2780.34</v>
      </c>
      <c r="F324" s="8">
        <v>2809.62</v>
      </c>
      <c r="G324" s="8">
        <v>2814.08</v>
      </c>
      <c r="H324" s="8">
        <v>3029.47</v>
      </c>
      <c r="I324" s="8">
        <v>3425.83</v>
      </c>
      <c r="J324" s="8">
        <v>3443.1</v>
      </c>
      <c r="K324" s="8">
        <v>3444.98</v>
      </c>
      <c r="L324" s="8">
        <v>3436.78</v>
      </c>
      <c r="M324" s="8">
        <v>3431.94</v>
      </c>
      <c r="N324" s="8">
        <v>3289.33</v>
      </c>
      <c r="O324" s="8">
        <v>3333.52</v>
      </c>
      <c r="P324" s="8">
        <v>3295.61</v>
      </c>
      <c r="Q324" s="8">
        <v>3375.82</v>
      </c>
      <c r="R324" s="8">
        <v>3263.72</v>
      </c>
      <c r="S324" s="8">
        <v>3251.7</v>
      </c>
      <c r="T324" s="8">
        <v>3263.65</v>
      </c>
      <c r="U324" s="8">
        <v>3251.2</v>
      </c>
      <c r="V324" s="8">
        <v>3097.06</v>
      </c>
      <c r="W324" s="8">
        <v>3011.01</v>
      </c>
      <c r="X324" s="8">
        <v>2993.65</v>
      </c>
      <c r="Y324" s="8">
        <v>2968.63</v>
      </c>
      <c r="Z324" s="8">
        <v>2792.1</v>
      </c>
    </row>
    <row r="325" spans="2:26" x14ac:dyDescent="0.3">
      <c r="B325" s="10">
        <v>14</v>
      </c>
      <c r="C325" s="8">
        <v>2793.63</v>
      </c>
      <c r="D325" s="8">
        <v>2698.51</v>
      </c>
      <c r="E325" s="8">
        <v>2737.34</v>
      </c>
      <c r="F325" s="8">
        <v>2714.26</v>
      </c>
      <c r="G325" s="8">
        <v>2814.45</v>
      </c>
      <c r="H325" s="8">
        <v>2948.99</v>
      </c>
      <c r="I325" s="8">
        <v>3038.87</v>
      </c>
      <c r="J325" s="8">
        <v>3072.61</v>
      </c>
      <c r="K325" s="8">
        <v>3086.09</v>
      </c>
      <c r="L325" s="8">
        <v>3097.48</v>
      </c>
      <c r="M325" s="8">
        <v>3059.72</v>
      </c>
      <c r="N325" s="8">
        <v>3055.02</v>
      </c>
      <c r="O325" s="8">
        <v>3050.54</v>
      </c>
      <c r="P325" s="8">
        <v>3051.76</v>
      </c>
      <c r="Q325" s="8">
        <v>3049.79</v>
      </c>
      <c r="R325" s="8">
        <v>3061.01</v>
      </c>
      <c r="S325" s="8">
        <v>3059.53</v>
      </c>
      <c r="T325" s="8">
        <v>3037.65</v>
      </c>
      <c r="U325" s="8">
        <v>3042.74</v>
      </c>
      <c r="V325" s="8">
        <v>3021.55</v>
      </c>
      <c r="W325" s="8">
        <v>3015.12</v>
      </c>
      <c r="X325" s="8">
        <v>3003.1</v>
      </c>
      <c r="Y325" s="8">
        <v>2959.99</v>
      </c>
      <c r="Z325" s="8">
        <v>2848.31</v>
      </c>
    </row>
    <row r="326" spans="2:26" x14ac:dyDescent="0.3">
      <c r="B326" s="10">
        <v>15</v>
      </c>
      <c r="C326" s="8">
        <v>2798.14</v>
      </c>
      <c r="D326" s="8">
        <v>2720.26</v>
      </c>
      <c r="E326" s="8">
        <v>2865.26</v>
      </c>
      <c r="F326" s="8">
        <v>2913.93</v>
      </c>
      <c r="G326" s="8">
        <v>2923.84</v>
      </c>
      <c r="H326" s="8">
        <v>2947.31</v>
      </c>
      <c r="I326" s="8">
        <v>3047.18</v>
      </c>
      <c r="J326" s="8">
        <v>3054.17</v>
      </c>
      <c r="K326" s="8">
        <v>3076.63</v>
      </c>
      <c r="L326" s="8">
        <v>3083.81</v>
      </c>
      <c r="M326" s="8">
        <v>3076.32</v>
      </c>
      <c r="N326" s="8">
        <v>3081.18</v>
      </c>
      <c r="O326" s="8">
        <v>3069.49</v>
      </c>
      <c r="P326" s="8">
        <v>3063.58</v>
      </c>
      <c r="Q326" s="8">
        <v>3063.1</v>
      </c>
      <c r="R326" s="8">
        <v>3046</v>
      </c>
      <c r="S326" s="8">
        <v>3044.07</v>
      </c>
      <c r="T326" s="8">
        <v>3045.63</v>
      </c>
      <c r="U326" s="8">
        <v>3030.47</v>
      </c>
      <c r="V326" s="8">
        <v>3031.87</v>
      </c>
      <c r="W326" s="8">
        <v>3015.4</v>
      </c>
      <c r="X326" s="8">
        <v>3013.37</v>
      </c>
      <c r="Y326" s="8">
        <v>2996.17</v>
      </c>
      <c r="Z326" s="8">
        <v>2955.96</v>
      </c>
    </row>
    <row r="327" spans="2:26" x14ac:dyDescent="0.3">
      <c r="B327" s="10">
        <v>16</v>
      </c>
      <c r="C327" s="8">
        <v>2865.45</v>
      </c>
      <c r="D327" s="8">
        <v>2812.89</v>
      </c>
      <c r="E327" s="8">
        <v>2928.35</v>
      </c>
      <c r="F327" s="8">
        <v>2900.22</v>
      </c>
      <c r="G327" s="8">
        <v>2889.02</v>
      </c>
      <c r="H327" s="8">
        <v>2941.73</v>
      </c>
      <c r="I327" s="8">
        <v>3022.85</v>
      </c>
      <c r="J327" s="8">
        <v>3126.76</v>
      </c>
      <c r="K327" s="8">
        <v>3124.57</v>
      </c>
      <c r="L327" s="8">
        <v>3187.51</v>
      </c>
      <c r="M327" s="8">
        <v>3184.45</v>
      </c>
      <c r="N327" s="8">
        <v>3120.55</v>
      </c>
      <c r="O327" s="8">
        <v>3121.92</v>
      </c>
      <c r="P327" s="8">
        <v>3130.02</v>
      </c>
      <c r="Q327" s="8">
        <v>3141.16</v>
      </c>
      <c r="R327" s="8">
        <v>3101.84</v>
      </c>
      <c r="S327" s="8">
        <v>3093.92</v>
      </c>
      <c r="T327" s="8">
        <v>3066.18</v>
      </c>
      <c r="U327" s="8">
        <v>3081.99</v>
      </c>
      <c r="V327" s="8">
        <v>3077.29</v>
      </c>
      <c r="W327" s="8">
        <v>3059.42</v>
      </c>
      <c r="X327" s="8">
        <v>3027.49</v>
      </c>
      <c r="Y327" s="8">
        <v>3014.06</v>
      </c>
      <c r="Z327" s="8">
        <v>2983.53</v>
      </c>
    </row>
    <row r="328" spans="2:26" x14ac:dyDescent="0.3">
      <c r="B328" s="10">
        <v>17</v>
      </c>
      <c r="C328" s="8">
        <v>2974.29</v>
      </c>
      <c r="D328" s="8">
        <v>2903.04</v>
      </c>
      <c r="E328" s="8">
        <v>2872.56</v>
      </c>
      <c r="F328" s="8">
        <v>2760.19</v>
      </c>
      <c r="G328" s="8">
        <v>2753.89</v>
      </c>
      <c r="H328" s="8">
        <v>2902.97</v>
      </c>
      <c r="I328" s="8">
        <v>3009.18</v>
      </c>
      <c r="J328" s="8">
        <v>3111.67</v>
      </c>
      <c r="K328" s="8">
        <v>3156.4</v>
      </c>
      <c r="L328" s="8">
        <v>3160.64</v>
      </c>
      <c r="M328" s="8">
        <v>3158.53</v>
      </c>
      <c r="N328" s="8">
        <v>3144.18</v>
      </c>
      <c r="O328" s="8">
        <v>3145.62</v>
      </c>
      <c r="P328" s="8">
        <v>3175.32</v>
      </c>
      <c r="Q328" s="8">
        <v>3140.12</v>
      </c>
      <c r="R328" s="8">
        <v>3306.08</v>
      </c>
      <c r="S328" s="8">
        <v>3222.04</v>
      </c>
      <c r="T328" s="8">
        <v>3314.67</v>
      </c>
      <c r="U328" s="8">
        <v>3138.33</v>
      </c>
      <c r="V328" s="8">
        <v>3139.26</v>
      </c>
      <c r="W328" s="8">
        <v>3136.99</v>
      </c>
      <c r="X328" s="8">
        <v>3104.2</v>
      </c>
      <c r="Y328" s="8">
        <v>3039.16</v>
      </c>
      <c r="Z328" s="8">
        <v>3023.15</v>
      </c>
    </row>
    <row r="329" spans="2:26" x14ac:dyDescent="0.3">
      <c r="B329" s="10">
        <v>18</v>
      </c>
      <c r="C329" s="8">
        <v>2787.1</v>
      </c>
      <c r="D329" s="8">
        <v>2744.61</v>
      </c>
      <c r="E329" s="8">
        <v>2731.76</v>
      </c>
      <c r="F329" s="8">
        <v>2694.58</v>
      </c>
      <c r="G329" s="8">
        <v>2647.63</v>
      </c>
      <c r="H329" s="8">
        <v>2693.57</v>
      </c>
      <c r="I329" s="8">
        <v>2710.29</v>
      </c>
      <c r="J329" s="8">
        <v>3010.65</v>
      </c>
      <c r="K329" s="8">
        <v>3084.8</v>
      </c>
      <c r="L329" s="8">
        <v>3098.96</v>
      </c>
      <c r="M329" s="8">
        <v>3072.16</v>
      </c>
      <c r="N329" s="8">
        <v>2930.41</v>
      </c>
      <c r="O329" s="8">
        <v>2844.02</v>
      </c>
      <c r="P329" s="8">
        <v>3068.03</v>
      </c>
      <c r="Q329" s="8">
        <v>3084.43</v>
      </c>
      <c r="R329" s="8">
        <v>3071.93</v>
      </c>
      <c r="S329" s="8">
        <v>2834.89</v>
      </c>
      <c r="T329" s="8">
        <v>3066.73</v>
      </c>
      <c r="U329" s="8">
        <v>2994.22</v>
      </c>
      <c r="V329" s="8">
        <v>2995.04</v>
      </c>
      <c r="W329" s="8">
        <v>2817.94</v>
      </c>
      <c r="X329" s="8">
        <v>2790.63</v>
      </c>
      <c r="Y329" s="8">
        <v>2773.37</v>
      </c>
      <c r="Z329" s="8">
        <v>2790.45</v>
      </c>
    </row>
    <row r="330" spans="2:26" x14ac:dyDescent="0.3">
      <c r="B330" s="10">
        <v>19</v>
      </c>
      <c r="C330" s="8">
        <v>2690.16</v>
      </c>
      <c r="D330" s="8">
        <v>2680.53</v>
      </c>
      <c r="E330" s="8">
        <v>2683.95</v>
      </c>
      <c r="F330" s="8">
        <v>2674.63</v>
      </c>
      <c r="G330" s="8">
        <v>2684.58</v>
      </c>
      <c r="H330" s="8">
        <v>2819.79</v>
      </c>
      <c r="I330" s="8">
        <v>3156.93</v>
      </c>
      <c r="J330" s="8">
        <v>3218.13</v>
      </c>
      <c r="K330" s="8">
        <v>3273.64</v>
      </c>
      <c r="L330" s="8">
        <v>3303.09</v>
      </c>
      <c r="M330" s="8">
        <v>3274.84</v>
      </c>
      <c r="N330" s="8">
        <v>3286</v>
      </c>
      <c r="O330" s="8">
        <v>3215.16</v>
      </c>
      <c r="P330" s="8">
        <v>3243.94</v>
      </c>
      <c r="Q330" s="8">
        <v>3212.93</v>
      </c>
      <c r="R330" s="8">
        <v>3155.54</v>
      </c>
      <c r="S330" s="8">
        <v>3039.46</v>
      </c>
      <c r="T330" s="8">
        <v>3061</v>
      </c>
      <c r="U330" s="8">
        <v>2776.61</v>
      </c>
      <c r="V330" s="8">
        <v>3005.3</v>
      </c>
      <c r="W330" s="8">
        <v>2999.73</v>
      </c>
      <c r="X330" s="8">
        <v>2761.48</v>
      </c>
      <c r="Y330" s="8">
        <v>2738.48</v>
      </c>
      <c r="Z330" s="8">
        <v>2732.85</v>
      </c>
    </row>
    <row r="331" spans="2:26" x14ac:dyDescent="0.3">
      <c r="B331" s="10">
        <v>20</v>
      </c>
      <c r="C331" s="8">
        <v>2381.5500000000002</v>
      </c>
      <c r="D331" s="8">
        <v>2477.39</v>
      </c>
      <c r="E331" s="8">
        <v>2523.71</v>
      </c>
      <c r="F331" s="8">
        <v>2392.58</v>
      </c>
      <c r="G331" s="8">
        <v>2339.6</v>
      </c>
      <c r="H331" s="8">
        <v>2912.89</v>
      </c>
      <c r="I331" s="8">
        <v>3141.77</v>
      </c>
      <c r="J331" s="8">
        <v>3229.65</v>
      </c>
      <c r="K331" s="8">
        <v>3269.19</v>
      </c>
      <c r="L331" s="8">
        <v>3343.2</v>
      </c>
      <c r="M331" s="8">
        <v>3378.54</v>
      </c>
      <c r="N331" s="8">
        <v>3283.86</v>
      </c>
      <c r="O331" s="8">
        <v>3328.91</v>
      </c>
      <c r="P331" s="8">
        <v>3325.71</v>
      </c>
      <c r="Q331" s="8">
        <v>3319.45</v>
      </c>
      <c r="R331" s="8">
        <v>3247.18</v>
      </c>
      <c r="S331" s="8">
        <v>3010.42</v>
      </c>
      <c r="T331" s="8">
        <v>3001.3</v>
      </c>
      <c r="U331" s="8">
        <v>3008.86</v>
      </c>
      <c r="V331" s="8">
        <v>2989.15</v>
      </c>
      <c r="W331" s="8">
        <v>2941.51</v>
      </c>
      <c r="X331" s="8">
        <v>2888.62</v>
      </c>
      <c r="Y331" s="8">
        <v>2809.75</v>
      </c>
      <c r="Z331" s="8">
        <v>2759.78</v>
      </c>
    </row>
    <row r="332" spans="2:26" x14ac:dyDescent="0.3">
      <c r="B332" s="10">
        <v>21</v>
      </c>
      <c r="C332" s="8">
        <v>2857.39</v>
      </c>
      <c r="D332" s="8">
        <v>2824</v>
      </c>
      <c r="E332" s="8">
        <v>2826.93</v>
      </c>
      <c r="F332" s="8">
        <v>2858.59</v>
      </c>
      <c r="G332" s="8">
        <v>2824.13</v>
      </c>
      <c r="H332" s="8">
        <v>2904.58</v>
      </c>
      <c r="I332" s="8">
        <v>3003.78</v>
      </c>
      <c r="J332" s="8">
        <v>3045.67</v>
      </c>
      <c r="K332" s="8">
        <v>3061.43</v>
      </c>
      <c r="L332" s="8">
        <v>3141.67</v>
      </c>
      <c r="M332" s="8">
        <v>3308.61</v>
      </c>
      <c r="N332" s="8">
        <v>3252.35</v>
      </c>
      <c r="O332" s="8">
        <v>3282</v>
      </c>
      <c r="P332" s="8">
        <v>3050.62</v>
      </c>
      <c r="Q332" s="8">
        <v>3287.17</v>
      </c>
      <c r="R332" s="8">
        <v>3103.06</v>
      </c>
      <c r="S332" s="8">
        <v>3086.96</v>
      </c>
      <c r="T332" s="8">
        <v>3093.08</v>
      </c>
      <c r="U332" s="8">
        <v>3016.27</v>
      </c>
      <c r="V332" s="8">
        <v>3001.03</v>
      </c>
      <c r="W332" s="8">
        <v>2965.84</v>
      </c>
      <c r="X332" s="8">
        <v>2980.05</v>
      </c>
      <c r="Y332" s="8">
        <v>2926.07</v>
      </c>
      <c r="Z332" s="8">
        <v>2896.51</v>
      </c>
    </row>
    <row r="333" spans="2:26" x14ac:dyDescent="0.3">
      <c r="B333" s="10">
        <v>22</v>
      </c>
      <c r="C333" s="8">
        <v>2699.6</v>
      </c>
      <c r="D333" s="8">
        <v>2699.47</v>
      </c>
      <c r="E333" s="8">
        <v>2703.53</v>
      </c>
      <c r="F333" s="8">
        <v>2695.98</v>
      </c>
      <c r="G333" s="8">
        <v>2750.28</v>
      </c>
      <c r="H333" s="8">
        <v>2787.17</v>
      </c>
      <c r="I333" s="8">
        <v>2856.12</v>
      </c>
      <c r="J333" s="8">
        <v>2942.51</v>
      </c>
      <c r="K333" s="8">
        <v>2908.68</v>
      </c>
      <c r="L333" s="8">
        <v>3015.32</v>
      </c>
      <c r="M333" s="8">
        <v>3029.82</v>
      </c>
      <c r="N333" s="8">
        <v>3017.87</v>
      </c>
      <c r="O333" s="8">
        <v>3005.26</v>
      </c>
      <c r="P333" s="8">
        <v>3003.35</v>
      </c>
      <c r="Q333" s="8">
        <v>2947.78</v>
      </c>
      <c r="R333" s="8">
        <v>2908.35</v>
      </c>
      <c r="S333" s="8">
        <v>2903.21</v>
      </c>
      <c r="T333" s="8">
        <v>2838.38</v>
      </c>
      <c r="U333" s="8">
        <v>2997.89</v>
      </c>
      <c r="V333" s="8">
        <v>2996.59</v>
      </c>
      <c r="W333" s="8">
        <v>2911.95</v>
      </c>
      <c r="X333" s="8">
        <v>2836.77</v>
      </c>
      <c r="Y333" s="8">
        <v>2814.44</v>
      </c>
      <c r="Z333" s="8">
        <v>2785.53</v>
      </c>
    </row>
    <row r="334" spans="2:26" x14ac:dyDescent="0.3">
      <c r="B334" s="10">
        <v>23</v>
      </c>
      <c r="C334" s="8">
        <v>2716.25</v>
      </c>
      <c r="D334" s="8">
        <v>2696.52</v>
      </c>
      <c r="E334" s="8">
        <v>2692.46</v>
      </c>
      <c r="F334" s="8">
        <v>2681.76</v>
      </c>
      <c r="G334" s="8">
        <v>2723.17</v>
      </c>
      <c r="H334" s="8">
        <v>2726.91</v>
      </c>
      <c r="I334" s="8">
        <v>2915.39</v>
      </c>
      <c r="J334" s="8">
        <v>2931.05</v>
      </c>
      <c r="K334" s="8">
        <v>2999.68</v>
      </c>
      <c r="L334" s="8">
        <v>3003.98</v>
      </c>
      <c r="M334" s="8">
        <v>3002.67</v>
      </c>
      <c r="N334" s="8">
        <v>3001.55</v>
      </c>
      <c r="O334" s="8">
        <v>3003.15</v>
      </c>
      <c r="P334" s="8">
        <v>3000.57</v>
      </c>
      <c r="Q334" s="8">
        <v>3060.27</v>
      </c>
      <c r="R334" s="8">
        <v>2998.85</v>
      </c>
      <c r="S334" s="8">
        <v>2998.51</v>
      </c>
      <c r="T334" s="8">
        <v>2947.66</v>
      </c>
      <c r="U334" s="8">
        <v>2998.74</v>
      </c>
      <c r="V334" s="8">
        <v>2999.1</v>
      </c>
      <c r="W334" s="8">
        <v>2910.22</v>
      </c>
      <c r="X334" s="8">
        <v>2902.92</v>
      </c>
      <c r="Y334" s="8">
        <v>2745</v>
      </c>
      <c r="Z334" s="8">
        <v>2734.6</v>
      </c>
    </row>
    <row r="335" spans="2:26" x14ac:dyDescent="0.3">
      <c r="B335" s="10">
        <v>24</v>
      </c>
      <c r="C335" s="8">
        <v>2910.82</v>
      </c>
      <c r="D335" s="8">
        <v>2843.09</v>
      </c>
      <c r="E335" s="8">
        <v>2835.69</v>
      </c>
      <c r="F335" s="8">
        <v>2805.51</v>
      </c>
      <c r="G335" s="8">
        <v>2837.64</v>
      </c>
      <c r="H335" s="8">
        <v>2865.52</v>
      </c>
      <c r="I335" s="8">
        <v>2937.83</v>
      </c>
      <c r="J335" s="8">
        <v>3010.59</v>
      </c>
      <c r="K335" s="8">
        <v>3152.12</v>
      </c>
      <c r="L335" s="8">
        <v>3139.33</v>
      </c>
      <c r="M335" s="8">
        <v>3294.5</v>
      </c>
      <c r="N335" s="8">
        <v>3283.11</v>
      </c>
      <c r="O335" s="8">
        <v>3162.55</v>
      </c>
      <c r="P335" s="8">
        <v>3282.7</v>
      </c>
      <c r="Q335" s="8">
        <v>3117.63</v>
      </c>
      <c r="R335" s="8">
        <v>3238.68</v>
      </c>
      <c r="S335" s="8">
        <v>3155.45</v>
      </c>
      <c r="T335" s="8">
        <v>3119.86</v>
      </c>
      <c r="U335" s="8">
        <v>3090.54</v>
      </c>
      <c r="V335" s="8">
        <v>3115.01</v>
      </c>
      <c r="W335" s="8">
        <v>3048.44</v>
      </c>
      <c r="X335" s="8">
        <v>3047.34</v>
      </c>
      <c r="Y335" s="8">
        <v>2993.25</v>
      </c>
      <c r="Z335" s="8">
        <v>2938.23</v>
      </c>
    </row>
    <row r="336" spans="2:26" x14ac:dyDescent="0.3">
      <c r="B336" s="10">
        <v>25</v>
      </c>
      <c r="C336" s="8">
        <v>2856.87</v>
      </c>
      <c r="D336" s="8">
        <v>2792.05</v>
      </c>
      <c r="E336" s="8">
        <v>2771.35</v>
      </c>
      <c r="F336" s="8">
        <v>2727.43</v>
      </c>
      <c r="G336" s="8">
        <v>2766.16</v>
      </c>
      <c r="H336" s="8">
        <v>2783.45</v>
      </c>
      <c r="I336" s="8">
        <v>2844.19</v>
      </c>
      <c r="J336" s="8">
        <v>2940.33</v>
      </c>
      <c r="K336" s="8">
        <v>3056.06</v>
      </c>
      <c r="L336" s="8">
        <v>3219.31</v>
      </c>
      <c r="M336" s="8">
        <v>3229.81</v>
      </c>
      <c r="N336" s="8">
        <v>3212.07</v>
      </c>
      <c r="O336" s="8">
        <v>3156.58</v>
      </c>
      <c r="P336" s="8">
        <v>3215.2</v>
      </c>
      <c r="Q336" s="8">
        <v>3154.31</v>
      </c>
      <c r="R336" s="8">
        <v>3169.16</v>
      </c>
      <c r="S336" s="8">
        <v>3168.58</v>
      </c>
      <c r="T336" s="8">
        <v>3090.37</v>
      </c>
      <c r="U336" s="8">
        <v>3153.07</v>
      </c>
      <c r="V336" s="8">
        <v>3157.44</v>
      </c>
      <c r="W336" s="8">
        <v>2909.37</v>
      </c>
      <c r="X336" s="8">
        <v>2933.28</v>
      </c>
      <c r="Y336" s="8">
        <v>2916.41</v>
      </c>
      <c r="Z336" s="8">
        <v>2889.84</v>
      </c>
    </row>
    <row r="337" spans="2:26" x14ac:dyDescent="0.3">
      <c r="B337" s="10">
        <v>26</v>
      </c>
      <c r="C337" s="8">
        <v>2692.56</v>
      </c>
      <c r="D337" s="8">
        <v>2624.07</v>
      </c>
      <c r="E337" s="8">
        <v>2615.9499999999998</v>
      </c>
      <c r="F337" s="8">
        <v>2654.84</v>
      </c>
      <c r="G337" s="8">
        <v>2758.51</v>
      </c>
      <c r="H337" s="8">
        <v>3022.69</v>
      </c>
      <c r="I337" s="8">
        <v>3215.6</v>
      </c>
      <c r="J337" s="8">
        <v>3231.81</v>
      </c>
      <c r="K337" s="8">
        <v>3069.73</v>
      </c>
      <c r="L337" s="8">
        <v>3072.06</v>
      </c>
      <c r="M337" s="8">
        <v>3069.05</v>
      </c>
      <c r="N337" s="8">
        <v>3072.83</v>
      </c>
      <c r="O337" s="8">
        <v>3050.35</v>
      </c>
      <c r="P337" s="8">
        <v>3050.81</v>
      </c>
      <c r="Q337" s="8">
        <v>3048.88</v>
      </c>
      <c r="R337" s="8">
        <v>3032.71</v>
      </c>
      <c r="S337" s="8">
        <v>2977.58</v>
      </c>
      <c r="T337" s="8">
        <v>3053.94</v>
      </c>
      <c r="U337" s="8">
        <v>3052.88</v>
      </c>
      <c r="V337" s="8">
        <v>3029.68</v>
      </c>
      <c r="W337" s="8">
        <v>3025.06</v>
      </c>
      <c r="X337" s="8">
        <v>2990.73</v>
      </c>
      <c r="Y337" s="8">
        <v>2817.57</v>
      </c>
      <c r="Z337" s="8">
        <v>2758.46</v>
      </c>
    </row>
    <row r="338" spans="2:26" x14ac:dyDescent="0.3">
      <c r="B338" s="10">
        <v>27</v>
      </c>
      <c r="C338" s="8">
        <v>2676.49</v>
      </c>
      <c r="D338" s="8">
        <v>2628.75</v>
      </c>
      <c r="E338" s="8">
        <v>2662.1</v>
      </c>
      <c r="F338" s="8">
        <v>2648.98</v>
      </c>
      <c r="G338" s="8">
        <v>2686.73</v>
      </c>
      <c r="H338" s="8">
        <v>2835.44</v>
      </c>
      <c r="I338" s="8">
        <v>2997.76</v>
      </c>
      <c r="J338" s="8">
        <v>3048.09</v>
      </c>
      <c r="K338" s="8">
        <v>3054.61</v>
      </c>
      <c r="L338" s="8">
        <v>3069.15</v>
      </c>
      <c r="M338" s="8">
        <v>3071.55</v>
      </c>
      <c r="N338" s="8">
        <v>3072.65</v>
      </c>
      <c r="O338" s="8">
        <v>3069.51</v>
      </c>
      <c r="P338" s="8">
        <v>3062.08</v>
      </c>
      <c r="Q338" s="8">
        <v>3053.51</v>
      </c>
      <c r="R338" s="8">
        <v>3054.59</v>
      </c>
      <c r="S338" s="8">
        <v>3038.43</v>
      </c>
      <c r="T338" s="8">
        <v>3049.06</v>
      </c>
      <c r="U338" s="8">
        <v>3038.12</v>
      </c>
      <c r="V338" s="8">
        <v>3040.2</v>
      </c>
      <c r="W338" s="8">
        <v>2988.37</v>
      </c>
      <c r="X338" s="8">
        <v>2894.23</v>
      </c>
      <c r="Y338" s="8">
        <v>2801.16</v>
      </c>
      <c r="Z338" s="8">
        <v>2690.72</v>
      </c>
    </row>
    <row r="339" spans="2:26" x14ac:dyDescent="0.3">
      <c r="B339" s="10">
        <v>28</v>
      </c>
      <c r="C339" s="8">
        <v>2632.12</v>
      </c>
      <c r="D339" s="8">
        <v>2607.33</v>
      </c>
      <c r="E339" s="8">
        <v>2628.91</v>
      </c>
      <c r="F339" s="8">
        <v>2640.09</v>
      </c>
      <c r="G339" s="8">
        <v>2681.53</v>
      </c>
      <c r="H339" s="8">
        <v>2733.23</v>
      </c>
      <c r="I339" s="8">
        <v>3030.77</v>
      </c>
      <c r="J339" s="8">
        <v>3045.47</v>
      </c>
      <c r="K339" s="8">
        <v>3047.78</v>
      </c>
      <c r="L339" s="8">
        <v>3097.84</v>
      </c>
      <c r="M339" s="8">
        <v>3157.57</v>
      </c>
      <c r="N339" s="8">
        <v>3065.9</v>
      </c>
      <c r="O339" s="8">
        <v>3147.5</v>
      </c>
      <c r="P339" s="8">
        <v>3472.95</v>
      </c>
      <c r="Q339" s="8">
        <v>3518.34</v>
      </c>
      <c r="R339" s="8">
        <v>3054.43</v>
      </c>
      <c r="S339" s="8">
        <v>3107.14</v>
      </c>
      <c r="T339" s="8">
        <v>3105.63</v>
      </c>
      <c r="U339" s="8">
        <v>3092.45</v>
      </c>
      <c r="V339" s="8">
        <v>3043.53</v>
      </c>
      <c r="W339" s="8">
        <v>2992.26</v>
      </c>
      <c r="X339" s="8">
        <v>2906.92</v>
      </c>
      <c r="Y339" s="8">
        <v>2900.92</v>
      </c>
      <c r="Z339" s="8">
        <v>2797.59</v>
      </c>
    </row>
    <row r="340" spans="2:26" x14ac:dyDescent="0.3">
      <c r="B340" s="10">
        <v>29</v>
      </c>
      <c r="C340" s="8">
        <v>2678.25</v>
      </c>
      <c r="D340" s="8">
        <v>2665.51</v>
      </c>
      <c r="E340" s="8">
        <v>2672.5</v>
      </c>
      <c r="F340" s="8">
        <v>2672.1</v>
      </c>
      <c r="G340" s="8">
        <v>2724.58</v>
      </c>
      <c r="H340" s="8">
        <v>2759.27</v>
      </c>
      <c r="I340" s="8">
        <v>2982.59</v>
      </c>
      <c r="J340" s="8">
        <v>3037.29</v>
      </c>
      <c r="K340" s="8">
        <v>3159.88</v>
      </c>
      <c r="L340" s="8">
        <v>3230.3</v>
      </c>
      <c r="M340" s="8">
        <v>3228.41</v>
      </c>
      <c r="N340" s="8">
        <v>3220.95</v>
      </c>
      <c r="O340" s="8">
        <v>3225.74</v>
      </c>
      <c r="P340" s="8">
        <v>3481.09</v>
      </c>
      <c r="Q340" s="8">
        <v>3511.91</v>
      </c>
      <c r="R340" s="8">
        <v>3156.62</v>
      </c>
      <c r="S340" s="8">
        <v>3153.86</v>
      </c>
      <c r="T340" s="8">
        <v>3161.3</v>
      </c>
      <c r="U340" s="8">
        <v>3158.84</v>
      </c>
      <c r="V340" s="8">
        <v>3117.97</v>
      </c>
      <c r="W340" s="8">
        <v>2990.5</v>
      </c>
      <c r="X340" s="8">
        <v>2947.68</v>
      </c>
      <c r="Y340" s="8">
        <v>2903.42</v>
      </c>
      <c r="Z340" s="8">
        <v>2799.59</v>
      </c>
    </row>
    <row r="341" spans="2:26" x14ac:dyDescent="0.3">
      <c r="B341" s="10">
        <v>30</v>
      </c>
      <c r="C341" s="8">
        <v>2655.59</v>
      </c>
      <c r="D341" s="8">
        <v>2620.29</v>
      </c>
      <c r="E341" s="8">
        <v>2618.9</v>
      </c>
      <c r="F341" s="8">
        <v>2651.4</v>
      </c>
      <c r="G341" s="8">
        <v>2701.75</v>
      </c>
      <c r="H341" s="8">
        <v>2969.63</v>
      </c>
      <c r="I341" s="8">
        <v>3089.47</v>
      </c>
      <c r="J341" s="8">
        <v>3039.12</v>
      </c>
      <c r="K341" s="8">
        <v>3008.08</v>
      </c>
      <c r="L341" s="8">
        <v>3150.96</v>
      </c>
      <c r="M341" s="8">
        <v>3107.85</v>
      </c>
      <c r="N341" s="8">
        <v>2977.29</v>
      </c>
      <c r="O341" s="8">
        <v>3007.5</v>
      </c>
      <c r="P341" s="8">
        <v>3502.07</v>
      </c>
      <c r="Q341" s="8">
        <v>3503.58</v>
      </c>
      <c r="R341" s="8">
        <v>2964.23</v>
      </c>
      <c r="S341" s="8">
        <v>3140.92</v>
      </c>
      <c r="T341" s="8">
        <v>3098.57</v>
      </c>
      <c r="U341" s="8">
        <v>3006.35</v>
      </c>
      <c r="V341" s="8">
        <v>2957.47</v>
      </c>
      <c r="W341" s="8">
        <v>2783.31</v>
      </c>
      <c r="X341" s="8">
        <v>2959.45</v>
      </c>
      <c r="Y341" s="8">
        <v>2946.91</v>
      </c>
      <c r="Z341" s="8">
        <v>2772.02</v>
      </c>
    </row>
    <row r="342" spans="2:26" hidden="1" x14ac:dyDescent="0.3">
      <c r="B342" s="10">
        <v>31</v>
      </c>
      <c r="C342" s="8" t="e">
        <v>#N/A</v>
      </c>
      <c r="D342" s="8" t="e">
        <v>#N/A</v>
      </c>
      <c r="E342" s="8" t="e">
        <v>#N/A</v>
      </c>
      <c r="F342" s="8" t="e">
        <v>#N/A</v>
      </c>
      <c r="G342" s="8" t="e">
        <v>#N/A</v>
      </c>
      <c r="H342" s="8" t="e">
        <v>#N/A</v>
      </c>
      <c r="I342" s="8" t="e">
        <v>#N/A</v>
      </c>
      <c r="J342" s="8" t="e">
        <v>#N/A</v>
      </c>
      <c r="K342" s="8" t="e">
        <v>#N/A</v>
      </c>
      <c r="L342" s="8" t="e">
        <v>#N/A</v>
      </c>
      <c r="M342" s="8" t="e">
        <v>#N/A</v>
      </c>
      <c r="N342" s="8" t="e">
        <v>#N/A</v>
      </c>
      <c r="O342" s="8" t="e">
        <v>#N/A</v>
      </c>
      <c r="P342" s="8" t="e">
        <v>#N/A</v>
      </c>
      <c r="Q342" s="8" t="e">
        <v>#N/A</v>
      </c>
      <c r="R342" s="8" t="e">
        <v>#N/A</v>
      </c>
      <c r="S342" s="8" t="e">
        <v>#N/A</v>
      </c>
      <c r="T342" s="8" t="e">
        <v>#N/A</v>
      </c>
      <c r="U342" s="8" t="e">
        <v>#N/A</v>
      </c>
      <c r="V342" s="8" t="e">
        <v>#N/A</v>
      </c>
      <c r="W342" s="8" t="e">
        <v>#N/A</v>
      </c>
      <c r="X342" s="8" t="e">
        <v>#N/A</v>
      </c>
      <c r="Y342" s="8" t="e">
        <v>#N/A</v>
      </c>
      <c r="Z342" s="8" t="e">
        <v>#N/A</v>
      </c>
    </row>
    <row r="344" spans="2:26" x14ac:dyDescent="0.3">
      <c r="B344" s="22" t="s">
        <v>3</v>
      </c>
      <c r="C344" s="166" t="s">
        <v>17</v>
      </c>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6"/>
      <c r="Z344" s="166"/>
    </row>
    <row r="345" spans="2:26" x14ac:dyDescent="0.3">
      <c r="B345" s="163" t="s">
        <v>13</v>
      </c>
      <c r="C345" s="13">
        <v>0</v>
      </c>
      <c r="D345" s="13">
        <v>4.1666666666666664E-2</v>
      </c>
      <c r="E345" s="13">
        <v>8.3333333333333329E-2</v>
      </c>
      <c r="F345" s="13">
        <v>0.125</v>
      </c>
      <c r="G345" s="13">
        <v>0.16666666666666666</v>
      </c>
      <c r="H345" s="13">
        <v>0.20833333333333334</v>
      </c>
      <c r="I345" s="13">
        <v>0.25</v>
      </c>
      <c r="J345" s="13">
        <v>0.29166666666666669</v>
      </c>
      <c r="K345" s="13">
        <v>0.33333333333333331</v>
      </c>
      <c r="L345" s="13">
        <v>0.375</v>
      </c>
      <c r="M345" s="13">
        <v>0.41666666666666669</v>
      </c>
      <c r="N345" s="13">
        <v>0.45833333333333331</v>
      </c>
      <c r="O345" s="13">
        <v>0.5</v>
      </c>
      <c r="P345" s="13">
        <v>0.54166666666666663</v>
      </c>
      <c r="Q345" s="13">
        <v>0.58333333333333337</v>
      </c>
      <c r="R345" s="13">
        <v>0.625</v>
      </c>
      <c r="S345" s="13">
        <v>0.66666666666666663</v>
      </c>
      <c r="T345" s="13">
        <v>0.70833333333333337</v>
      </c>
      <c r="U345" s="13">
        <v>0.75</v>
      </c>
      <c r="V345" s="13">
        <v>0.79166666666666663</v>
      </c>
      <c r="W345" s="13">
        <v>0.83333333333333337</v>
      </c>
      <c r="X345" s="13">
        <v>0.875</v>
      </c>
      <c r="Y345" s="13">
        <v>0.91666666666666663</v>
      </c>
      <c r="Z345" s="13">
        <v>0.95833333333333337</v>
      </c>
    </row>
    <row r="346" spans="2:26" x14ac:dyDescent="0.3">
      <c r="B346" s="164"/>
      <c r="C346" s="12" t="s">
        <v>11</v>
      </c>
      <c r="D346" s="12" t="s">
        <v>11</v>
      </c>
      <c r="E346" s="12" t="s">
        <v>11</v>
      </c>
      <c r="F346" s="12" t="s">
        <v>11</v>
      </c>
      <c r="G346" s="12" t="s">
        <v>11</v>
      </c>
      <c r="H346" s="12" t="s">
        <v>11</v>
      </c>
      <c r="I346" s="12" t="s">
        <v>11</v>
      </c>
      <c r="J346" s="12" t="s">
        <v>11</v>
      </c>
      <c r="K346" s="12" t="s">
        <v>11</v>
      </c>
      <c r="L346" s="12" t="s">
        <v>11</v>
      </c>
      <c r="M346" s="12" t="s">
        <v>11</v>
      </c>
      <c r="N346" s="12" t="s">
        <v>11</v>
      </c>
      <c r="O346" s="12" t="s">
        <v>11</v>
      </c>
      <c r="P346" s="12" t="s">
        <v>11</v>
      </c>
      <c r="Q346" s="12" t="s">
        <v>11</v>
      </c>
      <c r="R346" s="12" t="s">
        <v>11</v>
      </c>
      <c r="S346" s="12" t="s">
        <v>11</v>
      </c>
      <c r="T346" s="12" t="s">
        <v>11</v>
      </c>
      <c r="U346" s="12" t="s">
        <v>11</v>
      </c>
      <c r="V346" s="12" t="s">
        <v>11</v>
      </c>
      <c r="W346" s="12" t="s">
        <v>11</v>
      </c>
      <c r="X346" s="12" t="s">
        <v>11</v>
      </c>
      <c r="Y346" s="12" t="s">
        <v>11</v>
      </c>
      <c r="Z346" s="12" t="s">
        <v>10</v>
      </c>
    </row>
    <row r="347" spans="2:26" x14ac:dyDescent="0.3">
      <c r="B347" s="165"/>
      <c r="C347" s="11">
        <v>4.1666666666666664E-2</v>
      </c>
      <c r="D347" s="11">
        <v>8.3333333333333329E-2</v>
      </c>
      <c r="E347" s="11">
        <v>0.125</v>
      </c>
      <c r="F347" s="11">
        <v>0.16666666666666666</v>
      </c>
      <c r="G347" s="11">
        <v>0.20833333333333334</v>
      </c>
      <c r="H347" s="11">
        <v>0.25</v>
      </c>
      <c r="I347" s="11">
        <v>0.29166666666666669</v>
      </c>
      <c r="J347" s="11">
        <v>0.33333333333333331</v>
      </c>
      <c r="K347" s="11">
        <v>0.375</v>
      </c>
      <c r="L347" s="11">
        <v>0.41666666666666669</v>
      </c>
      <c r="M347" s="11">
        <v>0.45833333333333331</v>
      </c>
      <c r="N347" s="11">
        <v>0.5</v>
      </c>
      <c r="O347" s="11">
        <v>0.54166666666666663</v>
      </c>
      <c r="P347" s="11">
        <v>0.58333333333333337</v>
      </c>
      <c r="Q347" s="11">
        <v>0.625</v>
      </c>
      <c r="R347" s="11">
        <v>0.66666666666666663</v>
      </c>
      <c r="S347" s="11">
        <v>0.70833333333333337</v>
      </c>
      <c r="T347" s="11">
        <v>0.75</v>
      </c>
      <c r="U347" s="11">
        <v>0.79166666666666663</v>
      </c>
      <c r="V347" s="11">
        <v>0.83333333333333337</v>
      </c>
      <c r="W347" s="11">
        <v>0.875</v>
      </c>
      <c r="X347" s="11">
        <v>0.91666666666666663</v>
      </c>
      <c r="Y347" s="11">
        <v>0.95833333333333337</v>
      </c>
      <c r="Z347" s="11">
        <v>0</v>
      </c>
    </row>
    <row r="348" spans="2:26" x14ac:dyDescent="0.3">
      <c r="B348" s="10">
        <v>1</v>
      </c>
      <c r="C348" s="8">
        <v>3571.52</v>
      </c>
      <c r="D348" s="8">
        <v>3567.77</v>
      </c>
      <c r="E348" s="8">
        <v>3567.32</v>
      </c>
      <c r="F348" s="8">
        <v>3680.63</v>
      </c>
      <c r="G348" s="8">
        <v>3692.92</v>
      </c>
      <c r="H348" s="8">
        <v>3708.96</v>
      </c>
      <c r="I348" s="8">
        <v>3775.58</v>
      </c>
      <c r="J348" s="8">
        <v>3909.98</v>
      </c>
      <c r="K348" s="8">
        <v>3901.44</v>
      </c>
      <c r="L348" s="8">
        <v>3886.22</v>
      </c>
      <c r="M348" s="8">
        <v>3784.87</v>
      </c>
      <c r="N348" s="8">
        <v>3861.14</v>
      </c>
      <c r="O348" s="8">
        <v>3773.5</v>
      </c>
      <c r="P348" s="8">
        <v>3845.43</v>
      </c>
      <c r="Q348" s="8">
        <v>4002.11</v>
      </c>
      <c r="R348" s="8">
        <v>3848.2</v>
      </c>
      <c r="S348" s="8">
        <v>4050.92</v>
      </c>
      <c r="T348" s="8">
        <v>4001.9</v>
      </c>
      <c r="U348" s="8">
        <v>4020.93</v>
      </c>
      <c r="V348" s="8">
        <v>3767.99</v>
      </c>
      <c r="W348" s="8">
        <v>3700.88</v>
      </c>
      <c r="X348" s="8">
        <v>3673.51</v>
      </c>
      <c r="Y348" s="8">
        <v>3639.02</v>
      </c>
      <c r="Z348" s="8">
        <v>3568.96</v>
      </c>
    </row>
    <row r="349" spans="2:26" x14ac:dyDescent="0.3">
      <c r="B349" s="10">
        <v>2</v>
      </c>
      <c r="C349" s="8">
        <v>3567</v>
      </c>
      <c r="D349" s="8">
        <v>3558.04</v>
      </c>
      <c r="E349" s="8">
        <v>3556.71</v>
      </c>
      <c r="F349" s="8">
        <v>3584.34</v>
      </c>
      <c r="G349" s="8">
        <v>3601.83</v>
      </c>
      <c r="H349" s="8">
        <v>3621.82</v>
      </c>
      <c r="I349" s="8">
        <v>3799.49</v>
      </c>
      <c r="J349" s="8">
        <v>3806.71</v>
      </c>
      <c r="K349" s="8">
        <v>3833.51</v>
      </c>
      <c r="L349" s="8">
        <v>3850.65</v>
      </c>
      <c r="M349" s="8">
        <v>3827.24</v>
      </c>
      <c r="N349" s="8">
        <v>3794.26</v>
      </c>
      <c r="O349" s="8">
        <v>3720.22</v>
      </c>
      <c r="P349" s="8">
        <v>3808.86</v>
      </c>
      <c r="Q349" s="8">
        <v>3872.97</v>
      </c>
      <c r="R349" s="8">
        <v>3721.92</v>
      </c>
      <c r="S349" s="8">
        <v>3717.24</v>
      </c>
      <c r="T349" s="8">
        <v>3760.98</v>
      </c>
      <c r="U349" s="8">
        <v>3778.22</v>
      </c>
      <c r="V349" s="8">
        <v>3745.77</v>
      </c>
      <c r="W349" s="8">
        <v>3698.06</v>
      </c>
      <c r="X349" s="8">
        <v>3671.94</v>
      </c>
      <c r="Y349" s="8">
        <v>3615.21</v>
      </c>
      <c r="Z349" s="8">
        <v>3607.39</v>
      </c>
    </row>
    <row r="350" spans="2:26" x14ac:dyDescent="0.3">
      <c r="B350" s="10">
        <v>3</v>
      </c>
      <c r="C350" s="8">
        <v>3610.14</v>
      </c>
      <c r="D350" s="8">
        <v>3603.45</v>
      </c>
      <c r="E350" s="8">
        <v>3595.05</v>
      </c>
      <c r="F350" s="8">
        <v>3597.62</v>
      </c>
      <c r="G350" s="8">
        <v>3602.89</v>
      </c>
      <c r="H350" s="8">
        <v>3633.95</v>
      </c>
      <c r="I350" s="8">
        <v>3765.01</v>
      </c>
      <c r="J350" s="8">
        <v>3845.67</v>
      </c>
      <c r="K350" s="8">
        <v>3847.66</v>
      </c>
      <c r="L350" s="8">
        <v>3823.13</v>
      </c>
      <c r="M350" s="8">
        <v>3820.76</v>
      </c>
      <c r="N350" s="8">
        <v>3804.46</v>
      </c>
      <c r="O350" s="8">
        <v>3796.41</v>
      </c>
      <c r="P350" s="8">
        <v>3790.11</v>
      </c>
      <c r="Q350" s="8">
        <v>3832.54</v>
      </c>
      <c r="R350" s="8">
        <v>3799.16</v>
      </c>
      <c r="S350" s="8">
        <v>3778.46</v>
      </c>
      <c r="T350" s="8">
        <v>3796.6</v>
      </c>
      <c r="U350" s="8">
        <v>4067.97</v>
      </c>
      <c r="V350" s="8">
        <v>3987.91</v>
      </c>
      <c r="W350" s="8">
        <v>3707.28</v>
      </c>
      <c r="X350" s="8">
        <v>3678.36</v>
      </c>
      <c r="Y350" s="8">
        <v>3661.17</v>
      </c>
      <c r="Z350" s="8">
        <v>3607.06</v>
      </c>
    </row>
    <row r="351" spans="2:26" x14ac:dyDescent="0.3">
      <c r="B351" s="10">
        <v>4</v>
      </c>
      <c r="C351" s="8">
        <v>3571.14</v>
      </c>
      <c r="D351" s="8">
        <v>3567.66</v>
      </c>
      <c r="E351" s="8">
        <v>3564.12</v>
      </c>
      <c r="F351" s="8">
        <v>3520.38</v>
      </c>
      <c r="G351" s="8">
        <v>3534.03</v>
      </c>
      <c r="H351" s="8">
        <v>3571.15</v>
      </c>
      <c r="I351" s="8">
        <v>3614.84</v>
      </c>
      <c r="J351" s="8">
        <v>3645.4</v>
      </c>
      <c r="K351" s="8">
        <v>3700.63</v>
      </c>
      <c r="L351" s="8">
        <v>3769.81</v>
      </c>
      <c r="M351" s="8">
        <v>3770.09</v>
      </c>
      <c r="N351" s="8">
        <v>3790.93</v>
      </c>
      <c r="O351" s="8">
        <v>3781.86</v>
      </c>
      <c r="P351" s="8">
        <v>3785.1</v>
      </c>
      <c r="Q351" s="8">
        <v>3770.68</v>
      </c>
      <c r="R351" s="8">
        <v>3764.51</v>
      </c>
      <c r="S351" s="8">
        <v>3764.46</v>
      </c>
      <c r="T351" s="8">
        <v>3746.83</v>
      </c>
      <c r="U351" s="8">
        <v>3867.39</v>
      </c>
      <c r="V351" s="8">
        <v>3856.05</v>
      </c>
      <c r="W351" s="8">
        <v>3710.57</v>
      </c>
      <c r="X351" s="8">
        <v>3626.91</v>
      </c>
      <c r="Y351" s="8">
        <v>3602.04</v>
      </c>
      <c r="Z351" s="8">
        <v>3568.13</v>
      </c>
    </row>
    <row r="352" spans="2:26" x14ac:dyDescent="0.3">
      <c r="B352" s="10">
        <v>5</v>
      </c>
      <c r="C352" s="8">
        <v>3510.62</v>
      </c>
      <c r="D352" s="8">
        <v>3460.89</v>
      </c>
      <c r="E352" s="8">
        <v>3401.22</v>
      </c>
      <c r="F352" s="8">
        <v>3417.97</v>
      </c>
      <c r="G352" s="8">
        <v>3477.42</v>
      </c>
      <c r="H352" s="8">
        <v>3573.76</v>
      </c>
      <c r="I352" s="8">
        <v>3689.15</v>
      </c>
      <c r="J352" s="8">
        <v>3742.39</v>
      </c>
      <c r="K352" s="8">
        <v>3802.65</v>
      </c>
      <c r="L352" s="8">
        <v>3817.48</v>
      </c>
      <c r="M352" s="8">
        <v>3813.9</v>
      </c>
      <c r="N352" s="8">
        <v>3804.8</v>
      </c>
      <c r="O352" s="8">
        <v>3800.24</v>
      </c>
      <c r="P352" s="8">
        <v>3805.14</v>
      </c>
      <c r="Q352" s="8">
        <v>3906.12</v>
      </c>
      <c r="R352" s="8">
        <v>3780.39</v>
      </c>
      <c r="S352" s="8">
        <v>3800.88</v>
      </c>
      <c r="T352" s="8">
        <v>3733.61</v>
      </c>
      <c r="U352" s="8">
        <v>3702.42</v>
      </c>
      <c r="V352" s="8">
        <v>3584.22</v>
      </c>
      <c r="W352" s="8">
        <v>3462.16</v>
      </c>
      <c r="X352" s="8">
        <v>3453.57</v>
      </c>
      <c r="Y352" s="8">
        <v>3426.49</v>
      </c>
      <c r="Z352" s="8">
        <v>3420.32</v>
      </c>
    </row>
    <row r="353" spans="2:26" x14ac:dyDescent="0.3">
      <c r="B353" s="10">
        <v>6</v>
      </c>
      <c r="C353" s="8">
        <v>3184.36</v>
      </c>
      <c r="D353" s="8">
        <v>3198.05</v>
      </c>
      <c r="E353" s="8">
        <v>3192.45</v>
      </c>
      <c r="F353" s="8">
        <v>3215.56</v>
      </c>
      <c r="G353" s="8">
        <v>3341.5</v>
      </c>
      <c r="H353" s="8">
        <v>3489.13</v>
      </c>
      <c r="I353" s="8">
        <v>3642.59</v>
      </c>
      <c r="J353" s="8">
        <v>3647.64</v>
      </c>
      <c r="K353" s="8">
        <v>3801.18</v>
      </c>
      <c r="L353" s="8">
        <v>3754.2</v>
      </c>
      <c r="M353" s="8">
        <v>3805.97</v>
      </c>
      <c r="N353" s="8">
        <v>3727.31</v>
      </c>
      <c r="O353" s="8">
        <v>3724.51</v>
      </c>
      <c r="P353" s="8">
        <v>3712.95</v>
      </c>
      <c r="Q353" s="8">
        <v>3801.08</v>
      </c>
      <c r="R353" s="8">
        <v>3792.73</v>
      </c>
      <c r="S353" s="8">
        <v>3745.31</v>
      </c>
      <c r="T353" s="8">
        <v>3726.34</v>
      </c>
      <c r="U353" s="8">
        <v>3698.66</v>
      </c>
      <c r="V353" s="8">
        <v>3619.98</v>
      </c>
      <c r="W353" s="8">
        <v>3564.59</v>
      </c>
      <c r="X353" s="8">
        <v>3284.32</v>
      </c>
      <c r="Y353" s="8">
        <v>3254.13</v>
      </c>
      <c r="Z353" s="8">
        <v>3217.12</v>
      </c>
    </row>
    <row r="354" spans="2:26" x14ac:dyDescent="0.3">
      <c r="B354" s="10">
        <v>7</v>
      </c>
      <c r="C354" s="8">
        <v>3404.94</v>
      </c>
      <c r="D354" s="8">
        <v>3373.82</v>
      </c>
      <c r="E354" s="8">
        <v>3299.31</v>
      </c>
      <c r="F354" s="8">
        <v>3340.75</v>
      </c>
      <c r="G354" s="8">
        <v>3457.12</v>
      </c>
      <c r="H354" s="8">
        <v>3549.9</v>
      </c>
      <c r="I354" s="8">
        <v>3729.96</v>
      </c>
      <c r="J354" s="8">
        <v>3759.04</v>
      </c>
      <c r="K354" s="8">
        <v>3826.17</v>
      </c>
      <c r="L354" s="8">
        <v>3894.53</v>
      </c>
      <c r="M354" s="8">
        <v>3994.64</v>
      </c>
      <c r="N354" s="8">
        <v>3869.74</v>
      </c>
      <c r="O354" s="8">
        <v>3817.45</v>
      </c>
      <c r="P354" s="8">
        <v>3654.08</v>
      </c>
      <c r="Q354" s="8">
        <v>3708.47</v>
      </c>
      <c r="R354" s="8">
        <v>3600.31</v>
      </c>
      <c r="S354" s="8">
        <v>3636.36</v>
      </c>
      <c r="T354" s="8">
        <v>3623.41</v>
      </c>
      <c r="U354" s="8">
        <v>3622.78</v>
      </c>
      <c r="V354" s="8">
        <v>3589.2</v>
      </c>
      <c r="W354" s="8">
        <v>3538.23</v>
      </c>
      <c r="X354" s="8">
        <v>3562.86</v>
      </c>
      <c r="Y354" s="8">
        <v>3517.98</v>
      </c>
      <c r="Z354" s="8">
        <v>3474.6</v>
      </c>
    </row>
    <row r="355" spans="2:26" x14ac:dyDescent="0.3">
      <c r="B355" s="10">
        <v>8</v>
      </c>
      <c r="C355" s="8">
        <v>3300.41</v>
      </c>
      <c r="D355" s="8">
        <v>3229.58</v>
      </c>
      <c r="E355" s="8">
        <v>3224.16</v>
      </c>
      <c r="F355" s="8">
        <v>3265.71</v>
      </c>
      <c r="G355" s="8">
        <v>3406.51</v>
      </c>
      <c r="H355" s="8">
        <v>3494.75</v>
      </c>
      <c r="I355" s="8">
        <v>3652.11</v>
      </c>
      <c r="J355" s="8">
        <v>3637.08</v>
      </c>
      <c r="K355" s="8">
        <v>3589.8</v>
      </c>
      <c r="L355" s="8">
        <v>3600.8</v>
      </c>
      <c r="M355" s="8">
        <v>3728.88</v>
      </c>
      <c r="N355" s="8">
        <v>3879.41</v>
      </c>
      <c r="O355" s="8">
        <v>3655.21</v>
      </c>
      <c r="P355" s="8">
        <v>3889.04</v>
      </c>
      <c r="Q355" s="8">
        <v>3877.12</v>
      </c>
      <c r="R355" s="8">
        <v>3592.16</v>
      </c>
      <c r="S355" s="8">
        <v>3606.55</v>
      </c>
      <c r="T355" s="8">
        <v>3960.04</v>
      </c>
      <c r="U355" s="8">
        <v>3928.27</v>
      </c>
      <c r="V355" s="8">
        <v>3567.16</v>
      </c>
      <c r="W355" s="8">
        <v>3464.55</v>
      </c>
      <c r="X355" s="8">
        <v>3498.03</v>
      </c>
      <c r="Y355" s="8">
        <v>3491.16</v>
      </c>
      <c r="Z355" s="8">
        <v>3425.51</v>
      </c>
    </row>
    <row r="356" spans="2:26" x14ac:dyDescent="0.3">
      <c r="B356" s="10">
        <v>9</v>
      </c>
      <c r="C356" s="8">
        <v>3368.9</v>
      </c>
      <c r="D356" s="8">
        <v>3330.42</v>
      </c>
      <c r="E356" s="8">
        <v>3356.66</v>
      </c>
      <c r="F356" s="8">
        <v>3511.64</v>
      </c>
      <c r="G356" s="8">
        <v>3579.03</v>
      </c>
      <c r="H356" s="8">
        <v>3600.09</v>
      </c>
      <c r="I356" s="8">
        <v>3742.48</v>
      </c>
      <c r="J356" s="8">
        <v>3751.96</v>
      </c>
      <c r="K356" s="8">
        <v>3769.78</v>
      </c>
      <c r="L356" s="8">
        <v>3770.31</v>
      </c>
      <c r="M356" s="8">
        <v>3921.09</v>
      </c>
      <c r="N356" s="8">
        <v>4094.68</v>
      </c>
      <c r="O356" s="8">
        <v>3767.56</v>
      </c>
      <c r="P356" s="8">
        <v>3766.47</v>
      </c>
      <c r="Q356" s="8">
        <v>3765.93</v>
      </c>
      <c r="R356" s="8">
        <v>3766.03</v>
      </c>
      <c r="S356" s="8">
        <v>3765.8</v>
      </c>
      <c r="T356" s="8">
        <v>4086.72</v>
      </c>
      <c r="U356" s="8">
        <v>3768.94</v>
      </c>
      <c r="V356" s="8">
        <v>3671.26</v>
      </c>
      <c r="W356" s="8">
        <v>3685.96</v>
      </c>
      <c r="X356" s="8">
        <v>3686.28</v>
      </c>
      <c r="Y356" s="8">
        <v>3648.56</v>
      </c>
      <c r="Z356" s="8">
        <v>3578.13</v>
      </c>
    </row>
    <row r="357" spans="2:26" x14ac:dyDescent="0.3">
      <c r="B357" s="10">
        <v>10</v>
      </c>
      <c r="C357" s="8">
        <v>3674.26</v>
      </c>
      <c r="D357" s="8">
        <v>3658.93</v>
      </c>
      <c r="E357" s="8">
        <v>3645.95</v>
      </c>
      <c r="F357" s="8">
        <v>3584.54</v>
      </c>
      <c r="G357" s="8">
        <v>3617.29</v>
      </c>
      <c r="H357" s="8">
        <v>3794.14</v>
      </c>
      <c r="I357" s="8">
        <v>3798.9</v>
      </c>
      <c r="J357" s="8">
        <v>4104.2700000000004</v>
      </c>
      <c r="K357" s="8">
        <v>4128.57</v>
      </c>
      <c r="L357" s="8">
        <v>4135.21</v>
      </c>
      <c r="M357" s="8">
        <v>4131.53</v>
      </c>
      <c r="N357" s="8">
        <v>4128.5200000000004</v>
      </c>
      <c r="O357" s="8">
        <v>3841.02</v>
      </c>
      <c r="P357" s="8">
        <v>4118.4399999999996</v>
      </c>
      <c r="Q357" s="8">
        <v>4179.78</v>
      </c>
      <c r="R357" s="8">
        <v>4188.05</v>
      </c>
      <c r="S357" s="8">
        <v>4118.37</v>
      </c>
      <c r="T357" s="8">
        <v>4115.41</v>
      </c>
      <c r="U357" s="8">
        <v>4092.98</v>
      </c>
      <c r="V357" s="8">
        <v>3833.31</v>
      </c>
      <c r="W357" s="8">
        <v>3780.04</v>
      </c>
      <c r="X357" s="8">
        <v>3747.05</v>
      </c>
      <c r="Y357" s="8">
        <v>3679.15</v>
      </c>
      <c r="Z357" s="8">
        <v>3585.35</v>
      </c>
    </row>
    <row r="358" spans="2:26" x14ac:dyDescent="0.3">
      <c r="B358" s="10">
        <v>11</v>
      </c>
      <c r="C358" s="8">
        <v>3580.3</v>
      </c>
      <c r="D358" s="8">
        <v>3557.2</v>
      </c>
      <c r="E358" s="8">
        <v>3524.34</v>
      </c>
      <c r="F358" s="8">
        <v>3434.82</v>
      </c>
      <c r="G358" s="8">
        <v>3502.29</v>
      </c>
      <c r="H358" s="8">
        <v>3541.57</v>
      </c>
      <c r="I358" s="8">
        <v>3673.4</v>
      </c>
      <c r="J358" s="8">
        <v>3761.41</v>
      </c>
      <c r="K358" s="8">
        <v>3773.62</v>
      </c>
      <c r="L358" s="8">
        <v>3773.63</v>
      </c>
      <c r="M358" s="8">
        <v>3773.59</v>
      </c>
      <c r="N358" s="8">
        <v>3773.2</v>
      </c>
      <c r="O358" s="8">
        <v>3773.42</v>
      </c>
      <c r="P358" s="8">
        <v>3783.44</v>
      </c>
      <c r="Q358" s="8">
        <v>3790.3</v>
      </c>
      <c r="R358" s="8">
        <v>3777.67</v>
      </c>
      <c r="S358" s="8">
        <v>3778.71</v>
      </c>
      <c r="T358" s="8">
        <v>3785.23</v>
      </c>
      <c r="U358" s="8">
        <v>3773.86</v>
      </c>
      <c r="V358" s="8">
        <v>3747.62</v>
      </c>
      <c r="W358" s="8">
        <v>3743</v>
      </c>
      <c r="X358" s="8">
        <v>3658.48</v>
      </c>
      <c r="Y358" s="8">
        <v>3608.95</v>
      </c>
      <c r="Z358" s="8">
        <v>3578.79</v>
      </c>
    </row>
    <row r="359" spans="2:26" x14ac:dyDescent="0.3">
      <c r="B359" s="10">
        <v>12</v>
      </c>
      <c r="C359" s="8">
        <v>3561.21</v>
      </c>
      <c r="D359" s="8">
        <v>3506.4</v>
      </c>
      <c r="E359" s="8">
        <v>3477.59</v>
      </c>
      <c r="F359" s="8">
        <v>3382.83</v>
      </c>
      <c r="G359" s="8">
        <v>3437.21</v>
      </c>
      <c r="H359" s="8">
        <v>3524.95</v>
      </c>
      <c r="I359" s="8">
        <v>3677.15</v>
      </c>
      <c r="J359" s="8">
        <v>3762.78</v>
      </c>
      <c r="K359" s="8">
        <v>3793.5</v>
      </c>
      <c r="L359" s="8">
        <v>3821.09</v>
      </c>
      <c r="M359" s="8">
        <v>3818.25</v>
      </c>
      <c r="N359" s="8">
        <v>3821.32</v>
      </c>
      <c r="O359" s="8">
        <v>3823.02</v>
      </c>
      <c r="P359" s="8">
        <v>3824.2</v>
      </c>
      <c r="Q359" s="8">
        <v>3825.41</v>
      </c>
      <c r="R359" s="8">
        <v>3815.19</v>
      </c>
      <c r="S359" s="8">
        <v>3819.92</v>
      </c>
      <c r="T359" s="8">
        <v>3824.82</v>
      </c>
      <c r="U359" s="8">
        <v>3818.17</v>
      </c>
      <c r="V359" s="8">
        <v>3782.93</v>
      </c>
      <c r="W359" s="8">
        <v>3765.05</v>
      </c>
      <c r="X359" s="8">
        <v>3621.82</v>
      </c>
      <c r="Y359" s="8">
        <v>3608.36</v>
      </c>
      <c r="Z359" s="8">
        <v>3546.98</v>
      </c>
    </row>
    <row r="360" spans="2:26" x14ac:dyDescent="0.3">
      <c r="B360" s="10">
        <v>13</v>
      </c>
      <c r="C360" s="8">
        <v>3367.31</v>
      </c>
      <c r="D360" s="8">
        <v>3338.06</v>
      </c>
      <c r="E360" s="8">
        <v>3349.09</v>
      </c>
      <c r="F360" s="8">
        <v>3378.37</v>
      </c>
      <c r="G360" s="8">
        <v>3382.83</v>
      </c>
      <c r="H360" s="8">
        <v>3598.22</v>
      </c>
      <c r="I360" s="8">
        <v>3994.58</v>
      </c>
      <c r="J360" s="8">
        <v>4011.85</v>
      </c>
      <c r="K360" s="8">
        <v>4013.73</v>
      </c>
      <c r="L360" s="8">
        <v>4005.53</v>
      </c>
      <c r="M360" s="8">
        <v>4000.69</v>
      </c>
      <c r="N360" s="8">
        <v>3858.08</v>
      </c>
      <c r="O360" s="8">
        <v>3902.27</v>
      </c>
      <c r="P360" s="8">
        <v>3864.36</v>
      </c>
      <c r="Q360" s="8">
        <v>3944.57</v>
      </c>
      <c r="R360" s="8">
        <v>3832.47</v>
      </c>
      <c r="S360" s="8">
        <v>3820.45</v>
      </c>
      <c r="T360" s="8">
        <v>3832.4</v>
      </c>
      <c r="U360" s="8">
        <v>3819.95</v>
      </c>
      <c r="V360" s="8">
        <v>3665.81</v>
      </c>
      <c r="W360" s="8">
        <v>3579.76</v>
      </c>
      <c r="X360" s="8">
        <v>3562.4</v>
      </c>
      <c r="Y360" s="8">
        <v>3537.38</v>
      </c>
      <c r="Z360" s="8">
        <v>3360.85</v>
      </c>
    </row>
    <row r="361" spans="2:26" x14ac:dyDescent="0.3">
      <c r="B361" s="10">
        <v>14</v>
      </c>
      <c r="C361" s="8">
        <v>3362.38</v>
      </c>
      <c r="D361" s="8">
        <v>3267.26</v>
      </c>
      <c r="E361" s="8">
        <v>3306.09</v>
      </c>
      <c r="F361" s="8">
        <v>3283.01</v>
      </c>
      <c r="G361" s="8">
        <v>3383.2</v>
      </c>
      <c r="H361" s="8">
        <v>3517.74</v>
      </c>
      <c r="I361" s="8">
        <v>3607.62</v>
      </c>
      <c r="J361" s="8">
        <v>3641.36</v>
      </c>
      <c r="K361" s="8">
        <v>3654.84</v>
      </c>
      <c r="L361" s="8">
        <v>3666.23</v>
      </c>
      <c r="M361" s="8">
        <v>3628.47</v>
      </c>
      <c r="N361" s="8">
        <v>3623.77</v>
      </c>
      <c r="O361" s="8">
        <v>3619.29</v>
      </c>
      <c r="P361" s="8">
        <v>3620.51</v>
      </c>
      <c r="Q361" s="8">
        <v>3618.54</v>
      </c>
      <c r="R361" s="8">
        <v>3629.76</v>
      </c>
      <c r="S361" s="8">
        <v>3628.28</v>
      </c>
      <c r="T361" s="8">
        <v>3606.4</v>
      </c>
      <c r="U361" s="8">
        <v>3611.49</v>
      </c>
      <c r="V361" s="8">
        <v>3590.3</v>
      </c>
      <c r="W361" s="8">
        <v>3583.87</v>
      </c>
      <c r="X361" s="8">
        <v>3571.85</v>
      </c>
      <c r="Y361" s="8">
        <v>3528.74</v>
      </c>
      <c r="Z361" s="8">
        <v>3417.06</v>
      </c>
    </row>
    <row r="362" spans="2:26" x14ac:dyDescent="0.3">
      <c r="B362" s="10">
        <v>15</v>
      </c>
      <c r="C362" s="8">
        <v>3366.89</v>
      </c>
      <c r="D362" s="8">
        <v>3289.01</v>
      </c>
      <c r="E362" s="8">
        <v>3434.01</v>
      </c>
      <c r="F362" s="8">
        <v>3482.68</v>
      </c>
      <c r="G362" s="8">
        <v>3492.59</v>
      </c>
      <c r="H362" s="8">
        <v>3516.06</v>
      </c>
      <c r="I362" s="8">
        <v>3615.93</v>
      </c>
      <c r="J362" s="8">
        <v>3622.92</v>
      </c>
      <c r="K362" s="8">
        <v>3645.38</v>
      </c>
      <c r="L362" s="8">
        <v>3652.56</v>
      </c>
      <c r="M362" s="8">
        <v>3645.07</v>
      </c>
      <c r="N362" s="8">
        <v>3649.93</v>
      </c>
      <c r="O362" s="8">
        <v>3638.24</v>
      </c>
      <c r="P362" s="8">
        <v>3632.33</v>
      </c>
      <c r="Q362" s="8">
        <v>3631.85</v>
      </c>
      <c r="R362" s="8">
        <v>3614.75</v>
      </c>
      <c r="S362" s="8">
        <v>3612.82</v>
      </c>
      <c r="T362" s="8">
        <v>3614.38</v>
      </c>
      <c r="U362" s="8">
        <v>3599.22</v>
      </c>
      <c r="V362" s="8">
        <v>3600.62</v>
      </c>
      <c r="W362" s="8">
        <v>3584.15</v>
      </c>
      <c r="X362" s="8">
        <v>3582.12</v>
      </c>
      <c r="Y362" s="8">
        <v>3564.92</v>
      </c>
      <c r="Z362" s="8">
        <v>3524.71</v>
      </c>
    </row>
    <row r="363" spans="2:26" x14ac:dyDescent="0.3">
      <c r="B363" s="10">
        <v>16</v>
      </c>
      <c r="C363" s="8">
        <v>3434.2</v>
      </c>
      <c r="D363" s="8">
        <v>3381.64</v>
      </c>
      <c r="E363" s="8">
        <v>3497.1</v>
      </c>
      <c r="F363" s="8">
        <v>3468.97</v>
      </c>
      <c r="G363" s="8">
        <v>3457.77</v>
      </c>
      <c r="H363" s="8">
        <v>3510.48</v>
      </c>
      <c r="I363" s="8">
        <v>3591.6</v>
      </c>
      <c r="J363" s="8">
        <v>3695.51</v>
      </c>
      <c r="K363" s="8">
        <v>3693.32</v>
      </c>
      <c r="L363" s="8">
        <v>3756.26</v>
      </c>
      <c r="M363" s="8">
        <v>3753.2</v>
      </c>
      <c r="N363" s="8">
        <v>3689.3</v>
      </c>
      <c r="O363" s="8">
        <v>3690.67</v>
      </c>
      <c r="P363" s="8">
        <v>3698.77</v>
      </c>
      <c r="Q363" s="8">
        <v>3709.91</v>
      </c>
      <c r="R363" s="8">
        <v>3670.59</v>
      </c>
      <c r="S363" s="8">
        <v>3662.67</v>
      </c>
      <c r="T363" s="8">
        <v>3634.93</v>
      </c>
      <c r="U363" s="8">
        <v>3650.74</v>
      </c>
      <c r="V363" s="8">
        <v>3646.04</v>
      </c>
      <c r="W363" s="8">
        <v>3628.17</v>
      </c>
      <c r="X363" s="8">
        <v>3596.24</v>
      </c>
      <c r="Y363" s="8">
        <v>3582.81</v>
      </c>
      <c r="Z363" s="8">
        <v>3552.28</v>
      </c>
    </row>
    <row r="364" spans="2:26" x14ac:dyDescent="0.3">
      <c r="B364" s="10">
        <v>17</v>
      </c>
      <c r="C364" s="8">
        <v>3543.04</v>
      </c>
      <c r="D364" s="8">
        <v>3471.79</v>
      </c>
      <c r="E364" s="8">
        <v>3441.31</v>
      </c>
      <c r="F364" s="8">
        <v>3328.94</v>
      </c>
      <c r="G364" s="8">
        <v>3322.64</v>
      </c>
      <c r="H364" s="8">
        <v>3471.72</v>
      </c>
      <c r="I364" s="8">
        <v>3577.93</v>
      </c>
      <c r="J364" s="8">
        <v>3680.42</v>
      </c>
      <c r="K364" s="8">
        <v>3725.15</v>
      </c>
      <c r="L364" s="8">
        <v>3729.39</v>
      </c>
      <c r="M364" s="8">
        <v>3727.28</v>
      </c>
      <c r="N364" s="8">
        <v>3712.93</v>
      </c>
      <c r="O364" s="8">
        <v>3714.37</v>
      </c>
      <c r="P364" s="8">
        <v>3744.07</v>
      </c>
      <c r="Q364" s="8">
        <v>3708.87</v>
      </c>
      <c r="R364" s="8">
        <v>3874.83</v>
      </c>
      <c r="S364" s="8">
        <v>3790.79</v>
      </c>
      <c r="T364" s="8">
        <v>3883.42</v>
      </c>
      <c r="U364" s="8">
        <v>3707.08</v>
      </c>
      <c r="V364" s="8">
        <v>3708.01</v>
      </c>
      <c r="W364" s="8">
        <v>3705.74</v>
      </c>
      <c r="X364" s="8">
        <v>3672.95</v>
      </c>
      <c r="Y364" s="8">
        <v>3607.91</v>
      </c>
      <c r="Z364" s="8">
        <v>3591.9</v>
      </c>
    </row>
    <row r="365" spans="2:26" x14ac:dyDescent="0.3">
      <c r="B365" s="10">
        <v>18</v>
      </c>
      <c r="C365" s="8">
        <v>3355.85</v>
      </c>
      <c r="D365" s="8">
        <v>3313.36</v>
      </c>
      <c r="E365" s="8">
        <v>3300.51</v>
      </c>
      <c r="F365" s="8">
        <v>3263.33</v>
      </c>
      <c r="G365" s="8">
        <v>3216.38</v>
      </c>
      <c r="H365" s="8">
        <v>3262.32</v>
      </c>
      <c r="I365" s="8">
        <v>3279.04</v>
      </c>
      <c r="J365" s="8">
        <v>3579.4</v>
      </c>
      <c r="K365" s="8">
        <v>3653.55</v>
      </c>
      <c r="L365" s="8">
        <v>3667.71</v>
      </c>
      <c r="M365" s="8">
        <v>3640.91</v>
      </c>
      <c r="N365" s="8">
        <v>3499.16</v>
      </c>
      <c r="O365" s="8">
        <v>3412.77</v>
      </c>
      <c r="P365" s="8">
        <v>3636.78</v>
      </c>
      <c r="Q365" s="8">
        <v>3653.18</v>
      </c>
      <c r="R365" s="8">
        <v>3640.68</v>
      </c>
      <c r="S365" s="8">
        <v>3403.64</v>
      </c>
      <c r="T365" s="8">
        <v>3635.48</v>
      </c>
      <c r="U365" s="8">
        <v>3562.97</v>
      </c>
      <c r="V365" s="8">
        <v>3563.79</v>
      </c>
      <c r="W365" s="8">
        <v>3386.69</v>
      </c>
      <c r="X365" s="8">
        <v>3359.38</v>
      </c>
      <c r="Y365" s="8">
        <v>3342.12</v>
      </c>
      <c r="Z365" s="8">
        <v>3359.2</v>
      </c>
    </row>
    <row r="366" spans="2:26" x14ac:dyDescent="0.3">
      <c r="B366" s="10">
        <v>19</v>
      </c>
      <c r="C366" s="8">
        <v>3258.91</v>
      </c>
      <c r="D366" s="8">
        <v>3249.28</v>
      </c>
      <c r="E366" s="8">
        <v>3252.7</v>
      </c>
      <c r="F366" s="8">
        <v>3243.38</v>
      </c>
      <c r="G366" s="8">
        <v>3253.33</v>
      </c>
      <c r="H366" s="8">
        <v>3388.54</v>
      </c>
      <c r="I366" s="8">
        <v>3725.68</v>
      </c>
      <c r="J366" s="8">
        <v>3786.88</v>
      </c>
      <c r="K366" s="8">
        <v>3842.39</v>
      </c>
      <c r="L366" s="8">
        <v>3871.84</v>
      </c>
      <c r="M366" s="8">
        <v>3843.59</v>
      </c>
      <c r="N366" s="8">
        <v>3854.75</v>
      </c>
      <c r="O366" s="8">
        <v>3783.91</v>
      </c>
      <c r="P366" s="8">
        <v>3812.69</v>
      </c>
      <c r="Q366" s="8">
        <v>3781.68</v>
      </c>
      <c r="R366" s="8">
        <v>3724.29</v>
      </c>
      <c r="S366" s="8">
        <v>3608.21</v>
      </c>
      <c r="T366" s="8">
        <v>3629.75</v>
      </c>
      <c r="U366" s="8">
        <v>3345.36</v>
      </c>
      <c r="V366" s="8">
        <v>3574.05</v>
      </c>
      <c r="W366" s="8">
        <v>3568.48</v>
      </c>
      <c r="X366" s="8">
        <v>3330.23</v>
      </c>
      <c r="Y366" s="8">
        <v>3307.23</v>
      </c>
      <c r="Z366" s="8">
        <v>3301.6</v>
      </c>
    </row>
    <row r="367" spans="2:26" x14ac:dyDescent="0.3">
      <c r="B367" s="10">
        <v>20</v>
      </c>
      <c r="C367" s="8">
        <v>2950.3</v>
      </c>
      <c r="D367" s="8">
        <v>3046.14</v>
      </c>
      <c r="E367" s="8">
        <v>3092.46</v>
      </c>
      <c r="F367" s="8">
        <v>2961.33</v>
      </c>
      <c r="G367" s="8">
        <v>2908.35</v>
      </c>
      <c r="H367" s="8">
        <v>3481.64</v>
      </c>
      <c r="I367" s="8">
        <v>3710.52</v>
      </c>
      <c r="J367" s="8">
        <v>3798.4</v>
      </c>
      <c r="K367" s="8">
        <v>3837.94</v>
      </c>
      <c r="L367" s="8">
        <v>3911.95</v>
      </c>
      <c r="M367" s="8">
        <v>3947.29</v>
      </c>
      <c r="N367" s="8">
        <v>3852.61</v>
      </c>
      <c r="O367" s="8">
        <v>3897.66</v>
      </c>
      <c r="P367" s="8">
        <v>3894.46</v>
      </c>
      <c r="Q367" s="8">
        <v>3888.2</v>
      </c>
      <c r="R367" s="8">
        <v>3815.93</v>
      </c>
      <c r="S367" s="8">
        <v>3579.17</v>
      </c>
      <c r="T367" s="8">
        <v>3570.05</v>
      </c>
      <c r="U367" s="8">
        <v>3577.61</v>
      </c>
      <c r="V367" s="8">
        <v>3557.9</v>
      </c>
      <c r="W367" s="8">
        <v>3510.26</v>
      </c>
      <c r="X367" s="8">
        <v>3457.37</v>
      </c>
      <c r="Y367" s="8">
        <v>3378.5</v>
      </c>
      <c r="Z367" s="8">
        <v>3328.53</v>
      </c>
    </row>
    <row r="368" spans="2:26" x14ac:dyDescent="0.3">
      <c r="B368" s="10">
        <v>21</v>
      </c>
      <c r="C368" s="8">
        <v>3426.14</v>
      </c>
      <c r="D368" s="8">
        <v>3392.75</v>
      </c>
      <c r="E368" s="8">
        <v>3395.68</v>
      </c>
      <c r="F368" s="8">
        <v>3427.34</v>
      </c>
      <c r="G368" s="8">
        <v>3392.88</v>
      </c>
      <c r="H368" s="8">
        <v>3473.33</v>
      </c>
      <c r="I368" s="8">
        <v>3572.53</v>
      </c>
      <c r="J368" s="8">
        <v>3614.42</v>
      </c>
      <c r="K368" s="8">
        <v>3630.18</v>
      </c>
      <c r="L368" s="8">
        <v>3710.42</v>
      </c>
      <c r="M368" s="8">
        <v>3877.36</v>
      </c>
      <c r="N368" s="8">
        <v>3821.1</v>
      </c>
      <c r="O368" s="8">
        <v>3850.75</v>
      </c>
      <c r="P368" s="8">
        <v>3619.37</v>
      </c>
      <c r="Q368" s="8">
        <v>3855.92</v>
      </c>
      <c r="R368" s="8">
        <v>3671.81</v>
      </c>
      <c r="S368" s="8">
        <v>3655.71</v>
      </c>
      <c r="T368" s="8">
        <v>3661.83</v>
      </c>
      <c r="U368" s="8">
        <v>3585.02</v>
      </c>
      <c r="V368" s="8">
        <v>3569.78</v>
      </c>
      <c r="W368" s="8">
        <v>3534.59</v>
      </c>
      <c r="X368" s="8">
        <v>3548.8</v>
      </c>
      <c r="Y368" s="8">
        <v>3494.82</v>
      </c>
      <c r="Z368" s="8">
        <v>3465.26</v>
      </c>
    </row>
    <row r="369" spans="2:26" x14ac:dyDescent="0.3">
      <c r="B369" s="10">
        <v>22</v>
      </c>
      <c r="C369" s="8">
        <v>3268.35</v>
      </c>
      <c r="D369" s="8">
        <v>3268.22</v>
      </c>
      <c r="E369" s="8">
        <v>3272.28</v>
      </c>
      <c r="F369" s="8">
        <v>3264.73</v>
      </c>
      <c r="G369" s="8">
        <v>3319.03</v>
      </c>
      <c r="H369" s="8">
        <v>3355.92</v>
      </c>
      <c r="I369" s="8">
        <v>3424.87</v>
      </c>
      <c r="J369" s="8">
        <v>3511.26</v>
      </c>
      <c r="K369" s="8">
        <v>3477.43</v>
      </c>
      <c r="L369" s="8">
        <v>3584.07</v>
      </c>
      <c r="M369" s="8">
        <v>3598.57</v>
      </c>
      <c r="N369" s="8">
        <v>3586.62</v>
      </c>
      <c r="O369" s="8">
        <v>3574.01</v>
      </c>
      <c r="P369" s="8">
        <v>3572.1</v>
      </c>
      <c r="Q369" s="8">
        <v>3516.53</v>
      </c>
      <c r="R369" s="8">
        <v>3477.1</v>
      </c>
      <c r="S369" s="8">
        <v>3471.96</v>
      </c>
      <c r="T369" s="8">
        <v>3407.13</v>
      </c>
      <c r="U369" s="8">
        <v>3566.64</v>
      </c>
      <c r="V369" s="8">
        <v>3565.34</v>
      </c>
      <c r="W369" s="8">
        <v>3480.7</v>
      </c>
      <c r="X369" s="8">
        <v>3405.52</v>
      </c>
      <c r="Y369" s="8">
        <v>3383.19</v>
      </c>
      <c r="Z369" s="8">
        <v>3354.28</v>
      </c>
    </row>
    <row r="370" spans="2:26" x14ac:dyDescent="0.3">
      <c r="B370" s="10">
        <v>23</v>
      </c>
      <c r="C370" s="8">
        <v>3285</v>
      </c>
      <c r="D370" s="8">
        <v>3265.27</v>
      </c>
      <c r="E370" s="8">
        <v>3261.21</v>
      </c>
      <c r="F370" s="8">
        <v>3250.51</v>
      </c>
      <c r="G370" s="8">
        <v>3291.92</v>
      </c>
      <c r="H370" s="8">
        <v>3295.66</v>
      </c>
      <c r="I370" s="8">
        <v>3484.14</v>
      </c>
      <c r="J370" s="8">
        <v>3499.8</v>
      </c>
      <c r="K370" s="8">
        <v>3568.43</v>
      </c>
      <c r="L370" s="8">
        <v>3572.73</v>
      </c>
      <c r="M370" s="8">
        <v>3571.42</v>
      </c>
      <c r="N370" s="8">
        <v>3570.3</v>
      </c>
      <c r="O370" s="8">
        <v>3571.9</v>
      </c>
      <c r="P370" s="8">
        <v>3569.32</v>
      </c>
      <c r="Q370" s="8">
        <v>3629.02</v>
      </c>
      <c r="R370" s="8">
        <v>3567.6</v>
      </c>
      <c r="S370" s="8">
        <v>3567.26</v>
      </c>
      <c r="T370" s="8">
        <v>3516.41</v>
      </c>
      <c r="U370" s="8">
        <v>3567.49</v>
      </c>
      <c r="V370" s="8">
        <v>3567.85</v>
      </c>
      <c r="W370" s="8">
        <v>3478.97</v>
      </c>
      <c r="X370" s="8">
        <v>3471.67</v>
      </c>
      <c r="Y370" s="8">
        <v>3313.75</v>
      </c>
      <c r="Z370" s="8">
        <v>3303.35</v>
      </c>
    </row>
    <row r="371" spans="2:26" x14ac:dyDescent="0.3">
      <c r="B371" s="10">
        <v>24</v>
      </c>
      <c r="C371" s="8">
        <v>3479.57</v>
      </c>
      <c r="D371" s="8">
        <v>3411.84</v>
      </c>
      <c r="E371" s="8">
        <v>3404.44</v>
      </c>
      <c r="F371" s="8">
        <v>3374.26</v>
      </c>
      <c r="G371" s="8">
        <v>3406.39</v>
      </c>
      <c r="H371" s="8">
        <v>3434.27</v>
      </c>
      <c r="I371" s="8">
        <v>3506.58</v>
      </c>
      <c r="J371" s="8">
        <v>3579.34</v>
      </c>
      <c r="K371" s="8">
        <v>3720.87</v>
      </c>
      <c r="L371" s="8">
        <v>3708.08</v>
      </c>
      <c r="M371" s="8">
        <v>3863.25</v>
      </c>
      <c r="N371" s="8">
        <v>3851.86</v>
      </c>
      <c r="O371" s="8">
        <v>3731.3</v>
      </c>
      <c r="P371" s="8">
        <v>3851.45</v>
      </c>
      <c r="Q371" s="8">
        <v>3686.38</v>
      </c>
      <c r="R371" s="8">
        <v>3807.43</v>
      </c>
      <c r="S371" s="8">
        <v>3724.2</v>
      </c>
      <c r="T371" s="8">
        <v>3688.61</v>
      </c>
      <c r="U371" s="8">
        <v>3659.29</v>
      </c>
      <c r="V371" s="8">
        <v>3683.76</v>
      </c>
      <c r="W371" s="8">
        <v>3617.19</v>
      </c>
      <c r="X371" s="8">
        <v>3616.09</v>
      </c>
      <c r="Y371" s="8">
        <v>3562</v>
      </c>
      <c r="Z371" s="8">
        <v>3506.98</v>
      </c>
    </row>
    <row r="372" spans="2:26" x14ac:dyDescent="0.3">
      <c r="B372" s="10">
        <v>25</v>
      </c>
      <c r="C372" s="8">
        <v>3425.62</v>
      </c>
      <c r="D372" s="8">
        <v>3360.8</v>
      </c>
      <c r="E372" s="8">
        <v>3340.1</v>
      </c>
      <c r="F372" s="8">
        <v>3296.18</v>
      </c>
      <c r="G372" s="8">
        <v>3334.91</v>
      </c>
      <c r="H372" s="8">
        <v>3352.2</v>
      </c>
      <c r="I372" s="8">
        <v>3412.94</v>
      </c>
      <c r="J372" s="8">
        <v>3509.08</v>
      </c>
      <c r="K372" s="8">
        <v>3624.81</v>
      </c>
      <c r="L372" s="8">
        <v>3788.06</v>
      </c>
      <c r="M372" s="8">
        <v>3798.56</v>
      </c>
      <c r="N372" s="8">
        <v>3780.82</v>
      </c>
      <c r="O372" s="8">
        <v>3725.33</v>
      </c>
      <c r="P372" s="8">
        <v>3783.95</v>
      </c>
      <c r="Q372" s="8">
        <v>3723.06</v>
      </c>
      <c r="R372" s="8">
        <v>3737.91</v>
      </c>
      <c r="S372" s="8">
        <v>3737.33</v>
      </c>
      <c r="T372" s="8">
        <v>3659.12</v>
      </c>
      <c r="U372" s="8">
        <v>3721.82</v>
      </c>
      <c r="V372" s="8">
        <v>3726.19</v>
      </c>
      <c r="W372" s="8">
        <v>3478.12</v>
      </c>
      <c r="X372" s="8">
        <v>3502.03</v>
      </c>
      <c r="Y372" s="8">
        <v>3485.16</v>
      </c>
      <c r="Z372" s="8">
        <v>3458.59</v>
      </c>
    </row>
    <row r="373" spans="2:26" x14ac:dyDescent="0.3">
      <c r="B373" s="10">
        <v>26</v>
      </c>
      <c r="C373" s="8">
        <v>3261.31</v>
      </c>
      <c r="D373" s="8">
        <v>3192.82</v>
      </c>
      <c r="E373" s="8">
        <v>3184.7</v>
      </c>
      <c r="F373" s="8">
        <v>3223.59</v>
      </c>
      <c r="G373" s="8">
        <v>3327.26</v>
      </c>
      <c r="H373" s="8">
        <v>3591.44</v>
      </c>
      <c r="I373" s="8">
        <v>3784.35</v>
      </c>
      <c r="J373" s="8">
        <v>3800.56</v>
      </c>
      <c r="K373" s="8">
        <v>3638.48</v>
      </c>
      <c r="L373" s="8">
        <v>3640.81</v>
      </c>
      <c r="M373" s="8">
        <v>3637.8</v>
      </c>
      <c r="N373" s="8">
        <v>3641.58</v>
      </c>
      <c r="O373" s="8">
        <v>3619.1</v>
      </c>
      <c r="P373" s="8">
        <v>3619.56</v>
      </c>
      <c r="Q373" s="8">
        <v>3617.63</v>
      </c>
      <c r="R373" s="8">
        <v>3601.46</v>
      </c>
      <c r="S373" s="8">
        <v>3546.33</v>
      </c>
      <c r="T373" s="8">
        <v>3622.69</v>
      </c>
      <c r="U373" s="8">
        <v>3621.63</v>
      </c>
      <c r="V373" s="8">
        <v>3598.43</v>
      </c>
      <c r="W373" s="8">
        <v>3593.81</v>
      </c>
      <c r="X373" s="8">
        <v>3559.48</v>
      </c>
      <c r="Y373" s="8">
        <v>3386.32</v>
      </c>
      <c r="Z373" s="8">
        <v>3327.21</v>
      </c>
    </row>
    <row r="374" spans="2:26" x14ac:dyDescent="0.3">
      <c r="B374" s="10">
        <v>27</v>
      </c>
      <c r="C374" s="8">
        <v>3245.24</v>
      </c>
      <c r="D374" s="8">
        <v>3197.5</v>
      </c>
      <c r="E374" s="8">
        <v>3230.85</v>
      </c>
      <c r="F374" s="8">
        <v>3217.73</v>
      </c>
      <c r="G374" s="8">
        <v>3255.48</v>
      </c>
      <c r="H374" s="8">
        <v>3404.19</v>
      </c>
      <c r="I374" s="8">
        <v>3566.51</v>
      </c>
      <c r="J374" s="8">
        <v>3616.84</v>
      </c>
      <c r="K374" s="8">
        <v>3623.36</v>
      </c>
      <c r="L374" s="8">
        <v>3637.9</v>
      </c>
      <c r="M374" s="8">
        <v>3640.3</v>
      </c>
      <c r="N374" s="8">
        <v>3641.4</v>
      </c>
      <c r="O374" s="8">
        <v>3638.26</v>
      </c>
      <c r="P374" s="8">
        <v>3630.83</v>
      </c>
      <c r="Q374" s="8">
        <v>3622.26</v>
      </c>
      <c r="R374" s="8">
        <v>3623.34</v>
      </c>
      <c r="S374" s="8">
        <v>3607.18</v>
      </c>
      <c r="T374" s="8">
        <v>3617.81</v>
      </c>
      <c r="U374" s="8">
        <v>3606.87</v>
      </c>
      <c r="V374" s="8">
        <v>3608.95</v>
      </c>
      <c r="W374" s="8">
        <v>3557.12</v>
      </c>
      <c r="X374" s="8">
        <v>3462.98</v>
      </c>
      <c r="Y374" s="8">
        <v>3369.91</v>
      </c>
      <c r="Z374" s="8">
        <v>3259.47</v>
      </c>
    </row>
    <row r="375" spans="2:26" x14ac:dyDescent="0.3">
      <c r="B375" s="10">
        <v>28</v>
      </c>
      <c r="C375" s="8">
        <v>3200.87</v>
      </c>
      <c r="D375" s="8">
        <v>3176.08</v>
      </c>
      <c r="E375" s="8">
        <v>3197.66</v>
      </c>
      <c r="F375" s="8">
        <v>3208.84</v>
      </c>
      <c r="G375" s="8">
        <v>3250.28</v>
      </c>
      <c r="H375" s="8">
        <v>3301.98</v>
      </c>
      <c r="I375" s="8">
        <v>3599.52</v>
      </c>
      <c r="J375" s="8">
        <v>3614.22</v>
      </c>
      <c r="K375" s="8">
        <v>3616.53</v>
      </c>
      <c r="L375" s="8">
        <v>3666.59</v>
      </c>
      <c r="M375" s="8">
        <v>3726.32</v>
      </c>
      <c r="N375" s="8">
        <v>3634.65</v>
      </c>
      <c r="O375" s="8">
        <v>3716.25</v>
      </c>
      <c r="P375" s="8">
        <v>4041.7</v>
      </c>
      <c r="Q375" s="8">
        <v>4087.09</v>
      </c>
      <c r="R375" s="8">
        <v>3623.18</v>
      </c>
      <c r="S375" s="8">
        <v>3675.89</v>
      </c>
      <c r="T375" s="8">
        <v>3674.38</v>
      </c>
      <c r="U375" s="8">
        <v>3661.2</v>
      </c>
      <c r="V375" s="8">
        <v>3612.28</v>
      </c>
      <c r="W375" s="8">
        <v>3561.01</v>
      </c>
      <c r="X375" s="8">
        <v>3475.67</v>
      </c>
      <c r="Y375" s="8">
        <v>3469.67</v>
      </c>
      <c r="Z375" s="8">
        <v>3366.34</v>
      </c>
    </row>
    <row r="376" spans="2:26" x14ac:dyDescent="0.3">
      <c r="B376" s="10">
        <v>29</v>
      </c>
      <c r="C376" s="8">
        <v>3247</v>
      </c>
      <c r="D376" s="8">
        <v>3234.26</v>
      </c>
      <c r="E376" s="8">
        <v>3241.25</v>
      </c>
      <c r="F376" s="8">
        <v>3240.85</v>
      </c>
      <c r="G376" s="8">
        <v>3293.33</v>
      </c>
      <c r="H376" s="8">
        <v>3328.02</v>
      </c>
      <c r="I376" s="8">
        <v>3551.34</v>
      </c>
      <c r="J376" s="8">
        <v>3606.04</v>
      </c>
      <c r="K376" s="8">
        <v>3728.63</v>
      </c>
      <c r="L376" s="8">
        <v>3799.05</v>
      </c>
      <c r="M376" s="8">
        <v>3797.16</v>
      </c>
      <c r="N376" s="8">
        <v>3789.7</v>
      </c>
      <c r="O376" s="8">
        <v>3794.49</v>
      </c>
      <c r="P376" s="8">
        <v>4049.84</v>
      </c>
      <c r="Q376" s="8">
        <v>4080.66</v>
      </c>
      <c r="R376" s="8">
        <v>3725.37</v>
      </c>
      <c r="S376" s="8">
        <v>3722.61</v>
      </c>
      <c r="T376" s="8">
        <v>3730.05</v>
      </c>
      <c r="U376" s="8">
        <v>3727.59</v>
      </c>
      <c r="V376" s="8">
        <v>3686.72</v>
      </c>
      <c r="W376" s="8">
        <v>3559.25</v>
      </c>
      <c r="X376" s="8">
        <v>3516.43</v>
      </c>
      <c r="Y376" s="8">
        <v>3472.17</v>
      </c>
      <c r="Z376" s="8">
        <v>3368.34</v>
      </c>
    </row>
    <row r="377" spans="2:26" ht="15.75" customHeight="1" x14ac:dyDescent="0.3">
      <c r="B377" s="10">
        <v>30</v>
      </c>
      <c r="C377" s="8">
        <v>3224.34</v>
      </c>
      <c r="D377" s="8">
        <v>3189.04</v>
      </c>
      <c r="E377" s="8">
        <v>3187.65</v>
      </c>
      <c r="F377" s="8">
        <v>3220.15</v>
      </c>
      <c r="G377" s="8">
        <v>3270.5</v>
      </c>
      <c r="H377" s="8">
        <v>3538.38</v>
      </c>
      <c r="I377" s="8">
        <v>3658.22</v>
      </c>
      <c r="J377" s="8">
        <v>3607.87</v>
      </c>
      <c r="K377" s="8">
        <v>3576.83</v>
      </c>
      <c r="L377" s="8">
        <v>3719.71</v>
      </c>
      <c r="M377" s="8">
        <v>3676.6</v>
      </c>
      <c r="N377" s="8">
        <v>3546.04</v>
      </c>
      <c r="O377" s="8">
        <v>3576.25</v>
      </c>
      <c r="P377" s="8">
        <v>4070.82</v>
      </c>
      <c r="Q377" s="8">
        <v>4072.33</v>
      </c>
      <c r="R377" s="8">
        <v>3532.98</v>
      </c>
      <c r="S377" s="8">
        <v>3709.67</v>
      </c>
      <c r="T377" s="8">
        <v>3667.32</v>
      </c>
      <c r="U377" s="8">
        <v>3575.1</v>
      </c>
      <c r="V377" s="8">
        <v>3526.22</v>
      </c>
      <c r="W377" s="8">
        <v>3352.06</v>
      </c>
      <c r="X377" s="8">
        <v>3528.2</v>
      </c>
      <c r="Y377" s="8">
        <v>3515.66</v>
      </c>
      <c r="Z377" s="8">
        <v>3340.77</v>
      </c>
    </row>
    <row r="378" spans="2:26" hidden="1" x14ac:dyDescent="0.3">
      <c r="B378" s="10">
        <v>31</v>
      </c>
      <c r="C378" s="8" t="e">
        <v>#N/A</v>
      </c>
      <c r="D378" s="8" t="e">
        <v>#N/A</v>
      </c>
      <c r="E378" s="8" t="e">
        <v>#N/A</v>
      </c>
      <c r="F378" s="8" t="e">
        <v>#N/A</v>
      </c>
      <c r="G378" s="8" t="e">
        <v>#N/A</v>
      </c>
      <c r="H378" s="8" t="e">
        <v>#N/A</v>
      </c>
      <c r="I378" s="8" t="e">
        <v>#N/A</v>
      </c>
      <c r="J378" s="8" t="e">
        <v>#N/A</v>
      </c>
      <c r="K378" s="8" t="e">
        <v>#N/A</v>
      </c>
      <c r="L378" s="8" t="e">
        <v>#N/A</v>
      </c>
      <c r="M378" s="8" t="e">
        <v>#N/A</v>
      </c>
      <c r="N378" s="8" t="e">
        <v>#N/A</v>
      </c>
      <c r="O378" s="8" t="e">
        <v>#N/A</v>
      </c>
      <c r="P378" s="8" t="e">
        <v>#N/A</v>
      </c>
      <c r="Q378" s="8" t="e">
        <v>#N/A</v>
      </c>
      <c r="R378" s="8" t="e">
        <v>#N/A</v>
      </c>
      <c r="S378" s="8" t="e">
        <v>#N/A</v>
      </c>
      <c r="T378" s="8" t="e">
        <v>#N/A</v>
      </c>
      <c r="U378" s="8" t="e">
        <v>#N/A</v>
      </c>
      <c r="V378" s="8" t="e">
        <v>#N/A</v>
      </c>
      <c r="W378" s="8" t="e">
        <v>#N/A</v>
      </c>
      <c r="X378" s="8" t="e">
        <v>#N/A</v>
      </c>
      <c r="Y378" s="8" t="e">
        <v>#N/A</v>
      </c>
      <c r="Z378" s="8" t="e">
        <v>#N/A</v>
      </c>
    </row>
    <row r="380" spans="2:26" x14ac:dyDescent="0.3">
      <c r="B380" s="22" t="s">
        <v>2</v>
      </c>
      <c r="C380" s="166" t="s">
        <v>16</v>
      </c>
      <c r="D380" s="166"/>
      <c r="E380" s="166"/>
      <c r="F380" s="166"/>
      <c r="G380" s="166"/>
      <c r="H380" s="166"/>
      <c r="I380" s="166"/>
      <c r="J380" s="166"/>
      <c r="K380" s="166"/>
      <c r="L380" s="166"/>
      <c r="M380" s="166"/>
      <c r="N380" s="166"/>
      <c r="O380" s="166"/>
      <c r="P380" s="166"/>
      <c r="Q380" s="166"/>
      <c r="R380" s="166"/>
      <c r="S380" s="166"/>
      <c r="T380" s="166"/>
      <c r="U380" s="166"/>
      <c r="V380" s="166"/>
      <c r="W380" s="166"/>
      <c r="X380" s="166"/>
      <c r="Y380" s="166"/>
      <c r="Z380" s="166"/>
    </row>
    <row r="381" spans="2:26" x14ac:dyDescent="0.3">
      <c r="B381" s="163" t="s">
        <v>13</v>
      </c>
      <c r="C381" s="13">
        <v>0</v>
      </c>
      <c r="D381" s="13">
        <v>4.1666666666666664E-2</v>
      </c>
      <c r="E381" s="13">
        <v>8.3333333333333329E-2</v>
      </c>
      <c r="F381" s="13">
        <v>0.125</v>
      </c>
      <c r="G381" s="13">
        <v>0.16666666666666666</v>
      </c>
      <c r="H381" s="13">
        <v>0.20833333333333334</v>
      </c>
      <c r="I381" s="13">
        <v>0.25</v>
      </c>
      <c r="J381" s="13">
        <v>0.29166666666666669</v>
      </c>
      <c r="K381" s="13">
        <v>0.33333333333333331</v>
      </c>
      <c r="L381" s="13">
        <v>0.375</v>
      </c>
      <c r="M381" s="13">
        <v>0.41666666666666669</v>
      </c>
      <c r="N381" s="13">
        <v>0.45833333333333331</v>
      </c>
      <c r="O381" s="13">
        <v>0.5</v>
      </c>
      <c r="P381" s="13">
        <v>0.54166666666666663</v>
      </c>
      <c r="Q381" s="13">
        <v>0.58333333333333337</v>
      </c>
      <c r="R381" s="13">
        <v>0.625</v>
      </c>
      <c r="S381" s="13">
        <v>0.66666666666666663</v>
      </c>
      <c r="T381" s="13">
        <v>0.70833333333333337</v>
      </c>
      <c r="U381" s="13">
        <v>0.75</v>
      </c>
      <c r="V381" s="13">
        <v>0.79166666666666663</v>
      </c>
      <c r="W381" s="13">
        <v>0.83333333333333337</v>
      </c>
      <c r="X381" s="13">
        <v>0.875</v>
      </c>
      <c r="Y381" s="13">
        <v>0.91666666666666663</v>
      </c>
      <c r="Z381" s="13">
        <v>0.95833333333333337</v>
      </c>
    </row>
    <row r="382" spans="2:26" x14ac:dyDescent="0.3">
      <c r="B382" s="164"/>
      <c r="C382" s="12" t="s">
        <v>11</v>
      </c>
      <c r="D382" s="12" t="s">
        <v>11</v>
      </c>
      <c r="E382" s="12" t="s">
        <v>11</v>
      </c>
      <c r="F382" s="12" t="s">
        <v>11</v>
      </c>
      <c r="G382" s="12" t="s">
        <v>11</v>
      </c>
      <c r="H382" s="12" t="s">
        <v>11</v>
      </c>
      <c r="I382" s="12" t="s">
        <v>11</v>
      </c>
      <c r="J382" s="12" t="s">
        <v>11</v>
      </c>
      <c r="K382" s="12" t="s">
        <v>11</v>
      </c>
      <c r="L382" s="12" t="s">
        <v>11</v>
      </c>
      <c r="M382" s="12" t="s">
        <v>11</v>
      </c>
      <c r="N382" s="12" t="s">
        <v>11</v>
      </c>
      <c r="O382" s="12" t="s">
        <v>11</v>
      </c>
      <c r="P382" s="12" t="s">
        <v>11</v>
      </c>
      <c r="Q382" s="12" t="s">
        <v>11</v>
      </c>
      <c r="R382" s="12" t="s">
        <v>11</v>
      </c>
      <c r="S382" s="12" t="s">
        <v>11</v>
      </c>
      <c r="T382" s="12" t="s">
        <v>11</v>
      </c>
      <c r="U382" s="12" t="s">
        <v>11</v>
      </c>
      <c r="V382" s="12" t="s">
        <v>11</v>
      </c>
      <c r="W382" s="12" t="s">
        <v>11</v>
      </c>
      <c r="X382" s="12" t="s">
        <v>11</v>
      </c>
      <c r="Y382" s="12" t="s">
        <v>11</v>
      </c>
      <c r="Z382" s="12" t="s">
        <v>10</v>
      </c>
    </row>
    <row r="383" spans="2:26" x14ac:dyDescent="0.3">
      <c r="B383" s="165"/>
      <c r="C383" s="11">
        <v>4.1666666666666664E-2</v>
      </c>
      <c r="D383" s="11">
        <v>8.3333333333333329E-2</v>
      </c>
      <c r="E383" s="11">
        <v>0.125</v>
      </c>
      <c r="F383" s="11">
        <v>0.16666666666666666</v>
      </c>
      <c r="G383" s="11">
        <v>0.20833333333333334</v>
      </c>
      <c r="H383" s="11">
        <v>0.25</v>
      </c>
      <c r="I383" s="11">
        <v>0.29166666666666669</v>
      </c>
      <c r="J383" s="11">
        <v>0.33333333333333331</v>
      </c>
      <c r="K383" s="11">
        <v>0.375</v>
      </c>
      <c r="L383" s="11">
        <v>0.41666666666666669</v>
      </c>
      <c r="M383" s="11">
        <v>0.45833333333333331</v>
      </c>
      <c r="N383" s="11">
        <v>0.5</v>
      </c>
      <c r="O383" s="11">
        <v>0.54166666666666663</v>
      </c>
      <c r="P383" s="11">
        <v>0.58333333333333337</v>
      </c>
      <c r="Q383" s="11">
        <v>0.625</v>
      </c>
      <c r="R383" s="11">
        <v>0.66666666666666663</v>
      </c>
      <c r="S383" s="11">
        <v>0.70833333333333337</v>
      </c>
      <c r="T383" s="11">
        <v>0.75</v>
      </c>
      <c r="U383" s="11">
        <v>0.79166666666666663</v>
      </c>
      <c r="V383" s="11">
        <v>0.83333333333333337</v>
      </c>
      <c r="W383" s="11">
        <v>0.875</v>
      </c>
      <c r="X383" s="11">
        <v>0.91666666666666663</v>
      </c>
      <c r="Y383" s="11">
        <v>0.95833333333333337</v>
      </c>
      <c r="Z383" s="11">
        <v>0</v>
      </c>
    </row>
    <row r="384" spans="2:26" x14ac:dyDescent="0.3">
      <c r="B384" s="10">
        <v>1</v>
      </c>
      <c r="C384" s="8">
        <v>3666.54</v>
      </c>
      <c r="D384" s="8">
        <v>3662.79</v>
      </c>
      <c r="E384" s="8">
        <v>3662.34</v>
      </c>
      <c r="F384" s="8">
        <v>3775.65</v>
      </c>
      <c r="G384" s="8">
        <v>3787.94</v>
      </c>
      <c r="H384" s="8">
        <v>3803.98</v>
      </c>
      <c r="I384" s="8">
        <v>3870.6</v>
      </c>
      <c r="J384" s="8">
        <v>4005</v>
      </c>
      <c r="K384" s="8">
        <v>3996.46</v>
      </c>
      <c r="L384" s="8">
        <v>3981.24</v>
      </c>
      <c r="M384" s="8">
        <v>3879.89</v>
      </c>
      <c r="N384" s="8">
        <v>3956.16</v>
      </c>
      <c r="O384" s="8">
        <v>3868.52</v>
      </c>
      <c r="P384" s="8">
        <v>3940.45</v>
      </c>
      <c r="Q384" s="8">
        <v>4097.13</v>
      </c>
      <c r="R384" s="8">
        <v>3943.22</v>
      </c>
      <c r="S384" s="8">
        <v>4145.9399999999996</v>
      </c>
      <c r="T384" s="8">
        <v>4096.92</v>
      </c>
      <c r="U384" s="8">
        <v>4115.95</v>
      </c>
      <c r="V384" s="8">
        <v>3863.01</v>
      </c>
      <c r="W384" s="8">
        <v>3795.9</v>
      </c>
      <c r="X384" s="8">
        <v>3768.53</v>
      </c>
      <c r="Y384" s="8">
        <v>3734.04</v>
      </c>
      <c r="Z384" s="8">
        <v>3663.98</v>
      </c>
    </row>
    <row r="385" spans="2:26" x14ac:dyDescent="0.3">
      <c r="B385" s="10">
        <v>2</v>
      </c>
      <c r="C385" s="8">
        <v>3662.02</v>
      </c>
      <c r="D385" s="8">
        <v>3653.06</v>
      </c>
      <c r="E385" s="8">
        <v>3651.73</v>
      </c>
      <c r="F385" s="8">
        <v>3679.36</v>
      </c>
      <c r="G385" s="8">
        <v>3696.85</v>
      </c>
      <c r="H385" s="8">
        <v>3716.84</v>
      </c>
      <c r="I385" s="8">
        <v>3894.51</v>
      </c>
      <c r="J385" s="8">
        <v>3901.73</v>
      </c>
      <c r="K385" s="8">
        <v>3928.53</v>
      </c>
      <c r="L385" s="8">
        <v>3945.67</v>
      </c>
      <c r="M385" s="8">
        <v>3922.26</v>
      </c>
      <c r="N385" s="8">
        <v>3889.28</v>
      </c>
      <c r="O385" s="8">
        <v>3815.24</v>
      </c>
      <c r="P385" s="8">
        <v>3903.88</v>
      </c>
      <c r="Q385" s="8">
        <v>3967.99</v>
      </c>
      <c r="R385" s="8">
        <v>3816.94</v>
      </c>
      <c r="S385" s="8">
        <v>3812.26</v>
      </c>
      <c r="T385" s="8">
        <v>3856</v>
      </c>
      <c r="U385" s="8">
        <v>3873.24</v>
      </c>
      <c r="V385" s="8">
        <v>3840.79</v>
      </c>
      <c r="W385" s="8">
        <v>3793.08</v>
      </c>
      <c r="X385" s="8">
        <v>3766.96</v>
      </c>
      <c r="Y385" s="8">
        <v>3710.23</v>
      </c>
      <c r="Z385" s="8">
        <v>3702.41</v>
      </c>
    </row>
    <row r="386" spans="2:26" x14ac:dyDescent="0.3">
      <c r="B386" s="10">
        <v>3</v>
      </c>
      <c r="C386" s="8">
        <v>3705.16</v>
      </c>
      <c r="D386" s="8">
        <v>3698.47</v>
      </c>
      <c r="E386" s="8">
        <v>3690.07</v>
      </c>
      <c r="F386" s="8">
        <v>3692.64</v>
      </c>
      <c r="G386" s="8">
        <v>3697.91</v>
      </c>
      <c r="H386" s="8">
        <v>3728.97</v>
      </c>
      <c r="I386" s="8">
        <v>3860.03</v>
      </c>
      <c r="J386" s="8">
        <v>3940.69</v>
      </c>
      <c r="K386" s="8">
        <v>3942.68</v>
      </c>
      <c r="L386" s="8">
        <v>3918.15</v>
      </c>
      <c r="M386" s="8">
        <v>3915.78</v>
      </c>
      <c r="N386" s="8">
        <v>3899.48</v>
      </c>
      <c r="O386" s="8">
        <v>3891.43</v>
      </c>
      <c r="P386" s="8">
        <v>3885.13</v>
      </c>
      <c r="Q386" s="8">
        <v>3927.56</v>
      </c>
      <c r="R386" s="8">
        <v>3894.18</v>
      </c>
      <c r="S386" s="8">
        <v>3873.48</v>
      </c>
      <c r="T386" s="8">
        <v>3891.62</v>
      </c>
      <c r="U386" s="8">
        <v>4162.99</v>
      </c>
      <c r="V386" s="8">
        <v>4082.93</v>
      </c>
      <c r="W386" s="8">
        <v>3802.3</v>
      </c>
      <c r="X386" s="8">
        <v>3773.38</v>
      </c>
      <c r="Y386" s="8">
        <v>3756.19</v>
      </c>
      <c r="Z386" s="8">
        <v>3702.08</v>
      </c>
    </row>
    <row r="387" spans="2:26" x14ac:dyDescent="0.3">
      <c r="B387" s="10">
        <v>4</v>
      </c>
      <c r="C387" s="8">
        <v>3666.16</v>
      </c>
      <c r="D387" s="8">
        <v>3662.68</v>
      </c>
      <c r="E387" s="8">
        <v>3659.14</v>
      </c>
      <c r="F387" s="8">
        <v>3615.4</v>
      </c>
      <c r="G387" s="8">
        <v>3629.05</v>
      </c>
      <c r="H387" s="8">
        <v>3666.17</v>
      </c>
      <c r="I387" s="8">
        <v>3709.86</v>
      </c>
      <c r="J387" s="8">
        <v>3740.42</v>
      </c>
      <c r="K387" s="8">
        <v>3795.65</v>
      </c>
      <c r="L387" s="8">
        <v>3864.83</v>
      </c>
      <c r="M387" s="8">
        <v>3865.11</v>
      </c>
      <c r="N387" s="8">
        <v>3885.95</v>
      </c>
      <c r="O387" s="8">
        <v>3876.88</v>
      </c>
      <c r="P387" s="8">
        <v>3880.12</v>
      </c>
      <c r="Q387" s="8">
        <v>3865.7</v>
      </c>
      <c r="R387" s="8">
        <v>3859.53</v>
      </c>
      <c r="S387" s="8">
        <v>3859.48</v>
      </c>
      <c r="T387" s="8">
        <v>3841.85</v>
      </c>
      <c r="U387" s="8">
        <v>3962.41</v>
      </c>
      <c r="V387" s="8">
        <v>3951.07</v>
      </c>
      <c r="W387" s="8">
        <v>3805.59</v>
      </c>
      <c r="X387" s="8">
        <v>3721.93</v>
      </c>
      <c r="Y387" s="8">
        <v>3697.06</v>
      </c>
      <c r="Z387" s="8">
        <v>3663.15</v>
      </c>
    </row>
    <row r="388" spans="2:26" x14ac:dyDescent="0.3">
      <c r="B388" s="10">
        <v>5</v>
      </c>
      <c r="C388" s="8">
        <v>3605.64</v>
      </c>
      <c r="D388" s="8">
        <v>3555.91</v>
      </c>
      <c r="E388" s="8">
        <v>3496.24</v>
      </c>
      <c r="F388" s="8">
        <v>3512.99</v>
      </c>
      <c r="G388" s="8">
        <v>3572.44</v>
      </c>
      <c r="H388" s="8">
        <v>3668.78</v>
      </c>
      <c r="I388" s="8">
        <v>3784.17</v>
      </c>
      <c r="J388" s="8">
        <v>3837.41</v>
      </c>
      <c r="K388" s="8">
        <v>3897.67</v>
      </c>
      <c r="L388" s="8">
        <v>3912.5</v>
      </c>
      <c r="M388" s="8">
        <v>3908.92</v>
      </c>
      <c r="N388" s="8">
        <v>3899.82</v>
      </c>
      <c r="O388" s="8">
        <v>3895.26</v>
      </c>
      <c r="P388" s="8">
        <v>3900.16</v>
      </c>
      <c r="Q388" s="8">
        <v>4001.14</v>
      </c>
      <c r="R388" s="8">
        <v>3875.41</v>
      </c>
      <c r="S388" s="8">
        <v>3895.9</v>
      </c>
      <c r="T388" s="8">
        <v>3828.63</v>
      </c>
      <c r="U388" s="8">
        <v>3797.44</v>
      </c>
      <c r="V388" s="8">
        <v>3679.24</v>
      </c>
      <c r="W388" s="8">
        <v>3557.18</v>
      </c>
      <c r="X388" s="8">
        <v>3548.59</v>
      </c>
      <c r="Y388" s="8">
        <v>3521.51</v>
      </c>
      <c r="Z388" s="8">
        <v>3515.34</v>
      </c>
    </row>
    <row r="389" spans="2:26" x14ac:dyDescent="0.3">
      <c r="B389" s="10">
        <v>6</v>
      </c>
      <c r="C389" s="8">
        <v>3279.38</v>
      </c>
      <c r="D389" s="8">
        <v>3293.07</v>
      </c>
      <c r="E389" s="8">
        <v>3287.47</v>
      </c>
      <c r="F389" s="8">
        <v>3310.58</v>
      </c>
      <c r="G389" s="8">
        <v>3436.52</v>
      </c>
      <c r="H389" s="8">
        <v>3584.15</v>
      </c>
      <c r="I389" s="8">
        <v>3737.61</v>
      </c>
      <c r="J389" s="8">
        <v>3742.66</v>
      </c>
      <c r="K389" s="8">
        <v>3896.2</v>
      </c>
      <c r="L389" s="8">
        <v>3849.22</v>
      </c>
      <c r="M389" s="8">
        <v>3900.99</v>
      </c>
      <c r="N389" s="8">
        <v>3822.33</v>
      </c>
      <c r="O389" s="8">
        <v>3819.53</v>
      </c>
      <c r="P389" s="8">
        <v>3807.97</v>
      </c>
      <c r="Q389" s="8">
        <v>3896.1</v>
      </c>
      <c r="R389" s="8">
        <v>3887.75</v>
      </c>
      <c r="S389" s="8">
        <v>3840.33</v>
      </c>
      <c r="T389" s="8">
        <v>3821.36</v>
      </c>
      <c r="U389" s="8">
        <v>3793.68</v>
      </c>
      <c r="V389" s="8">
        <v>3715</v>
      </c>
      <c r="W389" s="8">
        <v>3659.61</v>
      </c>
      <c r="X389" s="8">
        <v>3379.34</v>
      </c>
      <c r="Y389" s="8">
        <v>3349.15</v>
      </c>
      <c r="Z389" s="8">
        <v>3312.14</v>
      </c>
    </row>
    <row r="390" spans="2:26" x14ac:dyDescent="0.3">
      <c r="B390" s="10">
        <v>7</v>
      </c>
      <c r="C390" s="8">
        <v>3499.96</v>
      </c>
      <c r="D390" s="8">
        <v>3468.84</v>
      </c>
      <c r="E390" s="8">
        <v>3394.33</v>
      </c>
      <c r="F390" s="8">
        <v>3435.77</v>
      </c>
      <c r="G390" s="8">
        <v>3552.14</v>
      </c>
      <c r="H390" s="8">
        <v>3644.92</v>
      </c>
      <c r="I390" s="8">
        <v>3824.98</v>
      </c>
      <c r="J390" s="8">
        <v>3854.06</v>
      </c>
      <c r="K390" s="8">
        <v>3921.19</v>
      </c>
      <c r="L390" s="8">
        <v>3989.55</v>
      </c>
      <c r="M390" s="8">
        <v>4089.66</v>
      </c>
      <c r="N390" s="8">
        <v>3964.76</v>
      </c>
      <c r="O390" s="8">
        <v>3912.47</v>
      </c>
      <c r="P390" s="8">
        <v>3749.1</v>
      </c>
      <c r="Q390" s="8">
        <v>3803.49</v>
      </c>
      <c r="R390" s="8">
        <v>3695.33</v>
      </c>
      <c r="S390" s="8">
        <v>3731.38</v>
      </c>
      <c r="T390" s="8">
        <v>3718.43</v>
      </c>
      <c r="U390" s="8">
        <v>3717.8</v>
      </c>
      <c r="V390" s="8">
        <v>3684.22</v>
      </c>
      <c r="W390" s="8">
        <v>3633.25</v>
      </c>
      <c r="X390" s="8">
        <v>3657.88</v>
      </c>
      <c r="Y390" s="8">
        <v>3613</v>
      </c>
      <c r="Z390" s="8">
        <v>3569.62</v>
      </c>
    </row>
    <row r="391" spans="2:26" x14ac:dyDescent="0.3">
      <c r="B391" s="10">
        <v>8</v>
      </c>
      <c r="C391" s="8">
        <v>3395.43</v>
      </c>
      <c r="D391" s="8">
        <v>3324.6</v>
      </c>
      <c r="E391" s="8">
        <v>3319.18</v>
      </c>
      <c r="F391" s="8">
        <v>3360.73</v>
      </c>
      <c r="G391" s="8">
        <v>3501.53</v>
      </c>
      <c r="H391" s="8">
        <v>3589.77</v>
      </c>
      <c r="I391" s="8">
        <v>3747.13</v>
      </c>
      <c r="J391" s="8">
        <v>3732.1</v>
      </c>
      <c r="K391" s="8">
        <v>3684.82</v>
      </c>
      <c r="L391" s="8">
        <v>3695.82</v>
      </c>
      <c r="M391" s="8">
        <v>3823.9</v>
      </c>
      <c r="N391" s="8">
        <v>3974.43</v>
      </c>
      <c r="O391" s="8">
        <v>3750.23</v>
      </c>
      <c r="P391" s="8">
        <v>3984.06</v>
      </c>
      <c r="Q391" s="8">
        <v>3972.14</v>
      </c>
      <c r="R391" s="8">
        <v>3687.18</v>
      </c>
      <c r="S391" s="8">
        <v>3701.57</v>
      </c>
      <c r="T391" s="8">
        <v>4055.06</v>
      </c>
      <c r="U391" s="8">
        <v>4023.29</v>
      </c>
      <c r="V391" s="8">
        <v>3662.18</v>
      </c>
      <c r="W391" s="8">
        <v>3559.57</v>
      </c>
      <c r="X391" s="8">
        <v>3593.05</v>
      </c>
      <c r="Y391" s="8">
        <v>3586.18</v>
      </c>
      <c r="Z391" s="8">
        <v>3520.53</v>
      </c>
    </row>
    <row r="392" spans="2:26" x14ac:dyDescent="0.3">
      <c r="B392" s="10">
        <v>9</v>
      </c>
      <c r="C392" s="8">
        <v>3463.92</v>
      </c>
      <c r="D392" s="8">
        <v>3425.44</v>
      </c>
      <c r="E392" s="8">
        <v>3451.68</v>
      </c>
      <c r="F392" s="8">
        <v>3606.66</v>
      </c>
      <c r="G392" s="8">
        <v>3674.05</v>
      </c>
      <c r="H392" s="8">
        <v>3695.11</v>
      </c>
      <c r="I392" s="8">
        <v>3837.5</v>
      </c>
      <c r="J392" s="8">
        <v>3846.98</v>
      </c>
      <c r="K392" s="8">
        <v>3864.8</v>
      </c>
      <c r="L392" s="8">
        <v>3865.33</v>
      </c>
      <c r="M392" s="8">
        <v>4016.11</v>
      </c>
      <c r="N392" s="8">
        <v>4189.7</v>
      </c>
      <c r="O392" s="8">
        <v>3862.58</v>
      </c>
      <c r="P392" s="8">
        <v>3861.49</v>
      </c>
      <c r="Q392" s="8">
        <v>3860.95</v>
      </c>
      <c r="R392" s="8">
        <v>3861.05</v>
      </c>
      <c r="S392" s="8">
        <v>3860.82</v>
      </c>
      <c r="T392" s="8">
        <v>4181.74</v>
      </c>
      <c r="U392" s="8">
        <v>3863.96</v>
      </c>
      <c r="V392" s="8">
        <v>3766.28</v>
      </c>
      <c r="W392" s="8">
        <v>3780.98</v>
      </c>
      <c r="X392" s="8">
        <v>3781.3</v>
      </c>
      <c r="Y392" s="8">
        <v>3743.58</v>
      </c>
      <c r="Z392" s="8">
        <v>3673.15</v>
      </c>
    </row>
    <row r="393" spans="2:26" x14ac:dyDescent="0.3">
      <c r="B393" s="10">
        <v>10</v>
      </c>
      <c r="C393" s="8">
        <v>3769.28</v>
      </c>
      <c r="D393" s="8">
        <v>3753.95</v>
      </c>
      <c r="E393" s="8">
        <v>3740.97</v>
      </c>
      <c r="F393" s="8">
        <v>3679.56</v>
      </c>
      <c r="G393" s="8">
        <v>3712.31</v>
      </c>
      <c r="H393" s="8">
        <v>3889.16</v>
      </c>
      <c r="I393" s="8">
        <v>3893.92</v>
      </c>
      <c r="J393" s="8">
        <v>4199.29</v>
      </c>
      <c r="K393" s="8">
        <v>4223.59</v>
      </c>
      <c r="L393" s="8">
        <v>4230.2299999999996</v>
      </c>
      <c r="M393" s="8">
        <v>4226.55</v>
      </c>
      <c r="N393" s="8">
        <v>4223.54</v>
      </c>
      <c r="O393" s="8">
        <v>3936.04</v>
      </c>
      <c r="P393" s="8">
        <v>4213.46</v>
      </c>
      <c r="Q393" s="8">
        <v>4274.8</v>
      </c>
      <c r="R393" s="8">
        <v>4283.07</v>
      </c>
      <c r="S393" s="8">
        <v>4213.3900000000003</v>
      </c>
      <c r="T393" s="8">
        <v>4210.43</v>
      </c>
      <c r="U393" s="8">
        <v>4188</v>
      </c>
      <c r="V393" s="8">
        <v>3928.33</v>
      </c>
      <c r="W393" s="8">
        <v>3875.06</v>
      </c>
      <c r="X393" s="8">
        <v>3842.07</v>
      </c>
      <c r="Y393" s="8">
        <v>3774.17</v>
      </c>
      <c r="Z393" s="8">
        <v>3680.37</v>
      </c>
    </row>
    <row r="394" spans="2:26" x14ac:dyDescent="0.3">
      <c r="B394" s="10">
        <v>11</v>
      </c>
      <c r="C394" s="8">
        <v>3675.32</v>
      </c>
      <c r="D394" s="8">
        <v>3652.22</v>
      </c>
      <c r="E394" s="8">
        <v>3619.36</v>
      </c>
      <c r="F394" s="8">
        <v>3529.84</v>
      </c>
      <c r="G394" s="8">
        <v>3597.31</v>
      </c>
      <c r="H394" s="8">
        <v>3636.59</v>
      </c>
      <c r="I394" s="8">
        <v>3768.42</v>
      </c>
      <c r="J394" s="8">
        <v>3856.43</v>
      </c>
      <c r="K394" s="8">
        <v>3868.64</v>
      </c>
      <c r="L394" s="8">
        <v>3868.65</v>
      </c>
      <c r="M394" s="8">
        <v>3868.61</v>
      </c>
      <c r="N394" s="8">
        <v>3868.22</v>
      </c>
      <c r="O394" s="8">
        <v>3868.44</v>
      </c>
      <c r="P394" s="8">
        <v>3878.46</v>
      </c>
      <c r="Q394" s="8">
        <v>3885.32</v>
      </c>
      <c r="R394" s="8">
        <v>3872.69</v>
      </c>
      <c r="S394" s="8">
        <v>3873.73</v>
      </c>
      <c r="T394" s="8">
        <v>3880.25</v>
      </c>
      <c r="U394" s="8">
        <v>3868.88</v>
      </c>
      <c r="V394" s="8">
        <v>3842.64</v>
      </c>
      <c r="W394" s="8">
        <v>3838.02</v>
      </c>
      <c r="X394" s="8">
        <v>3753.5</v>
      </c>
      <c r="Y394" s="8">
        <v>3703.97</v>
      </c>
      <c r="Z394" s="8">
        <v>3673.81</v>
      </c>
    </row>
    <row r="395" spans="2:26" x14ac:dyDescent="0.3">
      <c r="B395" s="10">
        <v>12</v>
      </c>
      <c r="C395" s="8">
        <v>3656.23</v>
      </c>
      <c r="D395" s="8">
        <v>3601.42</v>
      </c>
      <c r="E395" s="8">
        <v>3572.61</v>
      </c>
      <c r="F395" s="8">
        <v>3477.85</v>
      </c>
      <c r="G395" s="8">
        <v>3532.23</v>
      </c>
      <c r="H395" s="8">
        <v>3619.97</v>
      </c>
      <c r="I395" s="8">
        <v>3772.17</v>
      </c>
      <c r="J395" s="8">
        <v>3857.8</v>
      </c>
      <c r="K395" s="8">
        <v>3888.52</v>
      </c>
      <c r="L395" s="8">
        <v>3916.11</v>
      </c>
      <c r="M395" s="8">
        <v>3913.27</v>
      </c>
      <c r="N395" s="8">
        <v>3916.34</v>
      </c>
      <c r="O395" s="8">
        <v>3918.04</v>
      </c>
      <c r="P395" s="8">
        <v>3919.22</v>
      </c>
      <c r="Q395" s="8">
        <v>3920.43</v>
      </c>
      <c r="R395" s="8">
        <v>3910.21</v>
      </c>
      <c r="S395" s="8">
        <v>3914.94</v>
      </c>
      <c r="T395" s="8">
        <v>3919.84</v>
      </c>
      <c r="U395" s="8">
        <v>3913.19</v>
      </c>
      <c r="V395" s="8">
        <v>3877.95</v>
      </c>
      <c r="W395" s="8">
        <v>3860.07</v>
      </c>
      <c r="X395" s="8">
        <v>3716.84</v>
      </c>
      <c r="Y395" s="8">
        <v>3703.38</v>
      </c>
      <c r="Z395" s="8">
        <v>3642</v>
      </c>
    </row>
    <row r="396" spans="2:26" x14ac:dyDescent="0.3">
      <c r="B396" s="10">
        <v>13</v>
      </c>
      <c r="C396" s="8">
        <v>3462.33</v>
      </c>
      <c r="D396" s="8">
        <v>3433.08</v>
      </c>
      <c r="E396" s="8">
        <v>3444.11</v>
      </c>
      <c r="F396" s="8">
        <v>3473.39</v>
      </c>
      <c r="G396" s="8">
        <v>3477.85</v>
      </c>
      <c r="H396" s="8">
        <v>3693.24</v>
      </c>
      <c r="I396" s="8">
        <v>4089.6</v>
      </c>
      <c r="J396" s="8">
        <v>4106.87</v>
      </c>
      <c r="K396" s="8">
        <v>4108.75</v>
      </c>
      <c r="L396" s="8">
        <v>4100.55</v>
      </c>
      <c r="M396" s="8">
        <v>4095.71</v>
      </c>
      <c r="N396" s="8">
        <v>3953.1</v>
      </c>
      <c r="O396" s="8">
        <v>3997.29</v>
      </c>
      <c r="P396" s="8">
        <v>3959.38</v>
      </c>
      <c r="Q396" s="8">
        <v>4039.59</v>
      </c>
      <c r="R396" s="8">
        <v>3927.49</v>
      </c>
      <c r="S396" s="8">
        <v>3915.47</v>
      </c>
      <c r="T396" s="8">
        <v>3927.42</v>
      </c>
      <c r="U396" s="8">
        <v>3914.97</v>
      </c>
      <c r="V396" s="8">
        <v>3760.83</v>
      </c>
      <c r="W396" s="8">
        <v>3674.78</v>
      </c>
      <c r="X396" s="8">
        <v>3657.42</v>
      </c>
      <c r="Y396" s="8">
        <v>3632.4</v>
      </c>
      <c r="Z396" s="8">
        <v>3455.87</v>
      </c>
    </row>
    <row r="397" spans="2:26" x14ac:dyDescent="0.3">
      <c r="B397" s="10">
        <v>14</v>
      </c>
      <c r="C397" s="8">
        <v>3457.4</v>
      </c>
      <c r="D397" s="8">
        <v>3362.28</v>
      </c>
      <c r="E397" s="8">
        <v>3401.11</v>
      </c>
      <c r="F397" s="8">
        <v>3378.03</v>
      </c>
      <c r="G397" s="8">
        <v>3478.22</v>
      </c>
      <c r="H397" s="8">
        <v>3612.76</v>
      </c>
      <c r="I397" s="8">
        <v>3702.64</v>
      </c>
      <c r="J397" s="8">
        <v>3736.38</v>
      </c>
      <c r="K397" s="8">
        <v>3749.86</v>
      </c>
      <c r="L397" s="8">
        <v>3761.25</v>
      </c>
      <c r="M397" s="8">
        <v>3723.49</v>
      </c>
      <c r="N397" s="8">
        <v>3718.79</v>
      </c>
      <c r="O397" s="8">
        <v>3714.31</v>
      </c>
      <c r="P397" s="8">
        <v>3715.53</v>
      </c>
      <c r="Q397" s="8">
        <v>3713.56</v>
      </c>
      <c r="R397" s="8">
        <v>3724.78</v>
      </c>
      <c r="S397" s="8">
        <v>3723.3</v>
      </c>
      <c r="T397" s="8">
        <v>3701.42</v>
      </c>
      <c r="U397" s="8">
        <v>3706.51</v>
      </c>
      <c r="V397" s="8">
        <v>3685.32</v>
      </c>
      <c r="W397" s="8">
        <v>3678.89</v>
      </c>
      <c r="X397" s="8">
        <v>3666.87</v>
      </c>
      <c r="Y397" s="8">
        <v>3623.76</v>
      </c>
      <c r="Z397" s="8">
        <v>3512.08</v>
      </c>
    </row>
    <row r="398" spans="2:26" x14ac:dyDescent="0.3">
      <c r="B398" s="10">
        <v>15</v>
      </c>
      <c r="C398" s="8">
        <v>3461.91</v>
      </c>
      <c r="D398" s="8">
        <v>3384.03</v>
      </c>
      <c r="E398" s="8">
        <v>3529.03</v>
      </c>
      <c r="F398" s="8">
        <v>3577.7</v>
      </c>
      <c r="G398" s="8">
        <v>3587.61</v>
      </c>
      <c r="H398" s="8">
        <v>3611.08</v>
      </c>
      <c r="I398" s="8">
        <v>3710.95</v>
      </c>
      <c r="J398" s="8">
        <v>3717.94</v>
      </c>
      <c r="K398" s="8">
        <v>3740.4</v>
      </c>
      <c r="L398" s="8">
        <v>3747.58</v>
      </c>
      <c r="M398" s="8">
        <v>3740.09</v>
      </c>
      <c r="N398" s="8">
        <v>3744.95</v>
      </c>
      <c r="O398" s="8">
        <v>3733.26</v>
      </c>
      <c r="P398" s="8">
        <v>3727.35</v>
      </c>
      <c r="Q398" s="8">
        <v>3726.87</v>
      </c>
      <c r="R398" s="8">
        <v>3709.77</v>
      </c>
      <c r="S398" s="8">
        <v>3707.84</v>
      </c>
      <c r="T398" s="8">
        <v>3709.4</v>
      </c>
      <c r="U398" s="8">
        <v>3694.24</v>
      </c>
      <c r="V398" s="8">
        <v>3695.64</v>
      </c>
      <c r="W398" s="8">
        <v>3679.17</v>
      </c>
      <c r="X398" s="8">
        <v>3677.14</v>
      </c>
      <c r="Y398" s="8">
        <v>3659.94</v>
      </c>
      <c r="Z398" s="8">
        <v>3619.73</v>
      </c>
    </row>
    <row r="399" spans="2:26" x14ac:dyDescent="0.3">
      <c r="B399" s="10">
        <v>16</v>
      </c>
      <c r="C399" s="8">
        <v>3529.22</v>
      </c>
      <c r="D399" s="8">
        <v>3476.66</v>
      </c>
      <c r="E399" s="8">
        <v>3592.12</v>
      </c>
      <c r="F399" s="8">
        <v>3563.99</v>
      </c>
      <c r="G399" s="8">
        <v>3552.79</v>
      </c>
      <c r="H399" s="8">
        <v>3605.5</v>
      </c>
      <c r="I399" s="8">
        <v>3686.62</v>
      </c>
      <c r="J399" s="8">
        <v>3790.53</v>
      </c>
      <c r="K399" s="8">
        <v>3788.34</v>
      </c>
      <c r="L399" s="8">
        <v>3851.28</v>
      </c>
      <c r="M399" s="8">
        <v>3848.22</v>
      </c>
      <c r="N399" s="8">
        <v>3784.32</v>
      </c>
      <c r="O399" s="8">
        <v>3785.69</v>
      </c>
      <c r="P399" s="8">
        <v>3793.79</v>
      </c>
      <c r="Q399" s="8">
        <v>3804.93</v>
      </c>
      <c r="R399" s="8">
        <v>3765.61</v>
      </c>
      <c r="S399" s="8">
        <v>3757.69</v>
      </c>
      <c r="T399" s="8">
        <v>3729.95</v>
      </c>
      <c r="U399" s="8">
        <v>3745.76</v>
      </c>
      <c r="V399" s="8">
        <v>3741.06</v>
      </c>
      <c r="W399" s="8">
        <v>3723.19</v>
      </c>
      <c r="X399" s="8">
        <v>3691.26</v>
      </c>
      <c r="Y399" s="8">
        <v>3677.83</v>
      </c>
      <c r="Z399" s="8">
        <v>3647.3</v>
      </c>
    </row>
    <row r="400" spans="2:26" x14ac:dyDescent="0.3">
      <c r="B400" s="10">
        <v>17</v>
      </c>
      <c r="C400" s="8">
        <v>3638.06</v>
      </c>
      <c r="D400" s="8">
        <v>3566.81</v>
      </c>
      <c r="E400" s="8">
        <v>3536.33</v>
      </c>
      <c r="F400" s="8">
        <v>3423.96</v>
      </c>
      <c r="G400" s="8">
        <v>3417.66</v>
      </c>
      <c r="H400" s="8">
        <v>3566.74</v>
      </c>
      <c r="I400" s="8">
        <v>3672.95</v>
      </c>
      <c r="J400" s="8">
        <v>3775.44</v>
      </c>
      <c r="K400" s="8">
        <v>3820.17</v>
      </c>
      <c r="L400" s="8">
        <v>3824.41</v>
      </c>
      <c r="M400" s="8">
        <v>3822.3</v>
      </c>
      <c r="N400" s="8">
        <v>3807.95</v>
      </c>
      <c r="O400" s="8">
        <v>3809.39</v>
      </c>
      <c r="P400" s="8">
        <v>3839.09</v>
      </c>
      <c r="Q400" s="8">
        <v>3803.89</v>
      </c>
      <c r="R400" s="8">
        <v>3969.85</v>
      </c>
      <c r="S400" s="8">
        <v>3885.81</v>
      </c>
      <c r="T400" s="8">
        <v>3978.44</v>
      </c>
      <c r="U400" s="8">
        <v>3802.1</v>
      </c>
      <c r="V400" s="8">
        <v>3803.03</v>
      </c>
      <c r="W400" s="8">
        <v>3800.76</v>
      </c>
      <c r="X400" s="8">
        <v>3767.97</v>
      </c>
      <c r="Y400" s="8">
        <v>3702.93</v>
      </c>
      <c r="Z400" s="8">
        <v>3686.92</v>
      </c>
    </row>
    <row r="401" spans="2:26" x14ac:dyDescent="0.3">
      <c r="B401" s="10">
        <v>18</v>
      </c>
      <c r="C401" s="8">
        <v>3450.87</v>
      </c>
      <c r="D401" s="8">
        <v>3408.38</v>
      </c>
      <c r="E401" s="8">
        <v>3395.53</v>
      </c>
      <c r="F401" s="8">
        <v>3358.35</v>
      </c>
      <c r="G401" s="8">
        <v>3311.4</v>
      </c>
      <c r="H401" s="8">
        <v>3357.34</v>
      </c>
      <c r="I401" s="8">
        <v>3374.06</v>
      </c>
      <c r="J401" s="8">
        <v>3674.42</v>
      </c>
      <c r="K401" s="8">
        <v>3748.57</v>
      </c>
      <c r="L401" s="8">
        <v>3762.73</v>
      </c>
      <c r="M401" s="8">
        <v>3735.93</v>
      </c>
      <c r="N401" s="8">
        <v>3594.18</v>
      </c>
      <c r="O401" s="8">
        <v>3507.79</v>
      </c>
      <c r="P401" s="8">
        <v>3731.8</v>
      </c>
      <c r="Q401" s="8">
        <v>3748.2</v>
      </c>
      <c r="R401" s="8">
        <v>3735.7</v>
      </c>
      <c r="S401" s="8">
        <v>3498.66</v>
      </c>
      <c r="T401" s="8">
        <v>3730.5</v>
      </c>
      <c r="U401" s="8">
        <v>3657.99</v>
      </c>
      <c r="V401" s="8">
        <v>3658.81</v>
      </c>
      <c r="W401" s="8">
        <v>3481.71</v>
      </c>
      <c r="X401" s="8">
        <v>3454.4</v>
      </c>
      <c r="Y401" s="8">
        <v>3437.14</v>
      </c>
      <c r="Z401" s="8">
        <v>3454.22</v>
      </c>
    </row>
    <row r="402" spans="2:26" x14ac:dyDescent="0.3">
      <c r="B402" s="10">
        <v>19</v>
      </c>
      <c r="C402" s="8">
        <v>3353.93</v>
      </c>
      <c r="D402" s="8">
        <v>3344.3</v>
      </c>
      <c r="E402" s="8">
        <v>3347.72</v>
      </c>
      <c r="F402" s="8">
        <v>3338.4</v>
      </c>
      <c r="G402" s="8">
        <v>3348.35</v>
      </c>
      <c r="H402" s="8">
        <v>3483.56</v>
      </c>
      <c r="I402" s="8">
        <v>3820.7</v>
      </c>
      <c r="J402" s="8">
        <v>3881.9</v>
      </c>
      <c r="K402" s="8">
        <v>3937.41</v>
      </c>
      <c r="L402" s="8">
        <v>3966.86</v>
      </c>
      <c r="M402" s="8">
        <v>3938.61</v>
      </c>
      <c r="N402" s="8">
        <v>3949.77</v>
      </c>
      <c r="O402" s="8">
        <v>3878.93</v>
      </c>
      <c r="P402" s="8">
        <v>3907.71</v>
      </c>
      <c r="Q402" s="8">
        <v>3876.7</v>
      </c>
      <c r="R402" s="8">
        <v>3819.31</v>
      </c>
      <c r="S402" s="8">
        <v>3703.23</v>
      </c>
      <c r="T402" s="8">
        <v>3724.77</v>
      </c>
      <c r="U402" s="8">
        <v>3440.38</v>
      </c>
      <c r="V402" s="8">
        <v>3669.07</v>
      </c>
      <c r="W402" s="8">
        <v>3663.5</v>
      </c>
      <c r="X402" s="8">
        <v>3425.25</v>
      </c>
      <c r="Y402" s="8">
        <v>3402.25</v>
      </c>
      <c r="Z402" s="8">
        <v>3396.62</v>
      </c>
    </row>
    <row r="403" spans="2:26" x14ac:dyDescent="0.3">
      <c r="B403" s="10">
        <v>20</v>
      </c>
      <c r="C403" s="8">
        <v>3045.32</v>
      </c>
      <c r="D403" s="8">
        <v>3141.16</v>
      </c>
      <c r="E403" s="8">
        <v>3187.48</v>
      </c>
      <c r="F403" s="8">
        <v>3056.35</v>
      </c>
      <c r="G403" s="8">
        <v>3003.37</v>
      </c>
      <c r="H403" s="8">
        <v>3576.66</v>
      </c>
      <c r="I403" s="8">
        <v>3805.54</v>
      </c>
      <c r="J403" s="8">
        <v>3893.42</v>
      </c>
      <c r="K403" s="8">
        <v>3932.96</v>
      </c>
      <c r="L403" s="8">
        <v>4006.97</v>
      </c>
      <c r="M403" s="8">
        <v>4042.31</v>
      </c>
      <c r="N403" s="8">
        <v>3947.63</v>
      </c>
      <c r="O403" s="8">
        <v>3992.68</v>
      </c>
      <c r="P403" s="8">
        <v>3989.48</v>
      </c>
      <c r="Q403" s="8">
        <v>3983.22</v>
      </c>
      <c r="R403" s="8">
        <v>3910.95</v>
      </c>
      <c r="S403" s="8">
        <v>3674.19</v>
      </c>
      <c r="T403" s="8">
        <v>3665.07</v>
      </c>
      <c r="U403" s="8">
        <v>3672.63</v>
      </c>
      <c r="V403" s="8">
        <v>3652.92</v>
      </c>
      <c r="W403" s="8">
        <v>3605.28</v>
      </c>
      <c r="X403" s="8">
        <v>3552.39</v>
      </c>
      <c r="Y403" s="8">
        <v>3473.52</v>
      </c>
      <c r="Z403" s="8">
        <v>3423.55</v>
      </c>
    </row>
    <row r="404" spans="2:26" x14ac:dyDescent="0.3">
      <c r="B404" s="10">
        <v>21</v>
      </c>
      <c r="C404" s="8">
        <v>3521.16</v>
      </c>
      <c r="D404" s="8">
        <v>3487.77</v>
      </c>
      <c r="E404" s="8">
        <v>3490.7</v>
      </c>
      <c r="F404" s="8">
        <v>3522.36</v>
      </c>
      <c r="G404" s="8">
        <v>3487.9</v>
      </c>
      <c r="H404" s="8">
        <v>3568.35</v>
      </c>
      <c r="I404" s="8">
        <v>3667.55</v>
      </c>
      <c r="J404" s="8">
        <v>3709.44</v>
      </c>
      <c r="K404" s="8">
        <v>3725.2</v>
      </c>
      <c r="L404" s="8">
        <v>3805.44</v>
      </c>
      <c r="M404" s="8">
        <v>3972.38</v>
      </c>
      <c r="N404" s="8">
        <v>3916.12</v>
      </c>
      <c r="O404" s="8">
        <v>3945.77</v>
      </c>
      <c r="P404" s="8">
        <v>3714.39</v>
      </c>
      <c r="Q404" s="8">
        <v>3950.94</v>
      </c>
      <c r="R404" s="8">
        <v>3766.83</v>
      </c>
      <c r="S404" s="8">
        <v>3750.73</v>
      </c>
      <c r="T404" s="8">
        <v>3756.85</v>
      </c>
      <c r="U404" s="8">
        <v>3680.04</v>
      </c>
      <c r="V404" s="8">
        <v>3664.8</v>
      </c>
      <c r="W404" s="8">
        <v>3629.61</v>
      </c>
      <c r="X404" s="8">
        <v>3643.82</v>
      </c>
      <c r="Y404" s="8">
        <v>3589.84</v>
      </c>
      <c r="Z404" s="8">
        <v>3560.28</v>
      </c>
    </row>
    <row r="405" spans="2:26" x14ac:dyDescent="0.3">
      <c r="B405" s="10">
        <v>22</v>
      </c>
      <c r="C405" s="8">
        <v>3363.37</v>
      </c>
      <c r="D405" s="8">
        <v>3363.24</v>
      </c>
      <c r="E405" s="8">
        <v>3367.3</v>
      </c>
      <c r="F405" s="8">
        <v>3359.75</v>
      </c>
      <c r="G405" s="8">
        <v>3414.05</v>
      </c>
      <c r="H405" s="8">
        <v>3450.94</v>
      </c>
      <c r="I405" s="8">
        <v>3519.89</v>
      </c>
      <c r="J405" s="8">
        <v>3606.28</v>
      </c>
      <c r="K405" s="8">
        <v>3572.45</v>
      </c>
      <c r="L405" s="8">
        <v>3679.09</v>
      </c>
      <c r="M405" s="8">
        <v>3693.59</v>
      </c>
      <c r="N405" s="8">
        <v>3681.64</v>
      </c>
      <c r="O405" s="8">
        <v>3669.03</v>
      </c>
      <c r="P405" s="8">
        <v>3667.12</v>
      </c>
      <c r="Q405" s="8">
        <v>3611.55</v>
      </c>
      <c r="R405" s="8">
        <v>3572.12</v>
      </c>
      <c r="S405" s="8">
        <v>3566.98</v>
      </c>
      <c r="T405" s="8">
        <v>3502.15</v>
      </c>
      <c r="U405" s="8">
        <v>3661.66</v>
      </c>
      <c r="V405" s="8">
        <v>3660.36</v>
      </c>
      <c r="W405" s="8">
        <v>3575.72</v>
      </c>
      <c r="X405" s="8">
        <v>3500.54</v>
      </c>
      <c r="Y405" s="8">
        <v>3478.21</v>
      </c>
      <c r="Z405" s="8">
        <v>3449.3</v>
      </c>
    </row>
    <row r="406" spans="2:26" x14ac:dyDescent="0.3">
      <c r="B406" s="10">
        <v>23</v>
      </c>
      <c r="C406" s="8">
        <v>3380.02</v>
      </c>
      <c r="D406" s="8">
        <v>3360.29</v>
      </c>
      <c r="E406" s="8">
        <v>3356.23</v>
      </c>
      <c r="F406" s="8">
        <v>3345.53</v>
      </c>
      <c r="G406" s="8">
        <v>3386.94</v>
      </c>
      <c r="H406" s="8">
        <v>3390.68</v>
      </c>
      <c r="I406" s="8">
        <v>3579.16</v>
      </c>
      <c r="J406" s="8">
        <v>3594.82</v>
      </c>
      <c r="K406" s="8">
        <v>3663.45</v>
      </c>
      <c r="L406" s="8">
        <v>3667.75</v>
      </c>
      <c r="M406" s="8">
        <v>3666.44</v>
      </c>
      <c r="N406" s="8">
        <v>3665.32</v>
      </c>
      <c r="O406" s="8">
        <v>3666.92</v>
      </c>
      <c r="P406" s="8">
        <v>3664.34</v>
      </c>
      <c r="Q406" s="8">
        <v>3724.04</v>
      </c>
      <c r="R406" s="8">
        <v>3662.62</v>
      </c>
      <c r="S406" s="8">
        <v>3662.28</v>
      </c>
      <c r="T406" s="8">
        <v>3611.43</v>
      </c>
      <c r="U406" s="8">
        <v>3662.51</v>
      </c>
      <c r="V406" s="8">
        <v>3662.87</v>
      </c>
      <c r="W406" s="8">
        <v>3573.99</v>
      </c>
      <c r="X406" s="8">
        <v>3566.69</v>
      </c>
      <c r="Y406" s="8">
        <v>3408.77</v>
      </c>
      <c r="Z406" s="8">
        <v>3398.37</v>
      </c>
    </row>
    <row r="407" spans="2:26" x14ac:dyDescent="0.3">
      <c r="B407" s="10">
        <v>24</v>
      </c>
      <c r="C407" s="8">
        <v>3574.59</v>
      </c>
      <c r="D407" s="8">
        <v>3506.86</v>
      </c>
      <c r="E407" s="8">
        <v>3499.46</v>
      </c>
      <c r="F407" s="8">
        <v>3469.28</v>
      </c>
      <c r="G407" s="8">
        <v>3501.41</v>
      </c>
      <c r="H407" s="8">
        <v>3529.29</v>
      </c>
      <c r="I407" s="8">
        <v>3601.6</v>
      </c>
      <c r="J407" s="8">
        <v>3674.36</v>
      </c>
      <c r="K407" s="8">
        <v>3815.89</v>
      </c>
      <c r="L407" s="8">
        <v>3803.1</v>
      </c>
      <c r="M407" s="8">
        <v>3958.27</v>
      </c>
      <c r="N407" s="8">
        <v>3946.88</v>
      </c>
      <c r="O407" s="8">
        <v>3826.32</v>
      </c>
      <c r="P407" s="8">
        <v>3946.47</v>
      </c>
      <c r="Q407" s="8">
        <v>3781.4</v>
      </c>
      <c r="R407" s="8">
        <v>3902.45</v>
      </c>
      <c r="S407" s="8">
        <v>3819.22</v>
      </c>
      <c r="T407" s="8">
        <v>3783.63</v>
      </c>
      <c r="U407" s="8">
        <v>3754.31</v>
      </c>
      <c r="V407" s="8">
        <v>3778.78</v>
      </c>
      <c r="W407" s="8">
        <v>3712.21</v>
      </c>
      <c r="X407" s="8">
        <v>3711.11</v>
      </c>
      <c r="Y407" s="8">
        <v>3657.02</v>
      </c>
      <c r="Z407" s="8">
        <v>3602</v>
      </c>
    </row>
    <row r="408" spans="2:26" x14ac:dyDescent="0.3">
      <c r="B408" s="10">
        <v>25</v>
      </c>
      <c r="C408" s="8">
        <v>3520.64</v>
      </c>
      <c r="D408" s="8">
        <v>3455.82</v>
      </c>
      <c r="E408" s="8">
        <v>3435.12</v>
      </c>
      <c r="F408" s="8">
        <v>3391.2</v>
      </c>
      <c r="G408" s="8">
        <v>3429.93</v>
      </c>
      <c r="H408" s="8">
        <v>3447.22</v>
      </c>
      <c r="I408" s="8">
        <v>3507.96</v>
      </c>
      <c r="J408" s="8">
        <v>3604.1</v>
      </c>
      <c r="K408" s="8">
        <v>3719.83</v>
      </c>
      <c r="L408" s="8">
        <v>3883.08</v>
      </c>
      <c r="M408" s="8">
        <v>3893.58</v>
      </c>
      <c r="N408" s="8">
        <v>3875.84</v>
      </c>
      <c r="O408" s="8">
        <v>3820.35</v>
      </c>
      <c r="P408" s="8">
        <v>3878.97</v>
      </c>
      <c r="Q408" s="8">
        <v>3818.08</v>
      </c>
      <c r="R408" s="8">
        <v>3832.93</v>
      </c>
      <c r="S408" s="8">
        <v>3832.35</v>
      </c>
      <c r="T408" s="8">
        <v>3754.14</v>
      </c>
      <c r="U408" s="8">
        <v>3816.84</v>
      </c>
      <c r="V408" s="8">
        <v>3821.21</v>
      </c>
      <c r="W408" s="8">
        <v>3573.14</v>
      </c>
      <c r="X408" s="8">
        <v>3597.05</v>
      </c>
      <c r="Y408" s="8">
        <v>3580.18</v>
      </c>
      <c r="Z408" s="8">
        <v>3553.61</v>
      </c>
    </row>
    <row r="409" spans="2:26" x14ac:dyDescent="0.3">
      <c r="B409" s="10">
        <v>26</v>
      </c>
      <c r="C409" s="8">
        <v>3356.33</v>
      </c>
      <c r="D409" s="8">
        <v>3287.84</v>
      </c>
      <c r="E409" s="8">
        <v>3279.72</v>
      </c>
      <c r="F409" s="8">
        <v>3318.61</v>
      </c>
      <c r="G409" s="8">
        <v>3422.28</v>
      </c>
      <c r="H409" s="8">
        <v>3686.46</v>
      </c>
      <c r="I409" s="8">
        <v>3879.37</v>
      </c>
      <c r="J409" s="8">
        <v>3895.58</v>
      </c>
      <c r="K409" s="8">
        <v>3733.5</v>
      </c>
      <c r="L409" s="8">
        <v>3735.83</v>
      </c>
      <c r="M409" s="8">
        <v>3732.82</v>
      </c>
      <c r="N409" s="8">
        <v>3736.6</v>
      </c>
      <c r="O409" s="8">
        <v>3714.12</v>
      </c>
      <c r="P409" s="8">
        <v>3714.58</v>
      </c>
      <c r="Q409" s="8">
        <v>3712.65</v>
      </c>
      <c r="R409" s="8">
        <v>3696.48</v>
      </c>
      <c r="S409" s="8">
        <v>3641.35</v>
      </c>
      <c r="T409" s="8">
        <v>3717.71</v>
      </c>
      <c r="U409" s="8">
        <v>3716.65</v>
      </c>
      <c r="V409" s="8">
        <v>3693.45</v>
      </c>
      <c r="W409" s="8">
        <v>3688.83</v>
      </c>
      <c r="X409" s="8">
        <v>3654.5</v>
      </c>
      <c r="Y409" s="8">
        <v>3481.34</v>
      </c>
      <c r="Z409" s="8">
        <v>3422.23</v>
      </c>
    </row>
    <row r="410" spans="2:26" x14ac:dyDescent="0.3">
      <c r="B410" s="10">
        <v>27</v>
      </c>
      <c r="C410" s="8">
        <v>3340.26</v>
      </c>
      <c r="D410" s="8">
        <v>3292.52</v>
      </c>
      <c r="E410" s="8">
        <v>3325.87</v>
      </c>
      <c r="F410" s="8">
        <v>3312.75</v>
      </c>
      <c r="G410" s="8">
        <v>3350.5</v>
      </c>
      <c r="H410" s="8">
        <v>3499.21</v>
      </c>
      <c r="I410" s="8">
        <v>3661.53</v>
      </c>
      <c r="J410" s="8">
        <v>3711.86</v>
      </c>
      <c r="K410" s="8">
        <v>3718.38</v>
      </c>
      <c r="L410" s="8">
        <v>3732.92</v>
      </c>
      <c r="M410" s="8">
        <v>3735.32</v>
      </c>
      <c r="N410" s="8">
        <v>3736.42</v>
      </c>
      <c r="O410" s="8">
        <v>3733.28</v>
      </c>
      <c r="P410" s="8">
        <v>3725.85</v>
      </c>
      <c r="Q410" s="8">
        <v>3717.28</v>
      </c>
      <c r="R410" s="8">
        <v>3718.36</v>
      </c>
      <c r="S410" s="8">
        <v>3702.2</v>
      </c>
      <c r="T410" s="8">
        <v>3712.83</v>
      </c>
      <c r="U410" s="8">
        <v>3701.89</v>
      </c>
      <c r="V410" s="8">
        <v>3703.97</v>
      </c>
      <c r="W410" s="8">
        <v>3652.14</v>
      </c>
      <c r="X410" s="8">
        <v>3558</v>
      </c>
      <c r="Y410" s="8">
        <v>3464.93</v>
      </c>
      <c r="Z410" s="8">
        <v>3354.49</v>
      </c>
    </row>
    <row r="411" spans="2:26" x14ac:dyDescent="0.3">
      <c r="B411" s="10">
        <v>28</v>
      </c>
      <c r="C411" s="8">
        <v>3295.89</v>
      </c>
      <c r="D411" s="8">
        <v>3271.1</v>
      </c>
      <c r="E411" s="8">
        <v>3292.68</v>
      </c>
      <c r="F411" s="8">
        <v>3303.86</v>
      </c>
      <c r="G411" s="8">
        <v>3345.3</v>
      </c>
      <c r="H411" s="8">
        <v>3397</v>
      </c>
      <c r="I411" s="8">
        <v>3694.54</v>
      </c>
      <c r="J411" s="8">
        <v>3709.24</v>
      </c>
      <c r="K411" s="8">
        <v>3711.55</v>
      </c>
      <c r="L411" s="8">
        <v>3761.61</v>
      </c>
      <c r="M411" s="8">
        <v>3821.34</v>
      </c>
      <c r="N411" s="8">
        <v>3729.67</v>
      </c>
      <c r="O411" s="8">
        <v>3811.27</v>
      </c>
      <c r="P411" s="8">
        <v>4136.72</v>
      </c>
      <c r="Q411" s="8">
        <v>4182.1099999999997</v>
      </c>
      <c r="R411" s="8">
        <v>3718.2</v>
      </c>
      <c r="S411" s="8">
        <v>3770.91</v>
      </c>
      <c r="T411" s="8">
        <v>3769.4</v>
      </c>
      <c r="U411" s="8">
        <v>3756.22</v>
      </c>
      <c r="V411" s="8">
        <v>3707.3</v>
      </c>
      <c r="W411" s="8">
        <v>3656.03</v>
      </c>
      <c r="X411" s="8">
        <v>3570.69</v>
      </c>
      <c r="Y411" s="8">
        <v>3564.69</v>
      </c>
      <c r="Z411" s="8">
        <v>3461.36</v>
      </c>
    </row>
    <row r="412" spans="2:26" x14ac:dyDescent="0.3">
      <c r="B412" s="10">
        <v>29</v>
      </c>
      <c r="C412" s="8">
        <v>3342.02</v>
      </c>
      <c r="D412" s="8">
        <v>3329.28</v>
      </c>
      <c r="E412" s="8">
        <v>3336.27</v>
      </c>
      <c r="F412" s="8">
        <v>3335.87</v>
      </c>
      <c r="G412" s="8">
        <v>3388.35</v>
      </c>
      <c r="H412" s="8">
        <v>3423.04</v>
      </c>
      <c r="I412" s="8">
        <v>3646.36</v>
      </c>
      <c r="J412" s="8">
        <v>3701.06</v>
      </c>
      <c r="K412" s="8">
        <v>3823.65</v>
      </c>
      <c r="L412" s="8">
        <v>3894.07</v>
      </c>
      <c r="M412" s="8">
        <v>3892.18</v>
      </c>
      <c r="N412" s="8">
        <v>3884.72</v>
      </c>
      <c r="O412" s="8">
        <v>3889.51</v>
      </c>
      <c r="P412" s="8">
        <v>4144.8599999999997</v>
      </c>
      <c r="Q412" s="8">
        <v>4175.68</v>
      </c>
      <c r="R412" s="8">
        <v>3820.39</v>
      </c>
      <c r="S412" s="8">
        <v>3817.63</v>
      </c>
      <c r="T412" s="8">
        <v>3825.07</v>
      </c>
      <c r="U412" s="8">
        <v>3822.61</v>
      </c>
      <c r="V412" s="8">
        <v>3781.74</v>
      </c>
      <c r="W412" s="8">
        <v>3654.27</v>
      </c>
      <c r="X412" s="8">
        <v>3611.45</v>
      </c>
      <c r="Y412" s="8">
        <v>3567.19</v>
      </c>
      <c r="Z412" s="8">
        <v>3463.36</v>
      </c>
    </row>
    <row r="413" spans="2:26" ht="15.6" customHeight="1" x14ac:dyDescent="0.3">
      <c r="B413" s="10">
        <v>30</v>
      </c>
      <c r="C413" s="8">
        <v>3319.36</v>
      </c>
      <c r="D413" s="8">
        <v>3284.06</v>
      </c>
      <c r="E413" s="8">
        <v>3282.67</v>
      </c>
      <c r="F413" s="8">
        <v>3315.17</v>
      </c>
      <c r="G413" s="8">
        <v>3365.52</v>
      </c>
      <c r="H413" s="8">
        <v>3633.4</v>
      </c>
      <c r="I413" s="8">
        <v>3753.24</v>
      </c>
      <c r="J413" s="8">
        <v>3702.89</v>
      </c>
      <c r="K413" s="8">
        <v>3671.85</v>
      </c>
      <c r="L413" s="8">
        <v>3814.73</v>
      </c>
      <c r="M413" s="8">
        <v>3771.62</v>
      </c>
      <c r="N413" s="8">
        <v>3641.06</v>
      </c>
      <c r="O413" s="8">
        <v>3671.27</v>
      </c>
      <c r="P413" s="8">
        <v>4165.84</v>
      </c>
      <c r="Q413" s="8">
        <v>4167.3500000000004</v>
      </c>
      <c r="R413" s="8">
        <v>3628</v>
      </c>
      <c r="S413" s="8">
        <v>3804.69</v>
      </c>
      <c r="T413" s="8">
        <v>3762.34</v>
      </c>
      <c r="U413" s="8">
        <v>3670.12</v>
      </c>
      <c r="V413" s="8">
        <v>3621.24</v>
      </c>
      <c r="W413" s="8">
        <v>3447.08</v>
      </c>
      <c r="X413" s="8">
        <v>3623.22</v>
      </c>
      <c r="Y413" s="8">
        <v>3610.68</v>
      </c>
      <c r="Z413" s="8">
        <v>3435.79</v>
      </c>
    </row>
    <row r="414" spans="2:26" hidden="1" x14ac:dyDescent="0.3">
      <c r="B414" s="10">
        <v>31</v>
      </c>
      <c r="C414" s="8" t="e">
        <v>#N/A</v>
      </c>
      <c r="D414" s="8" t="e">
        <v>#N/A</v>
      </c>
      <c r="E414" s="8" t="e">
        <v>#N/A</v>
      </c>
      <c r="F414" s="8" t="e">
        <v>#N/A</v>
      </c>
      <c r="G414" s="8" t="e">
        <v>#N/A</v>
      </c>
      <c r="H414" s="8" t="e">
        <v>#N/A</v>
      </c>
      <c r="I414" s="8" t="e">
        <v>#N/A</v>
      </c>
      <c r="J414" s="8" t="e">
        <v>#N/A</v>
      </c>
      <c r="K414" s="8" t="e">
        <v>#N/A</v>
      </c>
      <c r="L414" s="8" t="e">
        <v>#N/A</v>
      </c>
      <c r="M414" s="8" t="e">
        <v>#N/A</v>
      </c>
      <c r="N414" s="8" t="e">
        <v>#N/A</v>
      </c>
      <c r="O414" s="8" t="e">
        <v>#N/A</v>
      </c>
      <c r="P414" s="8" t="e">
        <v>#N/A</v>
      </c>
      <c r="Q414" s="8" t="e">
        <v>#N/A</v>
      </c>
      <c r="R414" s="8" t="e">
        <v>#N/A</v>
      </c>
      <c r="S414" s="8" t="e">
        <v>#N/A</v>
      </c>
      <c r="T414" s="8" t="e">
        <v>#N/A</v>
      </c>
      <c r="U414" s="8" t="e">
        <v>#N/A</v>
      </c>
      <c r="V414" s="8" t="e">
        <v>#N/A</v>
      </c>
      <c r="W414" s="8" t="e">
        <v>#N/A</v>
      </c>
      <c r="X414" s="8" t="e">
        <v>#N/A</v>
      </c>
      <c r="Y414" s="8" t="e">
        <v>#N/A</v>
      </c>
      <c r="Z414" s="8" t="e">
        <v>#N/A</v>
      </c>
    </row>
    <row r="416" spans="2:26" x14ac:dyDescent="0.3">
      <c r="B416" s="22" t="s">
        <v>1</v>
      </c>
      <c r="C416" s="166" t="s">
        <v>15</v>
      </c>
      <c r="D416" s="166"/>
      <c r="E416" s="166"/>
      <c r="F416" s="166"/>
      <c r="G416" s="166"/>
      <c r="H416" s="166"/>
      <c r="I416" s="166"/>
      <c r="J416" s="166"/>
      <c r="K416" s="166"/>
      <c r="L416" s="166"/>
      <c r="M416" s="166"/>
      <c r="N416" s="166"/>
      <c r="O416" s="166"/>
      <c r="P416" s="166"/>
      <c r="Q416" s="166"/>
      <c r="R416" s="166"/>
      <c r="S416" s="166"/>
      <c r="T416" s="166"/>
      <c r="U416" s="166"/>
      <c r="V416" s="166"/>
      <c r="W416" s="166"/>
      <c r="X416" s="166"/>
      <c r="Y416" s="166"/>
      <c r="Z416" s="166"/>
    </row>
    <row r="417" spans="2:26" x14ac:dyDescent="0.3">
      <c r="B417" s="163" t="s">
        <v>13</v>
      </c>
      <c r="C417" s="13">
        <v>0</v>
      </c>
      <c r="D417" s="13">
        <v>4.1666666666666664E-2</v>
      </c>
      <c r="E417" s="13">
        <v>8.3333333333333329E-2</v>
      </c>
      <c r="F417" s="13">
        <v>0.125</v>
      </c>
      <c r="G417" s="13">
        <v>0.16666666666666666</v>
      </c>
      <c r="H417" s="13">
        <v>0.20833333333333334</v>
      </c>
      <c r="I417" s="13">
        <v>0.25</v>
      </c>
      <c r="J417" s="13">
        <v>0.29166666666666669</v>
      </c>
      <c r="K417" s="13">
        <v>0.33333333333333331</v>
      </c>
      <c r="L417" s="13">
        <v>0.375</v>
      </c>
      <c r="M417" s="13">
        <v>0.41666666666666669</v>
      </c>
      <c r="N417" s="13">
        <v>0.45833333333333331</v>
      </c>
      <c r="O417" s="13">
        <v>0.5</v>
      </c>
      <c r="P417" s="13">
        <v>0.54166666666666663</v>
      </c>
      <c r="Q417" s="13">
        <v>0.58333333333333337</v>
      </c>
      <c r="R417" s="13">
        <v>0.625</v>
      </c>
      <c r="S417" s="13">
        <v>0.66666666666666663</v>
      </c>
      <c r="T417" s="13">
        <v>0.70833333333333337</v>
      </c>
      <c r="U417" s="13">
        <v>0.75</v>
      </c>
      <c r="V417" s="13">
        <v>0.79166666666666663</v>
      </c>
      <c r="W417" s="13">
        <v>0.83333333333333337</v>
      </c>
      <c r="X417" s="13">
        <v>0.875</v>
      </c>
      <c r="Y417" s="13">
        <v>0.91666666666666663</v>
      </c>
      <c r="Z417" s="13">
        <v>0.95833333333333337</v>
      </c>
    </row>
    <row r="418" spans="2:26" x14ac:dyDescent="0.3">
      <c r="B418" s="164"/>
      <c r="C418" s="12" t="s">
        <v>11</v>
      </c>
      <c r="D418" s="12" t="s">
        <v>11</v>
      </c>
      <c r="E418" s="12" t="s">
        <v>11</v>
      </c>
      <c r="F418" s="12" t="s">
        <v>11</v>
      </c>
      <c r="G418" s="12" t="s">
        <v>11</v>
      </c>
      <c r="H418" s="12" t="s">
        <v>11</v>
      </c>
      <c r="I418" s="12" t="s">
        <v>11</v>
      </c>
      <c r="J418" s="12" t="s">
        <v>11</v>
      </c>
      <c r="K418" s="12" t="s">
        <v>11</v>
      </c>
      <c r="L418" s="12" t="s">
        <v>11</v>
      </c>
      <c r="M418" s="12" t="s">
        <v>11</v>
      </c>
      <c r="N418" s="12" t="s">
        <v>11</v>
      </c>
      <c r="O418" s="12" t="s">
        <v>11</v>
      </c>
      <c r="P418" s="12" t="s">
        <v>11</v>
      </c>
      <c r="Q418" s="12" t="s">
        <v>11</v>
      </c>
      <c r="R418" s="12" t="s">
        <v>11</v>
      </c>
      <c r="S418" s="12" t="s">
        <v>11</v>
      </c>
      <c r="T418" s="12" t="s">
        <v>11</v>
      </c>
      <c r="U418" s="12" t="s">
        <v>11</v>
      </c>
      <c r="V418" s="12" t="s">
        <v>11</v>
      </c>
      <c r="W418" s="12" t="s">
        <v>11</v>
      </c>
      <c r="X418" s="12" t="s">
        <v>11</v>
      </c>
      <c r="Y418" s="12" t="s">
        <v>11</v>
      </c>
      <c r="Z418" s="12" t="s">
        <v>10</v>
      </c>
    </row>
    <row r="419" spans="2:26" x14ac:dyDescent="0.3">
      <c r="B419" s="165"/>
      <c r="C419" s="11">
        <v>4.1666666666666664E-2</v>
      </c>
      <c r="D419" s="11">
        <v>8.3333333333333329E-2</v>
      </c>
      <c r="E419" s="11">
        <v>0.125</v>
      </c>
      <c r="F419" s="11">
        <v>0.16666666666666666</v>
      </c>
      <c r="G419" s="11">
        <v>0.20833333333333334</v>
      </c>
      <c r="H419" s="11">
        <v>0.25</v>
      </c>
      <c r="I419" s="11">
        <v>0.29166666666666669</v>
      </c>
      <c r="J419" s="11">
        <v>0.33333333333333331</v>
      </c>
      <c r="K419" s="11">
        <v>0.375</v>
      </c>
      <c r="L419" s="11">
        <v>0.41666666666666669</v>
      </c>
      <c r="M419" s="11">
        <v>0.45833333333333331</v>
      </c>
      <c r="N419" s="11">
        <v>0.5</v>
      </c>
      <c r="O419" s="11">
        <v>0.54166666666666663</v>
      </c>
      <c r="P419" s="11">
        <v>0.58333333333333337</v>
      </c>
      <c r="Q419" s="11">
        <v>0.625</v>
      </c>
      <c r="R419" s="11">
        <v>0.66666666666666663</v>
      </c>
      <c r="S419" s="11">
        <v>0.70833333333333337</v>
      </c>
      <c r="T419" s="11">
        <v>0.75</v>
      </c>
      <c r="U419" s="11">
        <v>0.79166666666666663</v>
      </c>
      <c r="V419" s="11">
        <v>0.83333333333333337</v>
      </c>
      <c r="W419" s="11">
        <v>0.875</v>
      </c>
      <c r="X419" s="11">
        <v>0.91666666666666663</v>
      </c>
      <c r="Y419" s="11">
        <v>0.95833333333333337</v>
      </c>
      <c r="Z419" s="11">
        <v>0</v>
      </c>
    </row>
    <row r="420" spans="2:26" x14ac:dyDescent="0.3">
      <c r="B420" s="10">
        <v>1</v>
      </c>
      <c r="C420" s="8">
        <v>4006.43</v>
      </c>
      <c r="D420" s="8">
        <v>4002.68</v>
      </c>
      <c r="E420" s="8">
        <v>4002.23</v>
      </c>
      <c r="F420" s="8">
        <v>4115.54</v>
      </c>
      <c r="G420" s="8">
        <v>4127.83</v>
      </c>
      <c r="H420" s="8">
        <v>4143.87</v>
      </c>
      <c r="I420" s="8">
        <v>4210.49</v>
      </c>
      <c r="J420" s="8">
        <v>4344.8900000000003</v>
      </c>
      <c r="K420" s="8">
        <v>4336.3500000000004</v>
      </c>
      <c r="L420" s="8">
        <v>4321.13</v>
      </c>
      <c r="M420" s="8">
        <v>4219.78</v>
      </c>
      <c r="N420" s="8">
        <v>4296.05</v>
      </c>
      <c r="O420" s="8">
        <v>4208.41</v>
      </c>
      <c r="P420" s="8">
        <v>4280.34</v>
      </c>
      <c r="Q420" s="8">
        <v>4437.0200000000004</v>
      </c>
      <c r="R420" s="8">
        <v>4283.1099999999997</v>
      </c>
      <c r="S420" s="8">
        <v>4485.83</v>
      </c>
      <c r="T420" s="8">
        <v>4436.8100000000004</v>
      </c>
      <c r="U420" s="8">
        <v>4455.84</v>
      </c>
      <c r="V420" s="8">
        <v>4202.8999999999996</v>
      </c>
      <c r="W420" s="8">
        <v>4135.79</v>
      </c>
      <c r="X420" s="8">
        <v>4108.42</v>
      </c>
      <c r="Y420" s="8">
        <v>4073.93</v>
      </c>
      <c r="Z420" s="8">
        <v>4003.87</v>
      </c>
    </row>
    <row r="421" spans="2:26" x14ac:dyDescent="0.3">
      <c r="B421" s="10">
        <v>2</v>
      </c>
      <c r="C421" s="8">
        <v>4001.91</v>
      </c>
      <c r="D421" s="8">
        <v>3992.95</v>
      </c>
      <c r="E421" s="8">
        <v>3991.62</v>
      </c>
      <c r="F421" s="8">
        <v>4019.25</v>
      </c>
      <c r="G421" s="8">
        <v>4036.74</v>
      </c>
      <c r="H421" s="8">
        <v>4056.73</v>
      </c>
      <c r="I421" s="8">
        <v>4234.3999999999996</v>
      </c>
      <c r="J421" s="8">
        <v>4241.62</v>
      </c>
      <c r="K421" s="8">
        <v>4268.42</v>
      </c>
      <c r="L421" s="8">
        <v>4285.5600000000004</v>
      </c>
      <c r="M421" s="8">
        <v>4262.1499999999996</v>
      </c>
      <c r="N421" s="8">
        <v>4229.17</v>
      </c>
      <c r="O421" s="8">
        <v>4155.13</v>
      </c>
      <c r="P421" s="8">
        <v>4243.7700000000004</v>
      </c>
      <c r="Q421" s="8">
        <v>4307.88</v>
      </c>
      <c r="R421" s="8">
        <v>4156.83</v>
      </c>
      <c r="S421" s="8">
        <v>4152.1499999999996</v>
      </c>
      <c r="T421" s="8">
        <v>4195.8900000000003</v>
      </c>
      <c r="U421" s="8">
        <v>4213.13</v>
      </c>
      <c r="V421" s="8">
        <v>4180.68</v>
      </c>
      <c r="W421" s="8">
        <v>4132.97</v>
      </c>
      <c r="X421" s="8">
        <v>4106.8500000000004</v>
      </c>
      <c r="Y421" s="8">
        <v>4050.12</v>
      </c>
      <c r="Z421" s="8">
        <v>4042.3</v>
      </c>
    </row>
    <row r="422" spans="2:26" x14ac:dyDescent="0.3">
      <c r="B422" s="10">
        <v>3</v>
      </c>
      <c r="C422" s="8">
        <v>4045.05</v>
      </c>
      <c r="D422" s="8">
        <v>4038.36</v>
      </c>
      <c r="E422" s="8">
        <v>4029.96</v>
      </c>
      <c r="F422" s="8">
        <v>4032.53</v>
      </c>
      <c r="G422" s="8">
        <v>4037.8</v>
      </c>
      <c r="H422" s="8">
        <v>4068.86</v>
      </c>
      <c r="I422" s="8">
        <v>4199.92</v>
      </c>
      <c r="J422" s="8">
        <v>4280.58</v>
      </c>
      <c r="K422" s="8">
        <v>4282.57</v>
      </c>
      <c r="L422" s="8">
        <v>4258.04</v>
      </c>
      <c r="M422" s="8">
        <v>4255.67</v>
      </c>
      <c r="N422" s="8">
        <v>4239.37</v>
      </c>
      <c r="O422" s="8">
        <v>4231.32</v>
      </c>
      <c r="P422" s="8">
        <v>4225.0200000000004</v>
      </c>
      <c r="Q422" s="8">
        <v>4267.45</v>
      </c>
      <c r="R422" s="8">
        <v>4234.07</v>
      </c>
      <c r="S422" s="8">
        <v>4213.37</v>
      </c>
      <c r="T422" s="8">
        <v>4231.51</v>
      </c>
      <c r="U422" s="8">
        <v>4502.88</v>
      </c>
      <c r="V422" s="8">
        <v>4422.82</v>
      </c>
      <c r="W422" s="8">
        <v>4142.1899999999996</v>
      </c>
      <c r="X422" s="8">
        <v>4113.2700000000004</v>
      </c>
      <c r="Y422" s="8">
        <v>4096.08</v>
      </c>
      <c r="Z422" s="8">
        <v>4041.97</v>
      </c>
    </row>
    <row r="423" spans="2:26" x14ac:dyDescent="0.3">
      <c r="B423" s="10">
        <v>4</v>
      </c>
      <c r="C423" s="8">
        <v>4006.05</v>
      </c>
      <c r="D423" s="8">
        <v>4002.57</v>
      </c>
      <c r="E423" s="8">
        <v>3999.03</v>
      </c>
      <c r="F423" s="8">
        <v>3955.29</v>
      </c>
      <c r="G423" s="8">
        <v>3968.94</v>
      </c>
      <c r="H423" s="8">
        <v>4006.06</v>
      </c>
      <c r="I423" s="8">
        <v>4049.75</v>
      </c>
      <c r="J423" s="8">
        <v>4080.31</v>
      </c>
      <c r="K423" s="8">
        <v>4135.54</v>
      </c>
      <c r="L423" s="8">
        <v>4204.72</v>
      </c>
      <c r="M423" s="8">
        <v>4205</v>
      </c>
      <c r="N423" s="8">
        <v>4225.84</v>
      </c>
      <c r="O423" s="8">
        <v>4216.7700000000004</v>
      </c>
      <c r="P423" s="8">
        <v>4220.01</v>
      </c>
      <c r="Q423" s="8">
        <v>4205.59</v>
      </c>
      <c r="R423" s="8">
        <v>4199.42</v>
      </c>
      <c r="S423" s="8">
        <v>4199.37</v>
      </c>
      <c r="T423" s="8">
        <v>4181.74</v>
      </c>
      <c r="U423" s="8">
        <v>4302.3</v>
      </c>
      <c r="V423" s="8">
        <v>4290.96</v>
      </c>
      <c r="W423" s="8">
        <v>4145.4799999999996</v>
      </c>
      <c r="X423" s="8">
        <v>4061.82</v>
      </c>
      <c r="Y423" s="8">
        <v>4036.95</v>
      </c>
      <c r="Z423" s="8">
        <v>4003.04</v>
      </c>
    </row>
    <row r="424" spans="2:26" x14ac:dyDescent="0.3">
      <c r="B424" s="10">
        <v>5</v>
      </c>
      <c r="C424" s="8">
        <v>3945.53</v>
      </c>
      <c r="D424" s="8">
        <v>3895.8</v>
      </c>
      <c r="E424" s="8">
        <v>3836.13</v>
      </c>
      <c r="F424" s="8">
        <v>3852.88</v>
      </c>
      <c r="G424" s="8">
        <v>3912.33</v>
      </c>
      <c r="H424" s="8">
        <v>4008.67</v>
      </c>
      <c r="I424" s="8">
        <v>4124.0600000000004</v>
      </c>
      <c r="J424" s="8">
        <v>4177.3</v>
      </c>
      <c r="K424" s="8">
        <v>4237.5600000000004</v>
      </c>
      <c r="L424" s="8">
        <v>4252.3900000000003</v>
      </c>
      <c r="M424" s="8">
        <v>4248.8100000000004</v>
      </c>
      <c r="N424" s="8">
        <v>4239.71</v>
      </c>
      <c r="O424" s="8">
        <v>4235.1499999999996</v>
      </c>
      <c r="P424" s="8">
        <v>4240.05</v>
      </c>
      <c r="Q424" s="8">
        <v>4341.03</v>
      </c>
      <c r="R424" s="8">
        <v>4215.3</v>
      </c>
      <c r="S424" s="8">
        <v>4235.79</v>
      </c>
      <c r="T424" s="8">
        <v>4168.5200000000004</v>
      </c>
      <c r="U424" s="8">
        <v>4137.33</v>
      </c>
      <c r="V424" s="8">
        <v>4019.13</v>
      </c>
      <c r="W424" s="8">
        <v>3897.07</v>
      </c>
      <c r="X424" s="8">
        <v>3888.48</v>
      </c>
      <c r="Y424" s="8">
        <v>3861.4</v>
      </c>
      <c r="Z424" s="8">
        <v>3855.23</v>
      </c>
    </row>
    <row r="425" spans="2:26" x14ac:dyDescent="0.3">
      <c r="B425" s="10">
        <v>6</v>
      </c>
      <c r="C425" s="8">
        <v>3619.27</v>
      </c>
      <c r="D425" s="8">
        <v>3632.96</v>
      </c>
      <c r="E425" s="8">
        <v>3627.36</v>
      </c>
      <c r="F425" s="8">
        <v>3650.47</v>
      </c>
      <c r="G425" s="8">
        <v>3776.41</v>
      </c>
      <c r="H425" s="8">
        <v>3924.04</v>
      </c>
      <c r="I425" s="8">
        <v>4077.5</v>
      </c>
      <c r="J425" s="8">
        <v>4082.55</v>
      </c>
      <c r="K425" s="8">
        <v>4236.09</v>
      </c>
      <c r="L425" s="8">
        <v>4189.1099999999997</v>
      </c>
      <c r="M425" s="8">
        <v>4240.88</v>
      </c>
      <c r="N425" s="8">
        <v>4162.22</v>
      </c>
      <c r="O425" s="8">
        <v>4159.42</v>
      </c>
      <c r="P425" s="8">
        <v>4147.8599999999997</v>
      </c>
      <c r="Q425" s="8">
        <v>4235.99</v>
      </c>
      <c r="R425" s="8">
        <v>4227.6400000000003</v>
      </c>
      <c r="S425" s="8">
        <v>4180.22</v>
      </c>
      <c r="T425" s="8">
        <v>4161.25</v>
      </c>
      <c r="U425" s="8">
        <v>4133.57</v>
      </c>
      <c r="V425" s="8">
        <v>4054.89</v>
      </c>
      <c r="W425" s="8">
        <v>3999.5</v>
      </c>
      <c r="X425" s="8">
        <v>3719.23</v>
      </c>
      <c r="Y425" s="8">
        <v>3689.04</v>
      </c>
      <c r="Z425" s="8">
        <v>3652.03</v>
      </c>
    </row>
    <row r="426" spans="2:26" x14ac:dyDescent="0.3">
      <c r="B426" s="10">
        <v>7</v>
      </c>
      <c r="C426" s="8">
        <v>3839.85</v>
      </c>
      <c r="D426" s="8">
        <v>3808.73</v>
      </c>
      <c r="E426" s="8">
        <v>3734.22</v>
      </c>
      <c r="F426" s="8">
        <v>3775.66</v>
      </c>
      <c r="G426" s="8">
        <v>3892.03</v>
      </c>
      <c r="H426" s="8">
        <v>3984.81</v>
      </c>
      <c r="I426" s="8">
        <v>4164.87</v>
      </c>
      <c r="J426" s="8">
        <v>4193.95</v>
      </c>
      <c r="K426" s="8">
        <v>4261.08</v>
      </c>
      <c r="L426" s="8">
        <v>4329.4399999999996</v>
      </c>
      <c r="M426" s="8">
        <v>4429.55</v>
      </c>
      <c r="N426" s="8">
        <v>4304.6499999999996</v>
      </c>
      <c r="O426" s="8">
        <v>4252.3599999999997</v>
      </c>
      <c r="P426" s="8">
        <v>4088.99</v>
      </c>
      <c r="Q426" s="8">
        <v>4143.38</v>
      </c>
      <c r="R426" s="8">
        <v>4035.22</v>
      </c>
      <c r="S426" s="8">
        <v>4071.27</v>
      </c>
      <c r="T426" s="8">
        <v>4058.32</v>
      </c>
      <c r="U426" s="8">
        <v>4057.69</v>
      </c>
      <c r="V426" s="8">
        <v>4024.11</v>
      </c>
      <c r="W426" s="8">
        <v>3973.14</v>
      </c>
      <c r="X426" s="8">
        <v>3997.77</v>
      </c>
      <c r="Y426" s="8">
        <v>3952.89</v>
      </c>
      <c r="Z426" s="8">
        <v>3909.51</v>
      </c>
    </row>
    <row r="427" spans="2:26" x14ac:dyDescent="0.3">
      <c r="B427" s="10">
        <v>8</v>
      </c>
      <c r="C427" s="8">
        <v>3735.32</v>
      </c>
      <c r="D427" s="8">
        <v>3664.49</v>
      </c>
      <c r="E427" s="8">
        <v>3659.07</v>
      </c>
      <c r="F427" s="8">
        <v>3700.62</v>
      </c>
      <c r="G427" s="8">
        <v>3841.42</v>
      </c>
      <c r="H427" s="8">
        <v>3929.66</v>
      </c>
      <c r="I427" s="8">
        <v>4087.02</v>
      </c>
      <c r="J427" s="8">
        <v>4071.99</v>
      </c>
      <c r="K427" s="8">
        <v>4024.71</v>
      </c>
      <c r="L427" s="8">
        <v>4035.71</v>
      </c>
      <c r="M427" s="8">
        <v>4163.79</v>
      </c>
      <c r="N427" s="8">
        <v>4314.32</v>
      </c>
      <c r="O427" s="8">
        <v>4090.12</v>
      </c>
      <c r="P427" s="8">
        <v>4323.95</v>
      </c>
      <c r="Q427" s="8">
        <v>4312.03</v>
      </c>
      <c r="R427" s="8">
        <v>4027.07</v>
      </c>
      <c r="S427" s="8">
        <v>4041.46</v>
      </c>
      <c r="T427" s="8">
        <v>4394.95</v>
      </c>
      <c r="U427" s="8">
        <v>4363.18</v>
      </c>
      <c r="V427" s="8">
        <v>4002.07</v>
      </c>
      <c r="W427" s="8">
        <v>3899.46</v>
      </c>
      <c r="X427" s="8">
        <v>3932.94</v>
      </c>
      <c r="Y427" s="8">
        <v>3926.07</v>
      </c>
      <c r="Z427" s="8">
        <v>3860.42</v>
      </c>
    </row>
    <row r="428" spans="2:26" x14ac:dyDescent="0.3">
      <c r="B428" s="10">
        <v>9</v>
      </c>
      <c r="C428" s="8">
        <v>3803.81</v>
      </c>
      <c r="D428" s="8">
        <v>3765.33</v>
      </c>
      <c r="E428" s="8">
        <v>3791.57</v>
      </c>
      <c r="F428" s="8">
        <v>3946.55</v>
      </c>
      <c r="G428" s="8">
        <v>4013.94</v>
      </c>
      <c r="H428" s="8">
        <v>4035</v>
      </c>
      <c r="I428" s="8">
        <v>4177.3900000000003</v>
      </c>
      <c r="J428" s="8">
        <v>4186.87</v>
      </c>
      <c r="K428" s="8">
        <v>4204.6899999999996</v>
      </c>
      <c r="L428" s="8">
        <v>4205.22</v>
      </c>
      <c r="M428" s="8">
        <v>4356</v>
      </c>
      <c r="N428" s="8">
        <v>4529.59</v>
      </c>
      <c r="O428" s="8">
        <v>4202.47</v>
      </c>
      <c r="P428" s="8">
        <v>4201.38</v>
      </c>
      <c r="Q428" s="8">
        <v>4200.84</v>
      </c>
      <c r="R428" s="8">
        <v>4200.9399999999996</v>
      </c>
      <c r="S428" s="8">
        <v>4200.71</v>
      </c>
      <c r="T428" s="8">
        <v>4521.63</v>
      </c>
      <c r="U428" s="8">
        <v>4203.8500000000004</v>
      </c>
      <c r="V428" s="8">
        <v>4106.17</v>
      </c>
      <c r="W428" s="8">
        <v>4120.87</v>
      </c>
      <c r="X428" s="8">
        <v>4121.1899999999996</v>
      </c>
      <c r="Y428" s="8">
        <v>4083.47</v>
      </c>
      <c r="Z428" s="8">
        <v>4013.04</v>
      </c>
    </row>
    <row r="429" spans="2:26" x14ac:dyDescent="0.3">
      <c r="B429" s="10">
        <v>10</v>
      </c>
      <c r="C429" s="8">
        <v>4109.17</v>
      </c>
      <c r="D429" s="8">
        <v>4093.84</v>
      </c>
      <c r="E429" s="8">
        <v>4080.86</v>
      </c>
      <c r="F429" s="8">
        <v>4019.45</v>
      </c>
      <c r="G429" s="8">
        <v>4052.2</v>
      </c>
      <c r="H429" s="8">
        <v>4229.05</v>
      </c>
      <c r="I429" s="8">
        <v>4233.8100000000004</v>
      </c>
      <c r="J429" s="8">
        <v>4539.18</v>
      </c>
      <c r="K429" s="8">
        <v>4563.4799999999996</v>
      </c>
      <c r="L429" s="8">
        <v>4570.12</v>
      </c>
      <c r="M429" s="8">
        <v>4566.4399999999996</v>
      </c>
      <c r="N429" s="8">
        <v>4563.43</v>
      </c>
      <c r="O429" s="8">
        <v>4275.93</v>
      </c>
      <c r="P429" s="8">
        <v>4553.3500000000004</v>
      </c>
      <c r="Q429" s="8">
        <v>4614.6899999999996</v>
      </c>
      <c r="R429" s="8">
        <v>4622.96</v>
      </c>
      <c r="S429" s="8">
        <v>4553.28</v>
      </c>
      <c r="T429" s="8">
        <v>4550.32</v>
      </c>
      <c r="U429" s="8">
        <v>4527.8900000000003</v>
      </c>
      <c r="V429" s="8">
        <v>4268.22</v>
      </c>
      <c r="W429" s="8">
        <v>4214.95</v>
      </c>
      <c r="X429" s="8">
        <v>4181.96</v>
      </c>
      <c r="Y429" s="8">
        <v>4114.0600000000004</v>
      </c>
      <c r="Z429" s="8">
        <v>4020.26</v>
      </c>
    </row>
    <row r="430" spans="2:26" x14ac:dyDescent="0.3">
      <c r="B430" s="10">
        <v>11</v>
      </c>
      <c r="C430" s="8">
        <v>4015.21</v>
      </c>
      <c r="D430" s="8">
        <v>3992.11</v>
      </c>
      <c r="E430" s="8">
        <v>3959.25</v>
      </c>
      <c r="F430" s="8">
        <v>3869.73</v>
      </c>
      <c r="G430" s="8">
        <v>3937.2</v>
      </c>
      <c r="H430" s="8">
        <v>3976.48</v>
      </c>
      <c r="I430" s="8">
        <v>4108.3100000000004</v>
      </c>
      <c r="J430" s="8">
        <v>4196.32</v>
      </c>
      <c r="K430" s="8">
        <v>4208.53</v>
      </c>
      <c r="L430" s="8">
        <v>4208.54</v>
      </c>
      <c r="M430" s="8">
        <v>4208.5</v>
      </c>
      <c r="N430" s="8">
        <v>4208.1099999999997</v>
      </c>
      <c r="O430" s="8">
        <v>4208.33</v>
      </c>
      <c r="P430" s="8">
        <v>4218.3500000000004</v>
      </c>
      <c r="Q430" s="8">
        <v>4225.21</v>
      </c>
      <c r="R430" s="8">
        <v>4212.58</v>
      </c>
      <c r="S430" s="8">
        <v>4213.62</v>
      </c>
      <c r="T430" s="8">
        <v>4220.1400000000003</v>
      </c>
      <c r="U430" s="8">
        <v>4208.7700000000004</v>
      </c>
      <c r="V430" s="8">
        <v>4182.53</v>
      </c>
      <c r="W430" s="8">
        <v>4177.91</v>
      </c>
      <c r="X430" s="8">
        <v>4093.39</v>
      </c>
      <c r="Y430" s="8">
        <v>4043.86</v>
      </c>
      <c r="Z430" s="8">
        <v>4013.7</v>
      </c>
    </row>
    <row r="431" spans="2:26" x14ac:dyDescent="0.3">
      <c r="B431" s="10">
        <v>12</v>
      </c>
      <c r="C431" s="8">
        <v>3996.12</v>
      </c>
      <c r="D431" s="8">
        <v>3941.31</v>
      </c>
      <c r="E431" s="8">
        <v>3912.5</v>
      </c>
      <c r="F431" s="8">
        <v>3817.74</v>
      </c>
      <c r="G431" s="8">
        <v>3872.12</v>
      </c>
      <c r="H431" s="8">
        <v>3959.86</v>
      </c>
      <c r="I431" s="8">
        <v>4112.0600000000004</v>
      </c>
      <c r="J431" s="8">
        <v>4197.6899999999996</v>
      </c>
      <c r="K431" s="8">
        <v>4228.41</v>
      </c>
      <c r="L431" s="8">
        <v>4256</v>
      </c>
      <c r="M431" s="8">
        <v>4253.16</v>
      </c>
      <c r="N431" s="8">
        <v>4256.2299999999996</v>
      </c>
      <c r="O431" s="8">
        <v>4257.93</v>
      </c>
      <c r="P431" s="8">
        <v>4259.1099999999997</v>
      </c>
      <c r="Q431" s="8">
        <v>4260.32</v>
      </c>
      <c r="R431" s="8">
        <v>4250.1000000000004</v>
      </c>
      <c r="S431" s="8">
        <v>4254.83</v>
      </c>
      <c r="T431" s="8">
        <v>4259.7299999999996</v>
      </c>
      <c r="U431" s="8">
        <v>4253.08</v>
      </c>
      <c r="V431" s="8">
        <v>4217.84</v>
      </c>
      <c r="W431" s="8">
        <v>4199.96</v>
      </c>
      <c r="X431" s="8">
        <v>4056.73</v>
      </c>
      <c r="Y431" s="8">
        <v>4043.27</v>
      </c>
      <c r="Z431" s="8">
        <v>3981.89</v>
      </c>
    </row>
    <row r="432" spans="2:26" x14ac:dyDescent="0.3">
      <c r="B432" s="10">
        <v>13</v>
      </c>
      <c r="C432" s="8">
        <v>3802.22</v>
      </c>
      <c r="D432" s="8">
        <v>3772.97</v>
      </c>
      <c r="E432" s="8">
        <v>3784</v>
      </c>
      <c r="F432" s="8">
        <v>3813.28</v>
      </c>
      <c r="G432" s="8">
        <v>3817.74</v>
      </c>
      <c r="H432" s="8">
        <v>4033.13</v>
      </c>
      <c r="I432" s="8">
        <v>4429.49</v>
      </c>
      <c r="J432" s="8">
        <v>4446.76</v>
      </c>
      <c r="K432" s="8">
        <v>4448.6400000000003</v>
      </c>
      <c r="L432" s="8">
        <v>4440.4399999999996</v>
      </c>
      <c r="M432" s="8">
        <v>4435.6000000000004</v>
      </c>
      <c r="N432" s="8">
        <v>4292.99</v>
      </c>
      <c r="O432" s="8">
        <v>4337.18</v>
      </c>
      <c r="P432" s="8">
        <v>4299.2700000000004</v>
      </c>
      <c r="Q432" s="8">
        <v>4379.4799999999996</v>
      </c>
      <c r="R432" s="8">
        <v>4267.38</v>
      </c>
      <c r="S432" s="8">
        <v>4255.3599999999997</v>
      </c>
      <c r="T432" s="8">
        <v>4267.3100000000004</v>
      </c>
      <c r="U432" s="8">
        <v>4254.8599999999997</v>
      </c>
      <c r="V432" s="8">
        <v>4100.72</v>
      </c>
      <c r="W432" s="8">
        <v>4014.67</v>
      </c>
      <c r="X432" s="8">
        <v>3997.31</v>
      </c>
      <c r="Y432" s="8">
        <v>3972.29</v>
      </c>
      <c r="Z432" s="8">
        <v>3795.76</v>
      </c>
    </row>
    <row r="433" spans="2:26" x14ac:dyDescent="0.3">
      <c r="B433" s="10">
        <v>14</v>
      </c>
      <c r="C433" s="8">
        <v>3797.29</v>
      </c>
      <c r="D433" s="8">
        <v>3702.17</v>
      </c>
      <c r="E433" s="8">
        <v>3741</v>
      </c>
      <c r="F433" s="8">
        <v>3717.92</v>
      </c>
      <c r="G433" s="8">
        <v>3818.11</v>
      </c>
      <c r="H433" s="8">
        <v>3952.65</v>
      </c>
      <c r="I433" s="8">
        <v>4042.53</v>
      </c>
      <c r="J433" s="8">
        <v>4076.27</v>
      </c>
      <c r="K433" s="8">
        <v>4089.75</v>
      </c>
      <c r="L433" s="8">
        <v>4101.1400000000003</v>
      </c>
      <c r="M433" s="8">
        <v>4063.38</v>
      </c>
      <c r="N433" s="8">
        <v>4058.68</v>
      </c>
      <c r="O433" s="8">
        <v>4054.2</v>
      </c>
      <c r="P433" s="8">
        <v>4055.42</v>
      </c>
      <c r="Q433" s="8">
        <v>4053.45</v>
      </c>
      <c r="R433" s="8">
        <v>4064.67</v>
      </c>
      <c r="S433" s="8">
        <v>4063.19</v>
      </c>
      <c r="T433" s="8">
        <v>4041.31</v>
      </c>
      <c r="U433" s="8">
        <v>4046.4</v>
      </c>
      <c r="V433" s="8">
        <v>4025.21</v>
      </c>
      <c r="W433" s="8">
        <v>4018.78</v>
      </c>
      <c r="X433" s="8">
        <v>4006.76</v>
      </c>
      <c r="Y433" s="8">
        <v>3963.65</v>
      </c>
      <c r="Z433" s="8">
        <v>3851.97</v>
      </c>
    </row>
    <row r="434" spans="2:26" x14ac:dyDescent="0.3">
      <c r="B434" s="10">
        <v>15</v>
      </c>
      <c r="C434" s="8">
        <v>3801.8</v>
      </c>
      <c r="D434" s="8">
        <v>3723.92</v>
      </c>
      <c r="E434" s="8">
        <v>3868.92</v>
      </c>
      <c r="F434" s="8">
        <v>3917.59</v>
      </c>
      <c r="G434" s="8">
        <v>3927.5</v>
      </c>
      <c r="H434" s="8">
        <v>3950.97</v>
      </c>
      <c r="I434" s="8">
        <v>4050.84</v>
      </c>
      <c r="J434" s="8">
        <v>4057.83</v>
      </c>
      <c r="K434" s="8">
        <v>4080.29</v>
      </c>
      <c r="L434" s="8">
        <v>4087.47</v>
      </c>
      <c r="M434" s="8">
        <v>4079.98</v>
      </c>
      <c r="N434" s="8">
        <v>4084.84</v>
      </c>
      <c r="O434" s="8">
        <v>4073.15</v>
      </c>
      <c r="P434" s="8">
        <v>4067.24</v>
      </c>
      <c r="Q434" s="8">
        <v>4066.76</v>
      </c>
      <c r="R434" s="8">
        <v>4049.66</v>
      </c>
      <c r="S434" s="8">
        <v>4047.73</v>
      </c>
      <c r="T434" s="8">
        <v>4049.29</v>
      </c>
      <c r="U434" s="8">
        <v>4034.13</v>
      </c>
      <c r="V434" s="8">
        <v>4035.53</v>
      </c>
      <c r="W434" s="8">
        <v>4019.06</v>
      </c>
      <c r="X434" s="8">
        <v>4017.03</v>
      </c>
      <c r="Y434" s="8">
        <v>3999.83</v>
      </c>
      <c r="Z434" s="8">
        <v>3959.62</v>
      </c>
    </row>
    <row r="435" spans="2:26" x14ac:dyDescent="0.3">
      <c r="B435" s="10">
        <v>16</v>
      </c>
      <c r="C435" s="8">
        <v>3869.11</v>
      </c>
      <c r="D435" s="8">
        <v>3816.55</v>
      </c>
      <c r="E435" s="8">
        <v>3932.01</v>
      </c>
      <c r="F435" s="8">
        <v>3903.88</v>
      </c>
      <c r="G435" s="8">
        <v>3892.68</v>
      </c>
      <c r="H435" s="8">
        <v>3945.39</v>
      </c>
      <c r="I435" s="8">
        <v>4026.51</v>
      </c>
      <c r="J435" s="8">
        <v>4130.42</v>
      </c>
      <c r="K435" s="8">
        <v>4128.2299999999996</v>
      </c>
      <c r="L435" s="8">
        <v>4191.17</v>
      </c>
      <c r="M435" s="8">
        <v>4188.1099999999997</v>
      </c>
      <c r="N435" s="8">
        <v>4124.21</v>
      </c>
      <c r="O435" s="8">
        <v>4125.58</v>
      </c>
      <c r="P435" s="8">
        <v>4133.68</v>
      </c>
      <c r="Q435" s="8">
        <v>4144.82</v>
      </c>
      <c r="R435" s="8">
        <v>4105.5</v>
      </c>
      <c r="S435" s="8">
        <v>4097.58</v>
      </c>
      <c r="T435" s="8">
        <v>4069.84</v>
      </c>
      <c r="U435" s="8">
        <v>4085.65</v>
      </c>
      <c r="V435" s="8">
        <v>4080.95</v>
      </c>
      <c r="W435" s="8">
        <v>4063.08</v>
      </c>
      <c r="X435" s="8">
        <v>4031.15</v>
      </c>
      <c r="Y435" s="8">
        <v>4017.72</v>
      </c>
      <c r="Z435" s="8">
        <v>3987.19</v>
      </c>
    </row>
    <row r="436" spans="2:26" x14ac:dyDescent="0.3">
      <c r="B436" s="10">
        <v>17</v>
      </c>
      <c r="C436" s="8">
        <v>3977.95</v>
      </c>
      <c r="D436" s="8">
        <v>3906.7</v>
      </c>
      <c r="E436" s="8">
        <v>3876.22</v>
      </c>
      <c r="F436" s="8">
        <v>3763.85</v>
      </c>
      <c r="G436" s="8">
        <v>3757.55</v>
      </c>
      <c r="H436" s="8">
        <v>3906.63</v>
      </c>
      <c r="I436" s="8">
        <v>4012.84</v>
      </c>
      <c r="J436" s="8">
        <v>4115.33</v>
      </c>
      <c r="K436" s="8">
        <v>4160.0600000000004</v>
      </c>
      <c r="L436" s="8">
        <v>4164.3</v>
      </c>
      <c r="M436" s="8">
        <v>4162.1899999999996</v>
      </c>
      <c r="N436" s="8">
        <v>4147.84</v>
      </c>
      <c r="O436" s="8">
        <v>4149.28</v>
      </c>
      <c r="P436" s="8">
        <v>4178.9799999999996</v>
      </c>
      <c r="Q436" s="8">
        <v>4143.78</v>
      </c>
      <c r="R436" s="8">
        <v>4309.74</v>
      </c>
      <c r="S436" s="8">
        <v>4225.7</v>
      </c>
      <c r="T436" s="8">
        <v>4318.33</v>
      </c>
      <c r="U436" s="8">
        <v>4141.99</v>
      </c>
      <c r="V436" s="8">
        <v>4142.92</v>
      </c>
      <c r="W436" s="8">
        <v>4140.6499999999996</v>
      </c>
      <c r="X436" s="8">
        <v>4107.8599999999997</v>
      </c>
      <c r="Y436" s="8">
        <v>4042.82</v>
      </c>
      <c r="Z436" s="8">
        <v>4026.81</v>
      </c>
    </row>
    <row r="437" spans="2:26" x14ac:dyDescent="0.3">
      <c r="B437" s="10">
        <v>18</v>
      </c>
      <c r="C437" s="8">
        <v>3790.76</v>
      </c>
      <c r="D437" s="8">
        <v>3748.27</v>
      </c>
      <c r="E437" s="8">
        <v>3735.42</v>
      </c>
      <c r="F437" s="8">
        <v>3698.24</v>
      </c>
      <c r="G437" s="8">
        <v>3651.29</v>
      </c>
      <c r="H437" s="8">
        <v>3697.23</v>
      </c>
      <c r="I437" s="8">
        <v>3713.95</v>
      </c>
      <c r="J437" s="8">
        <v>4014.31</v>
      </c>
      <c r="K437" s="8">
        <v>4088.46</v>
      </c>
      <c r="L437" s="8">
        <v>4102.62</v>
      </c>
      <c r="M437" s="8">
        <v>4075.82</v>
      </c>
      <c r="N437" s="8">
        <v>3934.07</v>
      </c>
      <c r="O437" s="8">
        <v>3847.68</v>
      </c>
      <c r="P437" s="8">
        <v>4071.69</v>
      </c>
      <c r="Q437" s="8">
        <v>4088.09</v>
      </c>
      <c r="R437" s="8">
        <v>4075.59</v>
      </c>
      <c r="S437" s="8">
        <v>3838.55</v>
      </c>
      <c r="T437" s="8">
        <v>4070.39</v>
      </c>
      <c r="U437" s="8">
        <v>3997.88</v>
      </c>
      <c r="V437" s="8">
        <v>3998.7</v>
      </c>
      <c r="W437" s="8">
        <v>3821.6</v>
      </c>
      <c r="X437" s="8">
        <v>3794.29</v>
      </c>
      <c r="Y437" s="8">
        <v>3777.03</v>
      </c>
      <c r="Z437" s="8">
        <v>3794.11</v>
      </c>
    </row>
    <row r="438" spans="2:26" x14ac:dyDescent="0.3">
      <c r="B438" s="10">
        <v>19</v>
      </c>
      <c r="C438" s="8">
        <v>3693.82</v>
      </c>
      <c r="D438" s="8">
        <v>3684.19</v>
      </c>
      <c r="E438" s="8">
        <v>3687.61</v>
      </c>
      <c r="F438" s="8">
        <v>3678.29</v>
      </c>
      <c r="G438" s="8">
        <v>3688.24</v>
      </c>
      <c r="H438" s="8">
        <v>3823.45</v>
      </c>
      <c r="I438" s="8">
        <v>4160.59</v>
      </c>
      <c r="J438" s="8">
        <v>4221.79</v>
      </c>
      <c r="K438" s="8">
        <v>4277.3</v>
      </c>
      <c r="L438" s="8">
        <v>4306.75</v>
      </c>
      <c r="M438" s="8">
        <v>4278.5</v>
      </c>
      <c r="N438" s="8">
        <v>4289.66</v>
      </c>
      <c r="O438" s="8">
        <v>4218.82</v>
      </c>
      <c r="P438" s="8">
        <v>4247.6000000000004</v>
      </c>
      <c r="Q438" s="8">
        <v>4216.59</v>
      </c>
      <c r="R438" s="8">
        <v>4159.2</v>
      </c>
      <c r="S438" s="8">
        <v>4043.12</v>
      </c>
      <c r="T438" s="8">
        <v>4064.66</v>
      </c>
      <c r="U438" s="8">
        <v>3780.27</v>
      </c>
      <c r="V438" s="8">
        <v>4008.96</v>
      </c>
      <c r="W438" s="8">
        <v>4003.39</v>
      </c>
      <c r="X438" s="8">
        <v>3765.14</v>
      </c>
      <c r="Y438" s="8">
        <v>3742.14</v>
      </c>
      <c r="Z438" s="8">
        <v>3736.51</v>
      </c>
    </row>
    <row r="439" spans="2:26" x14ac:dyDescent="0.3">
      <c r="B439" s="10">
        <v>20</v>
      </c>
      <c r="C439" s="8">
        <v>3385.21</v>
      </c>
      <c r="D439" s="8">
        <v>3481.05</v>
      </c>
      <c r="E439" s="8">
        <v>3527.37</v>
      </c>
      <c r="F439" s="8">
        <v>3396.24</v>
      </c>
      <c r="G439" s="8">
        <v>3343.26</v>
      </c>
      <c r="H439" s="8">
        <v>3916.55</v>
      </c>
      <c r="I439" s="8">
        <v>4145.43</v>
      </c>
      <c r="J439" s="8">
        <v>4233.3100000000004</v>
      </c>
      <c r="K439" s="8">
        <v>4272.8500000000004</v>
      </c>
      <c r="L439" s="8">
        <v>4346.8599999999997</v>
      </c>
      <c r="M439" s="8">
        <v>4382.2</v>
      </c>
      <c r="N439" s="8">
        <v>4287.5200000000004</v>
      </c>
      <c r="O439" s="8">
        <v>4332.57</v>
      </c>
      <c r="P439" s="8">
        <v>4329.37</v>
      </c>
      <c r="Q439" s="8">
        <v>4323.1099999999997</v>
      </c>
      <c r="R439" s="8">
        <v>4250.84</v>
      </c>
      <c r="S439" s="8">
        <v>4014.08</v>
      </c>
      <c r="T439" s="8">
        <v>4004.96</v>
      </c>
      <c r="U439" s="8">
        <v>4012.52</v>
      </c>
      <c r="V439" s="8">
        <v>3992.81</v>
      </c>
      <c r="W439" s="8">
        <v>3945.17</v>
      </c>
      <c r="X439" s="8">
        <v>3892.28</v>
      </c>
      <c r="Y439" s="8">
        <v>3813.41</v>
      </c>
      <c r="Z439" s="8">
        <v>3763.44</v>
      </c>
    </row>
    <row r="440" spans="2:26" x14ac:dyDescent="0.3">
      <c r="B440" s="10">
        <v>21</v>
      </c>
      <c r="C440" s="8">
        <v>3861.05</v>
      </c>
      <c r="D440" s="8">
        <v>3827.66</v>
      </c>
      <c r="E440" s="8">
        <v>3830.59</v>
      </c>
      <c r="F440" s="8">
        <v>3862.25</v>
      </c>
      <c r="G440" s="8">
        <v>3827.79</v>
      </c>
      <c r="H440" s="8">
        <v>3908.24</v>
      </c>
      <c r="I440" s="8">
        <v>4007.44</v>
      </c>
      <c r="J440" s="8">
        <v>4049.33</v>
      </c>
      <c r="K440" s="8">
        <v>4065.09</v>
      </c>
      <c r="L440" s="8">
        <v>4145.33</v>
      </c>
      <c r="M440" s="8">
        <v>4312.2700000000004</v>
      </c>
      <c r="N440" s="8">
        <v>4256.01</v>
      </c>
      <c r="O440" s="8">
        <v>4285.66</v>
      </c>
      <c r="P440" s="8">
        <v>4054.28</v>
      </c>
      <c r="Q440" s="8">
        <v>4290.83</v>
      </c>
      <c r="R440" s="8">
        <v>4106.72</v>
      </c>
      <c r="S440" s="8">
        <v>4090.62</v>
      </c>
      <c r="T440" s="8">
        <v>4096.74</v>
      </c>
      <c r="U440" s="8">
        <v>4019.93</v>
      </c>
      <c r="V440" s="8">
        <v>4004.69</v>
      </c>
      <c r="W440" s="8">
        <v>3969.5</v>
      </c>
      <c r="X440" s="8">
        <v>3983.71</v>
      </c>
      <c r="Y440" s="8">
        <v>3929.73</v>
      </c>
      <c r="Z440" s="8">
        <v>3900.17</v>
      </c>
    </row>
    <row r="441" spans="2:26" x14ac:dyDescent="0.3">
      <c r="B441" s="10">
        <v>22</v>
      </c>
      <c r="C441" s="8">
        <v>3703.26</v>
      </c>
      <c r="D441" s="8">
        <v>3703.13</v>
      </c>
      <c r="E441" s="8">
        <v>3707.19</v>
      </c>
      <c r="F441" s="8">
        <v>3699.64</v>
      </c>
      <c r="G441" s="8">
        <v>3753.94</v>
      </c>
      <c r="H441" s="8">
        <v>3790.83</v>
      </c>
      <c r="I441" s="8">
        <v>3859.78</v>
      </c>
      <c r="J441" s="8">
        <v>3946.17</v>
      </c>
      <c r="K441" s="8">
        <v>3912.34</v>
      </c>
      <c r="L441" s="8">
        <v>4018.98</v>
      </c>
      <c r="M441" s="8">
        <v>4033.48</v>
      </c>
      <c r="N441" s="8">
        <v>4021.53</v>
      </c>
      <c r="O441" s="8">
        <v>4008.92</v>
      </c>
      <c r="P441" s="8">
        <v>4007.01</v>
      </c>
      <c r="Q441" s="8">
        <v>3951.44</v>
      </c>
      <c r="R441" s="8">
        <v>3912.01</v>
      </c>
      <c r="S441" s="8">
        <v>3906.87</v>
      </c>
      <c r="T441" s="8">
        <v>3842.04</v>
      </c>
      <c r="U441" s="8">
        <v>4001.55</v>
      </c>
      <c r="V441" s="8">
        <v>4000.25</v>
      </c>
      <c r="W441" s="8">
        <v>3915.61</v>
      </c>
      <c r="X441" s="8">
        <v>3840.43</v>
      </c>
      <c r="Y441" s="8">
        <v>3818.1</v>
      </c>
      <c r="Z441" s="8">
        <v>3789.19</v>
      </c>
    </row>
    <row r="442" spans="2:26" x14ac:dyDescent="0.3">
      <c r="B442" s="10">
        <v>23</v>
      </c>
      <c r="C442" s="8">
        <v>3719.91</v>
      </c>
      <c r="D442" s="8">
        <v>3700.18</v>
      </c>
      <c r="E442" s="8">
        <v>3696.12</v>
      </c>
      <c r="F442" s="8">
        <v>3685.42</v>
      </c>
      <c r="G442" s="8">
        <v>3726.83</v>
      </c>
      <c r="H442" s="8">
        <v>3730.57</v>
      </c>
      <c r="I442" s="8">
        <v>3919.05</v>
      </c>
      <c r="J442" s="8">
        <v>3934.71</v>
      </c>
      <c r="K442" s="8">
        <v>4003.34</v>
      </c>
      <c r="L442" s="8">
        <v>4007.64</v>
      </c>
      <c r="M442" s="8">
        <v>4006.33</v>
      </c>
      <c r="N442" s="8">
        <v>4005.21</v>
      </c>
      <c r="O442" s="8">
        <v>4006.81</v>
      </c>
      <c r="P442" s="8">
        <v>4004.23</v>
      </c>
      <c r="Q442" s="8">
        <v>4063.93</v>
      </c>
      <c r="R442" s="8">
        <v>4002.51</v>
      </c>
      <c r="S442" s="8">
        <v>4002.17</v>
      </c>
      <c r="T442" s="8">
        <v>3951.32</v>
      </c>
      <c r="U442" s="8">
        <v>4002.4</v>
      </c>
      <c r="V442" s="8">
        <v>4002.76</v>
      </c>
      <c r="W442" s="8">
        <v>3913.88</v>
      </c>
      <c r="X442" s="8">
        <v>3906.58</v>
      </c>
      <c r="Y442" s="8">
        <v>3748.66</v>
      </c>
      <c r="Z442" s="8">
        <v>3738.26</v>
      </c>
    </row>
    <row r="443" spans="2:26" x14ac:dyDescent="0.3">
      <c r="B443" s="10">
        <v>24</v>
      </c>
      <c r="C443" s="8">
        <v>3914.48</v>
      </c>
      <c r="D443" s="8">
        <v>3846.75</v>
      </c>
      <c r="E443" s="8">
        <v>3839.35</v>
      </c>
      <c r="F443" s="8">
        <v>3809.17</v>
      </c>
      <c r="G443" s="8">
        <v>3841.3</v>
      </c>
      <c r="H443" s="8">
        <v>3869.18</v>
      </c>
      <c r="I443" s="8">
        <v>3941.49</v>
      </c>
      <c r="J443" s="8">
        <v>4014.25</v>
      </c>
      <c r="K443" s="8">
        <v>4155.78</v>
      </c>
      <c r="L443" s="8">
        <v>4142.99</v>
      </c>
      <c r="M443" s="8">
        <v>4298.16</v>
      </c>
      <c r="N443" s="8">
        <v>4286.7700000000004</v>
      </c>
      <c r="O443" s="8">
        <v>4166.21</v>
      </c>
      <c r="P443" s="8">
        <v>4286.3599999999997</v>
      </c>
      <c r="Q443" s="8">
        <v>4121.29</v>
      </c>
      <c r="R443" s="8">
        <v>4242.34</v>
      </c>
      <c r="S443" s="8">
        <v>4159.1099999999997</v>
      </c>
      <c r="T443" s="8">
        <v>4123.5200000000004</v>
      </c>
      <c r="U443" s="8">
        <v>4094.2</v>
      </c>
      <c r="V443" s="8">
        <v>4118.67</v>
      </c>
      <c r="W443" s="8">
        <v>4052.1</v>
      </c>
      <c r="X443" s="8">
        <v>4051</v>
      </c>
      <c r="Y443" s="8">
        <v>3996.91</v>
      </c>
      <c r="Z443" s="8">
        <v>3941.89</v>
      </c>
    </row>
    <row r="444" spans="2:26" x14ac:dyDescent="0.3">
      <c r="B444" s="10">
        <v>25</v>
      </c>
      <c r="C444" s="8">
        <v>3860.53</v>
      </c>
      <c r="D444" s="8">
        <v>3795.71</v>
      </c>
      <c r="E444" s="8">
        <v>3775.01</v>
      </c>
      <c r="F444" s="8">
        <v>3731.09</v>
      </c>
      <c r="G444" s="8">
        <v>3769.82</v>
      </c>
      <c r="H444" s="8">
        <v>3787.11</v>
      </c>
      <c r="I444" s="8">
        <v>3847.85</v>
      </c>
      <c r="J444" s="8">
        <v>3943.99</v>
      </c>
      <c r="K444" s="8">
        <v>4059.72</v>
      </c>
      <c r="L444" s="8">
        <v>4222.97</v>
      </c>
      <c r="M444" s="8">
        <v>4233.47</v>
      </c>
      <c r="N444" s="8">
        <v>4215.7299999999996</v>
      </c>
      <c r="O444" s="8">
        <v>4160.24</v>
      </c>
      <c r="P444" s="8">
        <v>4218.8599999999997</v>
      </c>
      <c r="Q444" s="8">
        <v>4157.97</v>
      </c>
      <c r="R444" s="8">
        <v>4172.82</v>
      </c>
      <c r="S444" s="8">
        <v>4172.24</v>
      </c>
      <c r="T444" s="8">
        <v>4094.03</v>
      </c>
      <c r="U444" s="8">
        <v>4156.7299999999996</v>
      </c>
      <c r="V444" s="8">
        <v>4161.1000000000004</v>
      </c>
      <c r="W444" s="8">
        <v>3913.03</v>
      </c>
      <c r="X444" s="8">
        <v>3936.94</v>
      </c>
      <c r="Y444" s="8">
        <v>3920.07</v>
      </c>
      <c r="Z444" s="8">
        <v>3893.5</v>
      </c>
    </row>
    <row r="445" spans="2:26" x14ac:dyDescent="0.3">
      <c r="B445" s="10">
        <v>26</v>
      </c>
      <c r="C445" s="8">
        <v>3696.22</v>
      </c>
      <c r="D445" s="8">
        <v>3627.73</v>
      </c>
      <c r="E445" s="8">
        <v>3619.61</v>
      </c>
      <c r="F445" s="8">
        <v>3658.5</v>
      </c>
      <c r="G445" s="8">
        <v>3762.17</v>
      </c>
      <c r="H445" s="8">
        <v>4026.35</v>
      </c>
      <c r="I445" s="8">
        <v>4219.26</v>
      </c>
      <c r="J445" s="8">
        <v>4235.47</v>
      </c>
      <c r="K445" s="8">
        <v>4073.39</v>
      </c>
      <c r="L445" s="8">
        <v>4075.72</v>
      </c>
      <c r="M445" s="8">
        <v>4072.71</v>
      </c>
      <c r="N445" s="8">
        <v>4076.49</v>
      </c>
      <c r="O445" s="8">
        <v>4054.01</v>
      </c>
      <c r="P445" s="8">
        <v>4054.47</v>
      </c>
      <c r="Q445" s="8">
        <v>4052.54</v>
      </c>
      <c r="R445" s="8">
        <v>4036.37</v>
      </c>
      <c r="S445" s="8">
        <v>3981.24</v>
      </c>
      <c r="T445" s="8">
        <v>4057.6</v>
      </c>
      <c r="U445" s="8">
        <v>4056.54</v>
      </c>
      <c r="V445" s="8">
        <v>4033.34</v>
      </c>
      <c r="W445" s="8">
        <v>4028.72</v>
      </c>
      <c r="X445" s="8">
        <v>3994.39</v>
      </c>
      <c r="Y445" s="8">
        <v>3821.23</v>
      </c>
      <c r="Z445" s="8">
        <v>3762.12</v>
      </c>
    </row>
    <row r="446" spans="2:26" x14ac:dyDescent="0.3">
      <c r="B446" s="10">
        <v>27</v>
      </c>
      <c r="C446" s="8">
        <v>3680.15</v>
      </c>
      <c r="D446" s="8">
        <v>3632.41</v>
      </c>
      <c r="E446" s="8">
        <v>3665.76</v>
      </c>
      <c r="F446" s="8">
        <v>3652.64</v>
      </c>
      <c r="G446" s="8">
        <v>3690.39</v>
      </c>
      <c r="H446" s="8">
        <v>3839.1</v>
      </c>
      <c r="I446" s="8">
        <v>4001.42</v>
      </c>
      <c r="J446" s="8">
        <v>4051.75</v>
      </c>
      <c r="K446" s="8">
        <v>4058.27</v>
      </c>
      <c r="L446" s="8">
        <v>4072.81</v>
      </c>
      <c r="M446" s="8">
        <v>4075.21</v>
      </c>
      <c r="N446" s="8">
        <v>4076.31</v>
      </c>
      <c r="O446" s="8">
        <v>4073.17</v>
      </c>
      <c r="P446" s="8">
        <v>4065.74</v>
      </c>
      <c r="Q446" s="8">
        <v>4057.17</v>
      </c>
      <c r="R446" s="8">
        <v>4058.25</v>
      </c>
      <c r="S446" s="8">
        <v>4042.09</v>
      </c>
      <c r="T446" s="8">
        <v>4052.72</v>
      </c>
      <c r="U446" s="8">
        <v>4041.78</v>
      </c>
      <c r="V446" s="8">
        <v>4043.86</v>
      </c>
      <c r="W446" s="8">
        <v>3992.03</v>
      </c>
      <c r="X446" s="8">
        <v>3897.89</v>
      </c>
      <c r="Y446" s="8">
        <v>3804.82</v>
      </c>
      <c r="Z446" s="8">
        <v>3694.38</v>
      </c>
    </row>
    <row r="447" spans="2:26" x14ac:dyDescent="0.3">
      <c r="B447" s="10">
        <v>28</v>
      </c>
      <c r="C447" s="8">
        <v>3635.78</v>
      </c>
      <c r="D447" s="8">
        <v>3610.99</v>
      </c>
      <c r="E447" s="8">
        <v>3632.57</v>
      </c>
      <c r="F447" s="8">
        <v>3643.75</v>
      </c>
      <c r="G447" s="8">
        <v>3685.19</v>
      </c>
      <c r="H447" s="8">
        <v>3736.89</v>
      </c>
      <c r="I447" s="8">
        <v>4034.43</v>
      </c>
      <c r="J447" s="8">
        <v>4049.13</v>
      </c>
      <c r="K447" s="8">
        <v>4051.44</v>
      </c>
      <c r="L447" s="8">
        <v>4101.5</v>
      </c>
      <c r="M447" s="8">
        <v>4161.2299999999996</v>
      </c>
      <c r="N447" s="8">
        <v>4069.56</v>
      </c>
      <c r="O447" s="8">
        <v>4151.16</v>
      </c>
      <c r="P447" s="8">
        <v>4476.6099999999997</v>
      </c>
      <c r="Q447" s="8">
        <v>4522</v>
      </c>
      <c r="R447" s="8">
        <v>4058.09</v>
      </c>
      <c r="S447" s="8">
        <v>4110.8</v>
      </c>
      <c r="T447" s="8">
        <v>4109.29</v>
      </c>
      <c r="U447" s="8">
        <v>4096.1099999999997</v>
      </c>
      <c r="V447" s="8">
        <v>4047.19</v>
      </c>
      <c r="W447" s="8">
        <v>3995.92</v>
      </c>
      <c r="X447" s="8">
        <v>3910.58</v>
      </c>
      <c r="Y447" s="8">
        <v>3904.58</v>
      </c>
      <c r="Z447" s="8">
        <v>3801.25</v>
      </c>
    </row>
    <row r="448" spans="2:26" x14ac:dyDescent="0.3">
      <c r="B448" s="10">
        <v>29</v>
      </c>
      <c r="C448" s="8">
        <v>3681.91</v>
      </c>
      <c r="D448" s="8">
        <v>3669.17</v>
      </c>
      <c r="E448" s="8">
        <v>3676.16</v>
      </c>
      <c r="F448" s="8">
        <v>3675.76</v>
      </c>
      <c r="G448" s="8">
        <v>3728.24</v>
      </c>
      <c r="H448" s="8">
        <v>3762.93</v>
      </c>
      <c r="I448" s="8">
        <v>3986.25</v>
      </c>
      <c r="J448" s="8">
        <v>4040.95</v>
      </c>
      <c r="K448" s="8">
        <v>4163.54</v>
      </c>
      <c r="L448" s="8">
        <v>4233.96</v>
      </c>
      <c r="M448" s="8">
        <v>4232.07</v>
      </c>
      <c r="N448" s="8">
        <v>4224.6099999999997</v>
      </c>
      <c r="O448" s="8">
        <v>4229.3999999999996</v>
      </c>
      <c r="P448" s="8">
        <v>4484.75</v>
      </c>
      <c r="Q448" s="8">
        <v>4515.57</v>
      </c>
      <c r="R448" s="8">
        <v>4160.28</v>
      </c>
      <c r="S448" s="8">
        <v>4157.5200000000004</v>
      </c>
      <c r="T448" s="8">
        <v>4164.96</v>
      </c>
      <c r="U448" s="8">
        <v>4162.5</v>
      </c>
      <c r="V448" s="8">
        <v>4121.63</v>
      </c>
      <c r="W448" s="8">
        <v>3994.16</v>
      </c>
      <c r="X448" s="8">
        <v>3951.34</v>
      </c>
      <c r="Y448" s="8">
        <v>3907.08</v>
      </c>
      <c r="Z448" s="8">
        <v>3803.25</v>
      </c>
    </row>
    <row r="449" spans="2:26" x14ac:dyDescent="0.3">
      <c r="B449" s="10">
        <v>30</v>
      </c>
      <c r="C449" s="8">
        <v>3659.25</v>
      </c>
      <c r="D449" s="8">
        <v>3623.95</v>
      </c>
      <c r="E449" s="8">
        <v>3622.56</v>
      </c>
      <c r="F449" s="8">
        <v>3655.06</v>
      </c>
      <c r="G449" s="8">
        <v>3705.41</v>
      </c>
      <c r="H449" s="8">
        <v>3973.29</v>
      </c>
      <c r="I449" s="8">
        <v>4093.13</v>
      </c>
      <c r="J449" s="8">
        <v>4042.78</v>
      </c>
      <c r="K449" s="8">
        <v>4011.74</v>
      </c>
      <c r="L449" s="8">
        <v>4154.62</v>
      </c>
      <c r="M449" s="8">
        <v>4111.51</v>
      </c>
      <c r="N449" s="8">
        <v>3980.95</v>
      </c>
      <c r="O449" s="8">
        <v>4011.16</v>
      </c>
      <c r="P449" s="8">
        <v>4505.7299999999996</v>
      </c>
      <c r="Q449" s="8">
        <v>4507.24</v>
      </c>
      <c r="R449" s="8">
        <v>3967.89</v>
      </c>
      <c r="S449" s="8">
        <v>4144.58</v>
      </c>
      <c r="T449" s="8">
        <v>4102.2299999999996</v>
      </c>
      <c r="U449" s="8">
        <v>4010.01</v>
      </c>
      <c r="V449" s="8">
        <v>3961.13</v>
      </c>
      <c r="W449" s="8">
        <v>3786.97</v>
      </c>
      <c r="X449" s="8">
        <v>3963.11</v>
      </c>
      <c r="Y449" s="8">
        <v>3950.57</v>
      </c>
      <c r="Z449" s="8">
        <v>3775.68</v>
      </c>
    </row>
    <row r="450" spans="2:26" hidden="1" x14ac:dyDescent="0.3">
      <c r="B450" s="10">
        <v>31</v>
      </c>
      <c r="C450" s="8" t="e">
        <v>#N/A</v>
      </c>
      <c r="D450" s="8" t="e">
        <v>#N/A</v>
      </c>
      <c r="E450" s="8" t="e">
        <v>#N/A</v>
      </c>
      <c r="F450" s="8" t="e">
        <v>#N/A</v>
      </c>
      <c r="G450" s="8" t="e">
        <v>#N/A</v>
      </c>
      <c r="H450" s="8" t="e">
        <v>#N/A</v>
      </c>
      <c r="I450" s="8" t="e">
        <v>#N/A</v>
      </c>
      <c r="J450" s="8" t="e">
        <v>#N/A</v>
      </c>
      <c r="K450" s="8" t="e">
        <v>#N/A</v>
      </c>
      <c r="L450" s="8" t="e">
        <v>#N/A</v>
      </c>
      <c r="M450" s="8" t="e">
        <v>#N/A</v>
      </c>
      <c r="N450" s="8" t="e">
        <v>#N/A</v>
      </c>
      <c r="O450" s="8" t="e">
        <v>#N/A</v>
      </c>
      <c r="P450" s="8" t="e">
        <v>#N/A</v>
      </c>
      <c r="Q450" s="8" t="e">
        <v>#N/A</v>
      </c>
      <c r="R450" s="8" t="e">
        <v>#N/A</v>
      </c>
      <c r="S450" s="8" t="e">
        <v>#N/A</v>
      </c>
      <c r="T450" s="8" t="e">
        <v>#N/A</v>
      </c>
      <c r="U450" s="8" t="e">
        <v>#N/A</v>
      </c>
      <c r="V450" s="8" t="e">
        <v>#N/A</v>
      </c>
      <c r="W450" s="8" t="e">
        <v>#N/A</v>
      </c>
      <c r="X450" s="8" t="e">
        <v>#N/A</v>
      </c>
      <c r="Y450" s="8" t="e">
        <v>#N/A</v>
      </c>
      <c r="Z450" s="8" t="e">
        <v>#N/A</v>
      </c>
    </row>
    <row r="452" spans="2:26" ht="15" customHeight="1" x14ac:dyDescent="0.3">
      <c r="B452" s="138" t="s">
        <v>13</v>
      </c>
      <c r="C452" s="167" t="s">
        <v>14</v>
      </c>
      <c r="D452" s="167"/>
      <c r="E452" s="167"/>
      <c r="F452" s="167"/>
      <c r="G452" s="167"/>
      <c r="H452" s="167"/>
      <c r="I452" s="167"/>
      <c r="J452" s="167"/>
      <c r="K452" s="167"/>
      <c r="L452" s="167"/>
      <c r="M452" s="167"/>
      <c r="N452" s="167"/>
      <c r="O452" s="167"/>
      <c r="P452" s="167"/>
      <c r="Q452" s="167"/>
      <c r="R452" s="167"/>
      <c r="S452" s="167"/>
      <c r="T452" s="167"/>
      <c r="U452" s="167"/>
      <c r="V452" s="167"/>
      <c r="W452" s="167"/>
      <c r="X452" s="167"/>
      <c r="Y452" s="167"/>
      <c r="Z452" s="167"/>
    </row>
    <row r="453" spans="2:26" x14ac:dyDescent="0.3">
      <c r="B453" s="139"/>
      <c r="C453" s="21">
        <v>0</v>
      </c>
      <c r="D453" s="21">
        <v>4.1666666666666664E-2</v>
      </c>
      <c r="E453" s="21">
        <v>8.3333333333333329E-2</v>
      </c>
      <c r="F453" s="21">
        <v>0.125</v>
      </c>
      <c r="G453" s="21">
        <v>0.16666666666666666</v>
      </c>
      <c r="H453" s="21">
        <v>0.20833333333333334</v>
      </c>
      <c r="I453" s="21">
        <v>0.25</v>
      </c>
      <c r="J453" s="21">
        <v>0.29166666666666669</v>
      </c>
      <c r="K453" s="21">
        <v>0.33333333333333331</v>
      </c>
      <c r="L453" s="21">
        <v>0.375</v>
      </c>
      <c r="M453" s="21">
        <v>0.41666666666666669</v>
      </c>
      <c r="N453" s="21">
        <v>0.45833333333333331</v>
      </c>
      <c r="O453" s="21">
        <v>0.5</v>
      </c>
      <c r="P453" s="21">
        <v>0.54166666666666663</v>
      </c>
      <c r="Q453" s="21">
        <v>0.58333333333333337</v>
      </c>
      <c r="R453" s="21">
        <v>0.625</v>
      </c>
      <c r="S453" s="21">
        <v>0.66666666666666663</v>
      </c>
      <c r="T453" s="21">
        <v>0.70833333333333337</v>
      </c>
      <c r="U453" s="21">
        <v>0.75</v>
      </c>
      <c r="V453" s="21">
        <v>0.79166666666666663</v>
      </c>
      <c r="W453" s="21">
        <v>0.83333333333333337</v>
      </c>
      <c r="X453" s="21">
        <v>0.875</v>
      </c>
      <c r="Y453" s="21">
        <v>0.91666666666666663</v>
      </c>
      <c r="Z453" s="21">
        <v>0.95833333333333337</v>
      </c>
    </row>
    <row r="454" spans="2:26" x14ac:dyDescent="0.3">
      <c r="B454" s="139"/>
      <c r="C454" s="20" t="s">
        <v>11</v>
      </c>
      <c r="D454" s="20" t="s">
        <v>11</v>
      </c>
      <c r="E454" s="20" t="s">
        <v>11</v>
      </c>
      <c r="F454" s="20" t="s">
        <v>11</v>
      </c>
      <c r="G454" s="20" t="s">
        <v>11</v>
      </c>
      <c r="H454" s="20" t="s">
        <v>11</v>
      </c>
      <c r="I454" s="20" t="s">
        <v>11</v>
      </c>
      <c r="J454" s="20" t="s">
        <v>11</v>
      </c>
      <c r="K454" s="20" t="s">
        <v>11</v>
      </c>
      <c r="L454" s="20" t="s">
        <v>11</v>
      </c>
      <c r="M454" s="20" t="s">
        <v>11</v>
      </c>
      <c r="N454" s="20" t="s">
        <v>11</v>
      </c>
      <c r="O454" s="20" t="s">
        <v>11</v>
      </c>
      <c r="P454" s="20" t="s">
        <v>11</v>
      </c>
      <c r="Q454" s="20" t="s">
        <v>11</v>
      </c>
      <c r="R454" s="20" t="s">
        <v>11</v>
      </c>
      <c r="S454" s="20" t="s">
        <v>11</v>
      </c>
      <c r="T454" s="20" t="s">
        <v>11</v>
      </c>
      <c r="U454" s="20" t="s">
        <v>11</v>
      </c>
      <c r="V454" s="20" t="s">
        <v>11</v>
      </c>
      <c r="W454" s="20" t="s">
        <v>11</v>
      </c>
      <c r="X454" s="20" t="s">
        <v>11</v>
      </c>
      <c r="Y454" s="20" t="s">
        <v>11</v>
      </c>
      <c r="Z454" s="20" t="s">
        <v>10</v>
      </c>
    </row>
    <row r="455" spans="2:26" x14ac:dyDescent="0.3">
      <c r="B455" s="140"/>
      <c r="C455" s="19">
        <v>4.1666666666666664E-2</v>
      </c>
      <c r="D455" s="19">
        <v>8.3333333333333329E-2</v>
      </c>
      <c r="E455" s="19">
        <v>0.125</v>
      </c>
      <c r="F455" s="19">
        <v>0.16666666666666666</v>
      </c>
      <c r="G455" s="19">
        <v>0.20833333333333334</v>
      </c>
      <c r="H455" s="19">
        <v>0.25</v>
      </c>
      <c r="I455" s="19">
        <v>0.29166666666666669</v>
      </c>
      <c r="J455" s="19">
        <v>0.33333333333333331</v>
      </c>
      <c r="K455" s="19">
        <v>0.375</v>
      </c>
      <c r="L455" s="19">
        <v>0.41666666666666669</v>
      </c>
      <c r="M455" s="19">
        <v>0.45833333333333331</v>
      </c>
      <c r="N455" s="19">
        <v>0.5</v>
      </c>
      <c r="O455" s="19">
        <v>0.54166666666666663</v>
      </c>
      <c r="P455" s="19">
        <v>0.58333333333333337</v>
      </c>
      <c r="Q455" s="19">
        <v>0.625</v>
      </c>
      <c r="R455" s="19">
        <v>0.66666666666666663</v>
      </c>
      <c r="S455" s="19">
        <v>0.70833333333333337</v>
      </c>
      <c r="T455" s="19">
        <v>0.75</v>
      </c>
      <c r="U455" s="19">
        <v>0.79166666666666663</v>
      </c>
      <c r="V455" s="19">
        <v>0.83333333333333337</v>
      </c>
      <c r="W455" s="19">
        <v>0.875</v>
      </c>
      <c r="X455" s="19">
        <v>0.91666666666666663</v>
      </c>
      <c r="Y455" s="19">
        <v>0.95833333333333337</v>
      </c>
      <c r="Z455" s="19">
        <v>0</v>
      </c>
    </row>
    <row r="456" spans="2:26" x14ac:dyDescent="0.3">
      <c r="B456" s="10">
        <v>1</v>
      </c>
      <c r="C456" s="18">
        <v>0</v>
      </c>
      <c r="D456" s="18">
        <v>0</v>
      </c>
      <c r="E456" s="18">
        <v>101.8</v>
      </c>
      <c r="F456" s="18">
        <v>3.99</v>
      </c>
      <c r="G456" s="18">
        <v>11.22</v>
      </c>
      <c r="H456" s="18">
        <v>0.02</v>
      </c>
      <c r="I456" s="18">
        <v>67.13</v>
      </c>
      <c r="J456" s="18">
        <v>0.23</v>
      </c>
      <c r="K456" s="18">
        <v>0</v>
      </c>
      <c r="L456" s="18">
        <v>0.14000000000000001</v>
      </c>
      <c r="M456" s="18">
        <v>0.17</v>
      </c>
      <c r="N456" s="18">
        <v>0.15</v>
      </c>
      <c r="O456" s="18">
        <v>6.26</v>
      </c>
      <c r="P456" s="18">
        <v>111.83</v>
      </c>
      <c r="Q456" s="18">
        <v>13.36</v>
      </c>
      <c r="R456" s="18">
        <v>0.38</v>
      </c>
      <c r="S456" s="18">
        <v>0.48</v>
      </c>
      <c r="T456" s="18">
        <v>24.97</v>
      </c>
      <c r="U456" s="18">
        <v>16.510000000000002</v>
      </c>
      <c r="V456" s="18">
        <v>22.16</v>
      </c>
      <c r="W456" s="18">
        <v>57</v>
      </c>
      <c r="X456" s="18">
        <v>57.71</v>
      </c>
      <c r="Y456" s="18">
        <v>0</v>
      </c>
      <c r="Z456" s="18">
        <v>0</v>
      </c>
    </row>
    <row r="457" spans="2:26" x14ac:dyDescent="0.3">
      <c r="B457" s="10">
        <v>2</v>
      </c>
      <c r="C457" s="18">
        <v>0</v>
      </c>
      <c r="D457" s="18">
        <v>0</v>
      </c>
      <c r="E457" s="18">
        <v>27.46</v>
      </c>
      <c r="F457" s="18">
        <v>10.98</v>
      </c>
      <c r="G457" s="18">
        <v>35.57</v>
      </c>
      <c r="H457" s="18">
        <v>41.28</v>
      </c>
      <c r="I457" s="18">
        <v>0.05</v>
      </c>
      <c r="J457" s="18">
        <v>0.03</v>
      </c>
      <c r="K457" s="18">
        <v>0</v>
      </c>
      <c r="L457" s="18">
        <v>0</v>
      </c>
      <c r="M457" s="18">
        <v>0</v>
      </c>
      <c r="N457" s="18">
        <v>0</v>
      </c>
      <c r="O457" s="18">
        <v>51.96</v>
      </c>
      <c r="P457" s="18">
        <v>122.74</v>
      </c>
      <c r="Q457" s="18">
        <v>39.630000000000003</v>
      </c>
      <c r="R457" s="18">
        <v>290.27</v>
      </c>
      <c r="S457" s="18">
        <v>273.23</v>
      </c>
      <c r="T457" s="18">
        <v>265.43</v>
      </c>
      <c r="U457" s="18">
        <v>282.23</v>
      </c>
      <c r="V457" s="18">
        <v>229.3</v>
      </c>
      <c r="W457" s="18">
        <v>51.42</v>
      </c>
      <c r="X457" s="18">
        <v>66.95</v>
      </c>
      <c r="Y457" s="18">
        <v>0</v>
      </c>
      <c r="Z457" s="18">
        <v>0</v>
      </c>
    </row>
    <row r="458" spans="2:26" x14ac:dyDescent="0.3">
      <c r="B458" s="10">
        <v>3</v>
      </c>
      <c r="C458" s="18">
        <v>0</v>
      </c>
      <c r="D458" s="18">
        <v>0</v>
      </c>
      <c r="E458" s="18">
        <v>0</v>
      </c>
      <c r="F458" s="18">
        <v>0</v>
      </c>
      <c r="G458" s="18">
        <v>0</v>
      </c>
      <c r="H458" s="18">
        <v>39.61</v>
      </c>
      <c r="I458" s="18">
        <v>6.12</v>
      </c>
      <c r="J458" s="18">
        <v>0.27</v>
      </c>
      <c r="K458" s="18">
        <v>6.97</v>
      </c>
      <c r="L458" s="18">
        <v>18.34</v>
      </c>
      <c r="M458" s="18">
        <v>40.44</v>
      </c>
      <c r="N458" s="18">
        <v>6.42</v>
      </c>
      <c r="O458" s="18">
        <v>50.67</v>
      </c>
      <c r="P458" s="18">
        <v>89.76</v>
      </c>
      <c r="Q458" s="18">
        <v>38.76</v>
      </c>
      <c r="R458" s="18">
        <v>36.03</v>
      </c>
      <c r="S458" s="18">
        <v>259.08999999999997</v>
      </c>
      <c r="T458" s="18">
        <v>256.07</v>
      </c>
      <c r="U458" s="18">
        <v>12.99</v>
      </c>
      <c r="V458" s="18">
        <v>76.27</v>
      </c>
      <c r="W458" s="18">
        <v>343.07</v>
      </c>
      <c r="X458" s="18">
        <v>371.02</v>
      </c>
      <c r="Y458" s="18">
        <v>172.73</v>
      </c>
      <c r="Z458" s="18">
        <v>127.47</v>
      </c>
    </row>
    <row r="459" spans="2:26" x14ac:dyDescent="0.3">
      <c r="B459" s="10">
        <v>4</v>
      </c>
      <c r="C459" s="18">
        <v>1.36</v>
      </c>
      <c r="D459" s="18">
        <v>3.55</v>
      </c>
      <c r="E459" s="18">
        <v>0</v>
      </c>
      <c r="F459" s="18">
        <v>49.76</v>
      </c>
      <c r="G459" s="18">
        <v>38.659999999999997</v>
      </c>
      <c r="H459" s="18">
        <v>83.63</v>
      </c>
      <c r="I459" s="18">
        <v>118.39</v>
      </c>
      <c r="J459" s="18">
        <v>139.96</v>
      </c>
      <c r="K459" s="18">
        <v>124.66</v>
      </c>
      <c r="L459" s="18">
        <v>103.4</v>
      </c>
      <c r="M459" s="18">
        <v>102.98</v>
      </c>
      <c r="N459" s="18">
        <v>39.82</v>
      </c>
      <c r="O459" s="18">
        <v>88.65</v>
      </c>
      <c r="P459" s="18">
        <v>83.54</v>
      </c>
      <c r="Q459" s="18">
        <v>16.350000000000001</v>
      </c>
      <c r="R459" s="18">
        <v>2.48</v>
      </c>
      <c r="S459" s="18">
        <v>99.59</v>
      </c>
      <c r="T459" s="18">
        <v>115.83</v>
      </c>
      <c r="U459" s="18">
        <v>0</v>
      </c>
      <c r="V459" s="18">
        <v>1.3</v>
      </c>
      <c r="W459" s="18">
        <v>51.26</v>
      </c>
      <c r="X459" s="18">
        <v>0.85</v>
      </c>
      <c r="Y459" s="18">
        <v>0</v>
      </c>
      <c r="Z459" s="18">
        <v>0</v>
      </c>
    </row>
    <row r="460" spans="2:26" ht="15" customHeight="1" x14ac:dyDescent="0.3">
      <c r="B460" s="10">
        <v>5</v>
      </c>
      <c r="C460" s="18">
        <v>0</v>
      </c>
      <c r="D460" s="18">
        <v>0</v>
      </c>
      <c r="E460" s="18">
        <v>0</v>
      </c>
      <c r="F460" s="18">
        <v>0</v>
      </c>
      <c r="G460" s="18">
        <v>0</v>
      </c>
      <c r="H460" s="18">
        <v>49.86</v>
      </c>
      <c r="I460" s="18">
        <v>134.15</v>
      </c>
      <c r="J460" s="18">
        <v>85.13</v>
      </c>
      <c r="K460" s="18">
        <v>29.26</v>
      </c>
      <c r="L460" s="18">
        <v>14.58</v>
      </c>
      <c r="M460" s="18">
        <v>11.47</v>
      </c>
      <c r="N460" s="18">
        <v>15.55</v>
      </c>
      <c r="O460" s="18">
        <v>8.1999999999999993</v>
      </c>
      <c r="P460" s="18">
        <v>95.26</v>
      </c>
      <c r="Q460" s="18">
        <v>1.51</v>
      </c>
      <c r="R460" s="18">
        <v>9.24</v>
      </c>
      <c r="S460" s="18">
        <v>0.28999999999999998</v>
      </c>
      <c r="T460" s="18">
        <v>49.72</v>
      </c>
      <c r="U460" s="18">
        <v>47.98</v>
      </c>
      <c r="V460" s="18">
        <v>0</v>
      </c>
      <c r="W460" s="18">
        <v>0</v>
      </c>
      <c r="X460" s="18">
        <v>0</v>
      </c>
      <c r="Y460" s="18">
        <v>0</v>
      </c>
      <c r="Z460" s="18">
        <v>0</v>
      </c>
    </row>
    <row r="461" spans="2:26" x14ac:dyDescent="0.3">
      <c r="B461" s="10">
        <v>6</v>
      </c>
      <c r="C461" s="18">
        <v>0.1</v>
      </c>
      <c r="D461" s="18">
        <v>29.98</v>
      </c>
      <c r="E461" s="18">
        <v>0</v>
      </c>
      <c r="F461" s="18">
        <v>9.24</v>
      </c>
      <c r="G461" s="18">
        <v>0.67</v>
      </c>
      <c r="H461" s="18">
        <v>159.29</v>
      </c>
      <c r="I461" s="18">
        <v>10.3</v>
      </c>
      <c r="J461" s="18">
        <v>10.85</v>
      </c>
      <c r="K461" s="18">
        <v>0.69</v>
      </c>
      <c r="L461" s="18">
        <v>32.659999999999997</v>
      </c>
      <c r="M461" s="18">
        <v>0</v>
      </c>
      <c r="N461" s="18">
        <v>58.33</v>
      </c>
      <c r="O461" s="18">
        <v>64.92</v>
      </c>
      <c r="P461" s="18">
        <v>39.94</v>
      </c>
      <c r="Q461" s="18">
        <v>0.43</v>
      </c>
      <c r="R461" s="18">
        <v>0.4</v>
      </c>
      <c r="S461" s="18">
        <v>22.89</v>
      </c>
      <c r="T461" s="18">
        <v>6.94</v>
      </c>
      <c r="U461" s="18">
        <v>7.34</v>
      </c>
      <c r="V461" s="18">
        <v>0</v>
      </c>
      <c r="W461" s="18">
        <v>0</v>
      </c>
      <c r="X461" s="18">
        <v>0</v>
      </c>
      <c r="Y461" s="18">
        <v>0</v>
      </c>
      <c r="Z461" s="18">
        <v>0</v>
      </c>
    </row>
    <row r="462" spans="2:26" x14ac:dyDescent="0.3">
      <c r="B462" s="10">
        <v>7</v>
      </c>
      <c r="C462" s="18">
        <v>0</v>
      </c>
      <c r="D462" s="18">
        <v>0</v>
      </c>
      <c r="E462" s="18">
        <v>0</v>
      </c>
      <c r="F462" s="18">
        <v>0</v>
      </c>
      <c r="G462" s="18">
        <v>1.86</v>
      </c>
      <c r="H462" s="18">
        <v>194.21</v>
      </c>
      <c r="I462" s="18">
        <v>1.65</v>
      </c>
      <c r="J462" s="18">
        <v>8.2899999999999991</v>
      </c>
      <c r="K462" s="18">
        <v>3.49</v>
      </c>
      <c r="L462" s="18">
        <v>0</v>
      </c>
      <c r="M462" s="18">
        <v>8.49</v>
      </c>
      <c r="N462" s="18">
        <v>0</v>
      </c>
      <c r="O462" s="18">
        <v>0</v>
      </c>
      <c r="P462" s="18">
        <v>1.77</v>
      </c>
      <c r="Q462" s="18">
        <v>1.62</v>
      </c>
      <c r="R462" s="18">
        <v>0.37</v>
      </c>
      <c r="S462" s="18">
        <v>83.54</v>
      </c>
      <c r="T462" s="18">
        <v>170.09</v>
      </c>
      <c r="U462" s="18">
        <v>195.79</v>
      </c>
      <c r="V462" s="18">
        <v>99.42</v>
      </c>
      <c r="W462" s="18">
        <v>125.09</v>
      </c>
      <c r="X462" s="18">
        <v>25.89</v>
      </c>
      <c r="Y462" s="18">
        <v>0</v>
      </c>
      <c r="Z462" s="18">
        <v>0</v>
      </c>
    </row>
    <row r="463" spans="2:26" x14ac:dyDescent="0.3">
      <c r="B463" s="10">
        <v>8</v>
      </c>
      <c r="C463" s="18">
        <v>0</v>
      </c>
      <c r="D463" s="18">
        <v>103.62</v>
      </c>
      <c r="E463" s="18">
        <v>32.340000000000003</v>
      </c>
      <c r="F463" s="18">
        <v>150.97999999999999</v>
      </c>
      <c r="G463" s="18">
        <v>56.37</v>
      </c>
      <c r="H463" s="18">
        <v>168.94</v>
      </c>
      <c r="I463" s="18">
        <v>104</v>
      </c>
      <c r="J463" s="18">
        <v>67.72</v>
      </c>
      <c r="K463" s="18">
        <v>2.2000000000000002</v>
      </c>
      <c r="L463" s="18">
        <v>1.41</v>
      </c>
      <c r="M463" s="18">
        <v>0.79</v>
      </c>
      <c r="N463" s="18">
        <v>0</v>
      </c>
      <c r="O463" s="18">
        <v>0</v>
      </c>
      <c r="P463" s="18">
        <v>0</v>
      </c>
      <c r="Q463" s="18">
        <v>0</v>
      </c>
      <c r="R463" s="18">
        <v>1.5</v>
      </c>
      <c r="S463" s="18">
        <v>0.16</v>
      </c>
      <c r="T463" s="18">
        <v>0.28999999999999998</v>
      </c>
      <c r="U463" s="18">
        <v>0</v>
      </c>
      <c r="V463" s="18">
        <v>0.9</v>
      </c>
      <c r="W463" s="18">
        <v>72.930000000000007</v>
      </c>
      <c r="X463" s="18">
        <v>90.64</v>
      </c>
      <c r="Y463" s="18">
        <v>0</v>
      </c>
      <c r="Z463" s="18">
        <v>0</v>
      </c>
    </row>
    <row r="464" spans="2:26" x14ac:dyDescent="0.3">
      <c r="B464" s="10">
        <v>9</v>
      </c>
      <c r="C464" s="18">
        <v>0</v>
      </c>
      <c r="D464" s="18">
        <v>19</v>
      </c>
      <c r="E464" s="18">
        <v>167.67</v>
      </c>
      <c r="F464" s="18">
        <v>85.64</v>
      </c>
      <c r="G464" s="18">
        <v>32.44</v>
      </c>
      <c r="H464" s="18">
        <v>315.74</v>
      </c>
      <c r="I464" s="18">
        <v>156.31</v>
      </c>
      <c r="J464" s="18">
        <v>193.59</v>
      </c>
      <c r="K464" s="18">
        <v>343.88</v>
      </c>
      <c r="L464" s="18">
        <v>335.64</v>
      </c>
      <c r="M464" s="18">
        <v>188.16</v>
      </c>
      <c r="N464" s="18">
        <v>0</v>
      </c>
      <c r="O464" s="18">
        <v>66.14</v>
      </c>
      <c r="P464" s="18">
        <v>226.11</v>
      </c>
      <c r="Q464" s="18">
        <v>241.02</v>
      </c>
      <c r="R464" s="18">
        <v>33.979999999999997</v>
      </c>
      <c r="S464" s="18">
        <v>117.46</v>
      </c>
      <c r="T464" s="18">
        <v>0.48</v>
      </c>
      <c r="U464" s="18">
        <v>0.03</v>
      </c>
      <c r="V464" s="18">
        <v>0</v>
      </c>
      <c r="W464" s="18">
        <v>0</v>
      </c>
      <c r="X464" s="18">
        <v>0</v>
      </c>
      <c r="Y464" s="18">
        <v>0</v>
      </c>
      <c r="Z464" s="18">
        <v>0</v>
      </c>
    </row>
    <row r="465" spans="2:26" x14ac:dyDescent="0.3">
      <c r="B465" s="10">
        <v>10</v>
      </c>
      <c r="C465" s="18">
        <v>0</v>
      </c>
      <c r="D465" s="18">
        <v>11.26</v>
      </c>
      <c r="E465" s="18">
        <v>35.29</v>
      </c>
      <c r="F465" s="18">
        <v>23.38</v>
      </c>
      <c r="G465" s="18">
        <v>168.12</v>
      </c>
      <c r="H465" s="18">
        <v>3.63</v>
      </c>
      <c r="I465" s="18">
        <v>70.52</v>
      </c>
      <c r="J465" s="18">
        <v>1.49</v>
      </c>
      <c r="K465" s="18">
        <v>4.1900000000000004</v>
      </c>
      <c r="L465" s="18">
        <v>6.88</v>
      </c>
      <c r="M465" s="18">
        <v>1.9</v>
      </c>
      <c r="N465" s="18">
        <v>2.11</v>
      </c>
      <c r="O465" s="18">
        <v>199.23</v>
      </c>
      <c r="P465" s="18">
        <v>0.02</v>
      </c>
      <c r="Q465" s="18">
        <v>1.65</v>
      </c>
      <c r="R465" s="18">
        <v>1.1000000000000001</v>
      </c>
      <c r="S465" s="18">
        <v>31.56</v>
      </c>
      <c r="T465" s="18">
        <v>35.94</v>
      </c>
      <c r="U465" s="18">
        <v>42.31</v>
      </c>
      <c r="V465" s="18">
        <v>4.82</v>
      </c>
      <c r="W465" s="18">
        <v>92.17</v>
      </c>
      <c r="X465" s="18">
        <v>0</v>
      </c>
      <c r="Y465" s="18">
        <v>0</v>
      </c>
      <c r="Z465" s="18">
        <v>0</v>
      </c>
    </row>
    <row r="466" spans="2:26" x14ac:dyDescent="0.3">
      <c r="B466" s="10">
        <v>11</v>
      </c>
      <c r="C466" s="18">
        <v>9.5500000000000007</v>
      </c>
      <c r="D466" s="18">
        <v>27.14</v>
      </c>
      <c r="E466" s="18">
        <v>58.85</v>
      </c>
      <c r="F466" s="18">
        <v>61.23</v>
      </c>
      <c r="G466" s="18">
        <v>45.32</v>
      </c>
      <c r="H466" s="18">
        <v>109.2</v>
      </c>
      <c r="I466" s="18">
        <v>123.31</v>
      </c>
      <c r="J466" s="18">
        <v>34.78</v>
      </c>
      <c r="K466" s="18">
        <v>30.11</v>
      </c>
      <c r="L466" s="18">
        <v>101.87</v>
      </c>
      <c r="M466" s="18">
        <v>102.71</v>
      </c>
      <c r="N466" s="18">
        <v>82.48</v>
      </c>
      <c r="O466" s="18">
        <v>82.77</v>
      </c>
      <c r="P466" s="18">
        <v>61.96</v>
      </c>
      <c r="Q466" s="18">
        <v>44.07</v>
      </c>
      <c r="R466" s="18">
        <v>26.51</v>
      </c>
      <c r="S466" s="18">
        <v>32.31</v>
      </c>
      <c r="T466" s="18">
        <v>0</v>
      </c>
      <c r="U466" s="18">
        <v>0</v>
      </c>
      <c r="V466" s="18">
        <v>0</v>
      </c>
      <c r="W466" s="18">
        <v>0</v>
      </c>
      <c r="X466" s="18">
        <v>0</v>
      </c>
      <c r="Y466" s="18">
        <v>0</v>
      </c>
      <c r="Z466" s="18">
        <v>0</v>
      </c>
    </row>
    <row r="467" spans="2:26" x14ac:dyDescent="0.3">
      <c r="B467" s="10">
        <v>12</v>
      </c>
      <c r="C467" s="18">
        <v>0</v>
      </c>
      <c r="D467" s="18">
        <v>0</v>
      </c>
      <c r="E467" s="18">
        <v>0</v>
      </c>
      <c r="F467" s="18">
        <v>0</v>
      </c>
      <c r="G467" s="18">
        <v>102.87</v>
      </c>
      <c r="H467" s="18">
        <v>154.19999999999999</v>
      </c>
      <c r="I467" s="18">
        <v>125.47</v>
      </c>
      <c r="J467" s="18">
        <v>110.24</v>
      </c>
      <c r="K467" s="18">
        <v>77.989999999999995</v>
      </c>
      <c r="L467" s="18">
        <v>56.74</v>
      </c>
      <c r="M467" s="18">
        <v>69.19</v>
      </c>
      <c r="N467" s="18">
        <v>55.93</v>
      </c>
      <c r="O467" s="18">
        <v>108.09</v>
      </c>
      <c r="P467" s="18">
        <v>127.51</v>
      </c>
      <c r="Q467" s="18">
        <v>105.3</v>
      </c>
      <c r="R467" s="18">
        <v>117.53</v>
      </c>
      <c r="S467" s="18">
        <v>213.09</v>
      </c>
      <c r="T467" s="18">
        <v>286.91000000000003</v>
      </c>
      <c r="U467" s="18">
        <v>26.31</v>
      </c>
      <c r="V467" s="18">
        <v>0</v>
      </c>
      <c r="W467" s="18">
        <v>0</v>
      </c>
      <c r="X467" s="18">
        <v>0</v>
      </c>
      <c r="Y467" s="18">
        <v>0</v>
      </c>
      <c r="Z467" s="18">
        <v>0</v>
      </c>
    </row>
    <row r="468" spans="2:26" x14ac:dyDescent="0.3">
      <c r="B468" s="10">
        <v>13</v>
      </c>
      <c r="C468" s="18">
        <v>0</v>
      </c>
      <c r="D468" s="18">
        <v>0</v>
      </c>
      <c r="E468" s="18">
        <v>570.16</v>
      </c>
      <c r="F468" s="18">
        <v>214.22</v>
      </c>
      <c r="G468" s="18">
        <v>529.85</v>
      </c>
      <c r="H468" s="18">
        <v>368.71</v>
      </c>
      <c r="I468" s="18">
        <v>75</v>
      </c>
      <c r="J468" s="18">
        <v>79.47</v>
      </c>
      <c r="K468" s="18">
        <v>0</v>
      </c>
      <c r="L468" s="18">
        <v>0</v>
      </c>
      <c r="M468" s="18">
        <v>0.74</v>
      </c>
      <c r="N468" s="18">
        <v>33.81</v>
      </c>
      <c r="O468" s="18">
        <v>133.72</v>
      </c>
      <c r="P468" s="18">
        <v>150.26</v>
      </c>
      <c r="Q468" s="18">
        <v>96.53</v>
      </c>
      <c r="R468" s="18">
        <v>0</v>
      </c>
      <c r="S468" s="18">
        <v>0</v>
      </c>
      <c r="T468" s="18">
        <v>0</v>
      </c>
      <c r="U468" s="18">
        <v>0</v>
      </c>
      <c r="V468" s="18">
        <v>0</v>
      </c>
      <c r="W468" s="18">
        <v>76.08</v>
      </c>
      <c r="X468" s="18">
        <v>0</v>
      </c>
      <c r="Y468" s="18">
        <v>0</v>
      </c>
      <c r="Z468" s="18">
        <v>0</v>
      </c>
    </row>
    <row r="469" spans="2:26" x14ac:dyDescent="0.3">
      <c r="B469" s="10">
        <v>14</v>
      </c>
      <c r="C469" s="18">
        <v>0</v>
      </c>
      <c r="D469" s="18">
        <v>0</v>
      </c>
      <c r="E469" s="18">
        <v>87.79</v>
      </c>
      <c r="F469" s="18">
        <v>152.26</v>
      </c>
      <c r="G469" s="18">
        <v>141.08000000000001</v>
      </c>
      <c r="H469" s="18">
        <v>70.88</v>
      </c>
      <c r="I469" s="18">
        <v>82.16</v>
      </c>
      <c r="J469" s="18">
        <v>34.36</v>
      </c>
      <c r="K469" s="18">
        <v>21.9</v>
      </c>
      <c r="L469" s="18">
        <v>0</v>
      </c>
      <c r="M469" s="18">
        <v>1.82</v>
      </c>
      <c r="N469" s="18">
        <v>8.1199999999999992</v>
      </c>
      <c r="O469" s="18">
        <v>14.87</v>
      </c>
      <c r="P469" s="18">
        <v>48.08</v>
      </c>
      <c r="Q469" s="18">
        <v>22.81</v>
      </c>
      <c r="R469" s="18">
        <v>7.34</v>
      </c>
      <c r="S469" s="18">
        <v>0</v>
      </c>
      <c r="T469" s="18">
        <v>0</v>
      </c>
      <c r="U469" s="18">
        <v>2.09</v>
      </c>
      <c r="V469" s="18">
        <v>0</v>
      </c>
      <c r="W469" s="18">
        <v>0</v>
      </c>
      <c r="X469" s="18">
        <v>0</v>
      </c>
      <c r="Y469" s="18">
        <v>0</v>
      </c>
      <c r="Z469" s="18">
        <v>0</v>
      </c>
    </row>
    <row r="470" spans="2:26" x14ac:dyDescent="0.3">
      <c r="B470" s="10">
        <v>15</v>
      </c>
      <c r="C470" s="18">
        <v>57.89</v>
      </c>
      <c r="D470" s="18">
        <v>135.1</v>
      </c>
      <c r="E470" s="18">
        <v>70.88</v>
      </c>
      <c r="F470" s="18">
        <v>74.099999999999994</v>
      </c>
      <c r="G470" s="18">
        <v>148.28</v>
      </c>
      <c r="H470" s="18">
        <v>336.59</v>
      </c>
      <c r="I470" s="18">
        <v>321.35000000000002</v>
      </c>
      <c r="J470" s="18">
        <v>286.91000000000003</v>
      </c>
      <c r="K470" s="18">
        <v>289.39999999999998</v>
      </c>
      <c r="L470" s="18">
        <v>281.45999999999998</v>
      </c>
      <c r="M470" s="18">
        <v>281.44</v>
      </c>
      <c r="N470" s="18">
        <v>241.83</v>
      </c>
      <c r="O470" s="18">
        <v>236.49</v>
      </c>
      <c r="P470" s="18">
        <v>243.44</v>
      </c>
      <c r="Q470" s="18">
        <v>223.52</v>
      </c>
      <c r="R470" s="18">
        <v>161.33000000000001</v>
      </c>
      <c r="S470" s="18">
        <v>829.3</v>
      </c>
      <c r="T470" s="18">
        <v>1038.3800000000001</v>
      </c>
      <c r="U470" s="18">
        <v>0</v>
      </c>
      <c r="V470" s="18">
        <v>0</v>
      </c>
      <c r="W470" s="18">
        <v>0</v>
      </c>
      <c r="X470" s="18">
        <v>0</v>
      </c>
      <c r="Y470" s="18">
        <v>0</v>
      </c>
      <c r="Z470" s="18">
        <v>0</v>
      </c>
    </row>
    <row r="471" spans="2:26" x14ac:dyDescent="0.3">
      <c r="B471" s="10">
        <v>16</v>
      </c>
      <c r="C471" s="18">
        <v>0</v>
      </c>
      <c r="D471" s="18">
        <v>41.19</v>
      </c>
      <c r="E471" s="18">
        <v>33.18</v>
      </c>
      <c r="F471" s="18">
        <v>1.31</v>
      </c>
      <c r="G471" s="18">
        <v>69.52</v>
      </c>
      <c r="H471" s="18">
        <v>288.64999999999998</v>
      </c>
      <c r="I471" s="18">
        <v>318.08999999999997</v>
      </c>
      <c r="J471" s="18">
        <v>169.75</v>
      </c>
      <c r="K471" s="18">
        <v>224.72</v>
      </c>
      <c r="L471" s="18">
        <v>153.41</v>
      </c>
      <c r="M471" s="18">
        <v>132.01</v>
      </c>
      <c r="N471" s="18">
        <v>224.3</v>
      </c>
      <c r="O471" s="18">
        <v>171.05</v>
      </c>
      <c r="P471" s="18">
        <v>669.1</v>
      </c>
      <c r="Q471" s="18">
        <v>0</v>
      </c>
      <c r="R471" s="18">
        <v>0</v>
      </c>
      <c r="S471" s="18">
        <v>17.78</v>
      </c>
      <c r="T471" s="18">
        <v>581.08000000000004</v>
      </c>
      <c r="U471" s="18">
        <v>0</v>
      </c>
      <c r="V471" s="18">
        <v>0</v>
      </c>
      <c r="W471" s="18">
        <v>0</v>
      </c>
      <c r="X471" s="18">
        <v>0</v>
      </c>
      <c r="Y471" s="18">
        <v>0</v>
      </c>
      <c r="Z471" s="18">
        <v>0</v>
      </c>
    </row>
    <row r="472" spans="2:26" x14ac:dyDescent="0.3">
      <c r="B472" s="10">
        <v>17</v>
      </c>
      <c r="C472" s="18">
        <v>0</v>
      </c>
      <c r="D472" s="18">
        <v>0</v>
      </c>
      <c r="E472" s="18">
        <v>0</v>
      </c>
      <c r="F472" s="18">
        <v>0</v>
      </c>
      <c r="G472" s="18">
        <v>59.31</v>
      </c>
      <c r="H472" s="18">
        <v>42.95</v>
      </c>
      <c r="I472" s="18">
        <v>12.09</v>
      </c>
      <c r="J472" s="18">
        <v>181.8</v>
      </c>
      <c r="K472" s="18">
        <v>0</v>
      </c>
      <c r="L472" s="18">
        <v>20.77</v>
      </c>
      <c r="M472" s="18">
        <v>14.46</v>
      </c>
      <c r="N472" s="18">
        <v>33.25</v>
      </c>
      <c r="O472" s="18">
        <v>62.1</v>
      </c>
      <c r="P472" s="18">
        <v>64.819999999999993</v>
      </c>
      <c r="Q472" s="18">
        <v>64.63</v>
      </c>
      <c r="R472" s="18">
        <v>0</v>
      </c>
      <c r="S472" s="18">
        <v>48.18</v>
      </c>
      <c r="T472" s="18">
        <v>0.17</v>
      </c>
      <c r="U472" s="18">
        <v>154.59</v>
      </c>
      <c r="V472" s="18">
        <v>171.04</v>
      </c>
      <c r="W472" s="18">
        <v>210.53</v>
      </c>
      <c r="X472" s="18">
        <v>281.98</v>
      </c>
      <c r="Y472" s="18">
        <v>168.88</v>
      </c>
      <c r="Z472" s="18">
        <v>0</v>
      </c>
    </row>
    <row r="473" spans="2:26" x14ac:dyDescent="0.3">
      <c r="B473" s="10">
        <v>18</v>
      </c>
      <c r="C473" s="18">
        <v>0</v>
      </c>
      <c r="D473" s="18">
        <v>0</v>
      </c>
      <c r="E473" s="18">
        <v>0</v>
      </c>
      <c r="F473" s="18">
        <v>0</v>
      </c>
      <c r="G473" s="18">
        <v>167.91</v>
      </c>
      <c r="H473" s="18">
        <v>229.34</v>
      </c>
      <c r="I473" s="18">
        <v>299.56</v>
      </c>
      <c r="J473" s="18">
        <v>57.65</v>
      </c>
      <c r="K473" s="18">
        <v>0</v>
      </c>
      <c r="L473" s="18">
        <v>0.23</v>
      </c>
      <c r="M473" s="18">
        <v>58.3</v>
      </c>
      <c r="N473" s="18">
        <v>148.13999999999999</v>
      </c>
      <c r="O473" s="18">
        <v>6.63</v>
      </c>
      <c r="P473" s="18">
        <v>3.89</v>
      </c>
      <c r="Q473" s="18">
        <v>0.67</v>
      </c>
      <c r="R473" s="18">
        <v>0</v>
      </c>
      <c r="S473" s="18">
        <v>152.57</v>
      </c>
      <c r="T473" s="18">
        <v>248.55</v>
      </c>
      <c r="U473" s="18">
        <v>61.83</v>
      </c>
      <c r="V473" s="18">
        <v>39.07</v>
      </c>
      <c r="W473" s="18">
        <v>65.400000000000006</v>
      </c>
      <c r="X473" s="18">
        <v>3.07</v>
      </c>
      <c r="Y473" s="18">
        <v>0</v>
      </c>
      <c r="Z473" s="18">
        <v>0</v>
      </c>
    </row>
    <row r="474" spans="2:26" x14ac:dyDescent="0.3">
      <c r="B474" s="10">
        <v>19</v>
      </c>
      <c r="C474" s="18">
        <v>0</v>
      </c>
      <c r="D474" s="18">
        <v>0</v>
      </c>
      <c r="E474" s="18">
        <v>0</v>
      </c>
      <c r="F474" s="18">
        <v>1.1399999999999999</v>
      </c>
      <c r="G474" s="18">
        <v>22.11</v>
      </c>
      <c r="H474" s="18">
        <v>149.69999999999999</v>
      </c>
      <c r="I474" s="18">
        <v>47.78</v>
      </c>
      <c r="J474" s="18">
        <v>33.26</v>
      </c>
      <c r="K474" s="18">
        <v>26.56</v>
      </c>
      <c r="L474" s="18">
        <v>0</v>
      </c>
      <c r="M474" s="18">
        <v>0</v>
      </c>
      <c r="N474" s="18">
        <v>0</v>
      </c>
      <c r="O474" s="18">
        <v>7.24</v>
      </c>
      <c r="P474" s="18">
        <v>6.09</v>
      </c>
      <c r="Q474" s="18">
        <v>17.41</v>
      </c>
      <c r="R474" s="18">
        <v>0</v>
      </c>
      <c r="S474" s="18">
        <v>0</v>
      </c>
      <c r="T474" s="18">
        <v>0</v>
      </c>
      <c r="U474" s="18">
        <v>187.8</v>
      </c>
      <c r="V474" s="18">
        <v>35.5</v>
      </c>
      <c r="W474" s="18">
        <v>37.81</v>
      </c>
      <c r="X474" s="18">
        <v>0.23</v>
      </c>
      <c r="Y474" s="18">
        <v>98.95</v>
      </c>
      <c r="Z474" s="18">
        <v>83.06</v>
      </c>
    </row>
    <row r="475" spans="2:26" x14ac:dyDescent="0.3">
      <c r="B475" s="10">
        <v>20</v>
      </c>
      <c r="C475" s="18">
        <v>255.21</v>
      </c>
      <c r="D475" s="18">
        <v>220.15</v>
      </c>
      <c r="E475" s="18">
        <v>147.9</v>
      </c>
      <c r="F475" s="18">
        <v>317.10000000000002</v>
      </c>
      <c r="G475" s="18">
        <v>346.56</v>
      </c>
      <c r="H475" s="18">
        <v>95.22</v>
      </c>
      <c r="I475" s="18">
        <v>141.47</v>
      </c>
      <c r="J475" s="18">
        <v>64.98</v>
      </c>
      <c r="K475" s="18">
        <v>30.02</v>
      </c>
      <c r="L475" s="18">
        <v>10.62</v>
      </c>
      <c r="M475" s="18">
        <v>0.01</v>
      </c>
      <c r="N475" s="18">
        <v>53.56</v>
      </c>
      <c r="O475" s="18">
        <v>10.99</v>
      </c>
      <c r="P475" s="18">
        <v>8.82</v>
      </c>
      <c r="Q475" s="18">
        <v>5.6</v>
      </c>
      <c r="R475" s="18">
        <v>0</v>
      </c>
      <c r="S475" s="18">
        <v>0</v>
      </c>
      <c r="T475" s="18">
        <v>30.3</v>
      </c>
      <c r="U475" s="18">
        <v>80.33</v>
      </c>
      <c r="V475" s="18">
        <v>14.26</v>
      </c>
      <c r="W475" s="18">
        <v>0</v>
      </c>
      <c r="X475" s="18">
        <v>0</v>
      </c>
      <c r="Y475" s="18">
        <v>66.760000000000005</v>
      </c>
      <c r="Z475" s="18">
        <v>77.72</v>
      </c>
    </row>
    <row r="476" spans="2:26" x14ac:dyDescent="0.3">
      <c r="B476" s="10">
        <v>21</v>
      </c>
      <c r="C476" s="18">
        <v>0</v>
      </c>
      <c r="D476" s="18">
        <v>0</v>
      </c>
      <c r="E476" s="18">
        <v>11.37</v>
      </c>
      <c r="F476" s="18">
        <v>32.299999999999997</v>
      </c>
      <c r="G476" s="18">
        <v>87.08</v>
      </c>
      <c r="H476" s="18">
        <v>113.9</v>
      </c>
      <c r="I476" s="18">
        <v>15.64</v>
      </c>
      <c r="J476" s="18">
        <v>0</v>
      </c>
      <c r="K476" s="18">
        <v>67.84</v>
      </c>
      <c r="L476" s="18">
        <v>0</v>
      </c>
      <c r="M476" s="18">
        <v>0</v>
      </c>
      <c r="N476" s="18">
        <v>0</v>
      </c>
      <c r="O476" s="18">
        <v>0</v>
      </c>
      <c r="P476" s="18">
        <v>5.64</v>
      </c>
      <c r="Q476" s="18">
        <v>4.8</v>
      </c>
      <c r="R476" s="18">
        <v>13.63</v>
      </c>
      <c r="S476" s="18">
        <v>100.98</v>
      </c>
      <c r="T476" s="18">
        <v>0</v>
      </c>
      <c r="U476" s="18">
        <v>0</v>
      </c>
      <c r="V476" s="18">
        <v>2.97</v>
      </c>
      <c r="W476" s="18">
        <v>0</v>
      </c>
      <c r="X476" s="18">
        <v>0</v>
      </c>
      <c r="Y476" s="18">
        <v>0</v>
      </c>
      <c r="Z476" s="18">
        <v>0</v>
      </c>
    </row>
    <row r="477" spans="2:26" x14ac:dyDescent="0.3">
      <c r="B477" s="10">
        <v>22</v>
      </c>
      <c r="C477" s="18">
        <v>16.8</v>
      </c>
      <c r="D477" s="18">
        <v>23.68</v>
      </c>
      <c r="E477" s="18">
        <v>0</v>
      </c>
      <c r="F477" s="18">
        <v>10.8</v>
      </c>
      <c r="G477" s="18">
        <v>29.89</v>
      </c>
      <c r="H477" s="18">
        <v>73.930000000000007</v>
      </c>
      <c r="I477" s="18">
        <v>331.65</v>
      </c>
      <c r="J477" s="18">
        <v>0</v>
      </c>
      <c r="K477" s="18">
        <v>15.28</v>
      </c>
      <c r="L477" s="18">
        <v>160.63</v>
      </c>
      <c r="M477" s="18">
        <v>36.840000000000003</v>
      </c>
      <c r="N477" s="18">
        <v>49.58</v>
      </c>
      <c r="O477" s="18">
        <v>186.25</v>
      </c>
      <c r="P477" s="18">
        <v>63.34</v>
      </c>
      <c r="Q477" s="18">
        <v>271.93</v>
      </c>
      <c r="R477" s="18">
        <v>0</v>
      </c>
      <c r="S477" s="18">
        <v>0</v>
      </c>
      <c r="T477" s="18">
        <v>0</v>
      </c>
      <c r="U477" s="18">
        <v>0</v>
      </c>
      <c r="V477" s="18">
        <v>0</v>
      </c>
      <c r="W477" s="18">
        <v>0</v>
      </c>
      <c r="X477" s="18">
        <v>0</v>
      </c>
      <c r="Y477" s="18">
        <v>0</v>
      </c>
      <c r="Z477" s="18">
        <v>0</v>
      </c>
    </row>
    <row r="478" spans="2:26" x14ac:dyDescent="0.3">
      <c r="B478" s="10">
        <v>23</v>
      </c>
      <c r="C478" s="18">
        <v>0</v>
      </c>
      <c r="D478" s="18">
        <v>0</v>
      </c>
      <c r="E478" s="18">
        <v>16.399999999999999</v>
      </c>
      <c r="F478" s="18">
        <v>4.1500000000000004</v>
      </c>
      <c r="G478" s="18">
        <v>42.18</v>
      </c>
      <c r="H478" s="18">
        <v>114.3</v>
      </c>
      <c r="I478" s="18">
        <v>1.29</v>
      </c>
      <c r="J478" s="18">
        <v>0</v>
      </c>
      <c r="K478" s="18">
        <v>0</v>
      </c>
      <c r="L478" s="18">
        <v>0</v>
      </c>
      <c r="M478" s="18">
        <v>88.06</v>
      </c>
      <c r="N478" s="18">
        <v>25.54</v>
      </c>
      <c r="O478" s="18">
        <v>0.13</v>
      </c>
      <c r="P478" s="18">
        <v>316.26</v>
      </c>
      <c r="Q478" s="18">
        <v>244.33</v>
      </c>
      <c r="R478" s="18">
        <v>310.37</v>
      </c>
      <c r="S478" s="18">
        <v>0</v>
      </c>
      <c r="T478" s="18">
        <v>137.79</v>
      </c>
      <c r="U478" s="18">
        <v>0</v>
      </c>
      <c r="V478" s="18">
        <v>85.2</v>
      </c>
      <c r="W478" s="18">
        <v>40.98</v>
      </c>
      <c r="X478" s="18">
        <v>29.2</v>
      </c>
      <c r="Y478" s="18">
        <v>0</v>
      </c>
      <c r="Z478" s="18">
        <v>0</v>
      </c>
    </row>
    <row r="479" spans="2:26" x14ac:dyDescent="0.3">
      <c r="B479" s="10">
        <v>24</v>
      </c>
      <c r="C479" s="18">
        <v>15.26</v>
      </c>
      <c r="D479" s="18">
        <v>80.87</v>
      </c>
      <c r="E479" s="18">
        <v>80.790000000000006</v>
      </c>
      <c r="F479" s="18">
        <v>81.040000000000006</v>
      </c>
      <c r="G479" s="18">
        <v>113.54</v>
      </c>
      <c r="H479" s="18">
        <v>123.55</v>
      </c>
      <c r="I479" s="18">
        <v>90.89</v>
      </c>
      <c r="J479" s="18">
        <v>41.88</v>
      </c>
      <c r="K479" s="18">
        <v>1.1399999999999999</v>
      </c>
      <c r="L479" s="18">
        <v>42.03</v>
      </c>
      <c r="M479" s="18">
        <v>3.23</v>
      </c>
      <c r="N479" s="18">
        <v>0</v>
      </c>
      <c r="O479" s="18">
        <v>13.39</v>
      </c>
      <c r="P479" s="18">
        <v>0</v>
      </c>
      <c r="Q479" s="18">
        <v>54.14</v>
      </c>
      <c r="R479" s="18">
        <v>0</v>
      </c>
      <c r="S479" s="18">
        <v>46.38</v>
      </c>
      <c r="T479" s="18">
        <v>12.59</v>
      </c>
      <c r="U479" s="18">
        <v>43.55</v>
      </c>
      <c r="V479" s="18">
        <v>10.029999999999999</v>
      </c>
      <c r="W479" s="18">
        <v>0.52</v>
      </c>
      <c r="X479" s="18">
        <v>0</v>
      </c>
      <c r="Y479" s="18">
        <v>0</v>
      </c>
      <c r="Z479" s="18">
        <v>0</v>
      </c>
    </row>
    <row r="480" spans="2:26" x14ac:dyDescent="0.3">
      <c r="B480" s="10">
        <v>25</v>
      </c>
      <c r="C480" s="18">
        <v>61.36</v>
      </c>
      <c r="D480" s="18">
        <v>51.56</v>
      </c>
      <c r="E480" s="18">
        <v>21.73</v>
      </c>
      <c r="F480" s="18">
        <v>66.16</v>
      </c>
      <c r="G480" s="18">
        <v>95.46</v>
      </c>
      <c r="H480" s="18">
        <v>131.11000000000001</v>
      </c>
      <c r="I480" s="18">
        <v>166.76</v>
      </c>
      <c r="J480" s="18">
        <v>149.51</v>
      </c>
      <c r="K480" s="18">
        <v>206.26</v>
      </c>
      <c r="L480" s="18">
        <v>37.85</v>
      </c>
      <c r="M480" s="18">
        <v>30.91</v>
      </c>
      <c r="N480" s="18">
        <v>37.29</v>
      </c>
      <c r="O480" s="18">
        <v>140.63999999999999</v>
      </c>
      <c r="P480" s="18">
        <v>148.51</v>
      </c>
      <c r="Q480" s="18">
        <v>97.43</v>
      </c>
      <c r="R480" s="18">
        <v>39.24</v>
      </c>
      <c r="S480" s="18">
        <v>132.88999999999999</v>
      </c>
      <c r="T480" s="18">
        <v>179.94</v>
      </c>
      <c r="U480" s="18">
        <v>87.31</v>
      </c>
      <c r="V480" s="18">
        <v>0</v>
      </c>
      <c r="W480" s="18">
        <v>218.59</v>
      </c>
      <c r="X480" s="18">
        <v>176.66</v>
      </c>
      <c r="Y480" s="18">
        <v>178.46</v>
      </c>
      <c r="Z480" s="18">
        <v>199.99</v>
      </c>
    </row>
    <row r="481" spans="2:26" x14ac:dyDescent="0.3">
      <c r="B481" s="10">
        <v>26</v>
      </c>
      <c r="C481" s="18">
        <v>0</v>
      </c>
      <c r="D481" s="18">
        <v>5.0199999999999996</v>
      </c>
      <c r="E481" s="18">
        <v>26.28</v>
      </c>
      <c r="F481" s="18">
        <v>0</v>
      </c>
      <c r="G481" s="18">
        <v>280.60000000000002</v>
      </c>
      <c r="H481" s="18">
        <v>351.41</v>
      </c>
      <c r="I481" s="18">
        <v>213.81</v>
      </c>
      <c r="J481" s="18">
        <v>0</v>
      </c>
      <c r="K481" s="18">
        <v>3.98</v>
      </c>
      <c r="L481" s="18">
        <v>21.35</v>
      </c>
      <c r="M481" s="18">
        <v>3.84</v>
      </c>
      <c r="N481" s="18">
        <v>9.19</v>
      </c>
      <c r="O481" s="18">
        <v>276.10000000000002</v>
      </c>
      <c r="P481" s="18">
        <v>27.75</v>
      </c>
      <c r="Q481" s="18">
        <v>5.74</v>
      </c>
      <c r="R481" s="18">
        <v>193.04</v>
      </c>
      <c r="S481" s="18">
        <v>98.15</v>
      </c>
      <c r="T481" s="18">
        <v>316.87</v>
      </c>
      <c r="U481" s="18">
        <v>0</v>
      </c>
      <c r="V481" s="18">
        <v>0</v>
      </c>
      <c r="W481" s="18">
        <v>38.76</v>
      </c>
      <c r="X481" s="18">
        <v>39.74</v>
      </c>
      <c r="Y481" s="18">
        <v>0</v>
      </c>
      <c r="Z481" s="18">
        <v>75.069999999999993</v>
      </c>
    </row>
    <row r="482" spans="2:26" x14ac:dyDescent="0.3">
      <c r="B482" s="10">
        <v>27</v>
      </c>
      <c r="C482" s="18">
        <v>0</v>
      </c>
      <c r="D482" s="18">
        <v>0</v>
      </c>
      <c r="E482" s="18">
        <v>0</v>
      </c>
      <c r="F482" s="18">
        <v>0</v>
      </c>
      <c r="G482" s="18">
        <v>60.46</v>
      </c>
      <c r="H482" s="18">
        <v>31.66</v>
      </c>
      <c r="I482" s="18">
        <v>0</v>
      </c>
      <c r="J482" s="18">
        <v>0</v>
      </c>
      <c r="K482" s="18">
        <v>7.13</v>
      </c>
      <c r="L482" s="18">
        <v>0.49</v>
      </c>
      <c r="M482" s="18">
        <v>1.1200000000000001</v>
      </c>
      <c r="N482" s="18">
        <v>0</v>
      </c>
      <c r="O482" s="18">
        <v>0</v>
      </c>
      <c r="P482" s="18">
        <v>2.34</v>
      </c>
      <c r="Q482" s="18">
        <v>8.6999999999999993</v>
      </c>
      <c r="R482" s="18">
        <v>0.77</v>
      </c>
      <c r="S482" s="18">
        <v>67.25</v>
      </c>
      <c r="T482" s="18">
        <v>196.38</v>
      </c>
      <c r="U482" s="18">
        <v>1.47</v>
      </c>
      <c r="V482" s="18">
        <v>0</v>
      </c>
      <c r="W482" s="18">
        <v>0</v>
      </c>
      <c r="X482" s="18">
        <v>0</v>
      </c>
      <c r="Y482" s="18">
        <v>0</v>
      </c>
      <c r="Z482" s="18">
        <v>0</v>
      </c>
    </row>
    <row r="483" spans="2:26" x14ac:dyDescent="0.3">
      <c r="B483" s="10">
        <v>28</v>
      </c>
      <c r="C483" s="18">
        <v>0</v>
      </c>
      <c r="D483" s="18">
        <v>0</v>
      </c>
      <c r="E483" s="18">
        <v>0</v>
      </c>
      <c r="F483" s="18">
        <v>0</v>
      </c>
      <c r="G483" s="18">
        <v>82.16</v>
      </c>
      <c r="H483" s="18">
        <v>108.84</v>
      </c>
      <c r="I483" s="18">
        <v>54.59</v>
      </c>
      <c r="J483" s="18">
        <v>2.27</v>
      </c>
      <c r="K483" s="18">
        <v>44.43</v>
      </c>
      <c r="L483" s="18">
        <v>39.340000000000003</v>
      </c>
      <c r="M483" s="18">
        <v>0</v>
      </c>
      <c r="N483" s="18">
        <v>1.91</v>
      </c>
      <c r="O483" s="18">
        <v>3.75</v>
      </c>
      <c r="P483" s="18">
        <v>3.58</v>
      </c>
      <c r="Q483" s="18">
        <v>0.7</v>
      </c>
      <c r="R483" s="18">
        <v>24.16</v>
      </c>
      <c r="S483" s="18">
        <v>56.58</v>
      </c>
      <c r="T483" s="18">
        <v>31.49</v>
      </c>
      <c r="U483" s="18">
        <v>6.79</v>
      </c>
      <c r="V483" s="18">
        <v>6.65</v>
      </c>
      <c r="W483" s="18">
        <v>1.1399999999999999</v>
      </c>
      <c r="X483" s="18">
        <v>0</v>
      </c>
      <c r="Y483" s="18">
        <v>52.28</v>
      </c>
      <c r="Z483" s="18">
        <v>89.26</v>
      </c>
    </row>
    <row r="484" spans="2:26" x14ac:dyDescent="0.3">
      <c r="B484" s="10">
        <v>29</v>
      </c>
      <c r="C484" s="18">
        <v>52.9</v>
      </c>
      <c r="D484" s="18">
        <v>71.14</v>
      </c>
      <c r="E484" s="18">
        <v>67.36</v>
      </c>
      <c r="F484" s="18">
        <v>108.57</v>
      </c>
      <c r="G484" s="18">
        <v>150.58000000000001</v>
      </c>
      <c r="H484" s="18">
        <v>339.93</v>
      </c>
      <c r="I484" s="18">
        <v>562.46</v>
      </c>
      <c r="J484" s="18">
        <v>268.62</v>
      </c>
      <c r="K484" s="18">
        <v>242.21</v>
      </c>
      <c r="L484" s="18">
        <v>157.27000000000001</v>
      </c>
      <c r="M484" s="18">
        <v>148.75</v>
      </c>
      <c r="N484" s="18">
        <v>259.72000000000003</v>
      </c>
      <c r="O484" s="18">
        <v>169.45</v>
      </c>
      <c r="P484" s="18">
        <v>47.43</v>
      </c>
      <c r="Q484" s="18">
        <v>2.98</v>
      </c>
      <c r="R484" s="18">
        <v>3.89</v>
      </c>
      <c r="S484" s="18">
        <v>323.55</v>
      </c>
      <c r="T484" s="18">
        <v>225.85</v>
      </c>
      <c r="U484" s="18">
        <v>4.8600000000000003</v>
      </c>
      <c r="V484" s="18">
        <v>1.83</v>
      </c>
      <c r="W484" s="18">
        <v>20.71</v>
      </c>
      <c r="X484" s="18">
        <v>0.01</v>
      </c>
      <c r="Y484" s="18">
        <v>44.4</v>
      </c>
      <c r="Z484" s="18">
        <v>144.91</v>
      </c>
    </row>
    <row r="485" spans="2:26" ht="15.6" customHeight="1" x14ac:dyDescent="0.3">
      <c r="B485" s="10">
        <v>30</v>
      </c>
      <c r="C485" s="18">
        <v>0</v>
      </c>
      <c r="D485" s="18">
        <v>0</v>
      </c>
      <c r="E485" s="18">
        <v>0</v>
      </c>
      <c r="F485" s="18">
        <v>0</v>
      </c>
      <c r="G485" s="18">
        <v>248.29</v>
      </c>
      <c r="H485" s="18">
        <v>0.51</v>
      </c>
      <c r="I485" s="18">
        <v>0</v>
      </c>
      <c r="J485" s="18">
        <v>163.69</v>
      </c>
      <c r="K485" s="18">
        <v>297.10000000000002</v>
      </c>
      <c r="L485" s="18">
        <v>1.52</v>
      </c>
      <c r="M485" s="18">
        <v>1.77</v>
      </c>
      <c r="N485" s="18">
        <v>4.29</v>
      </c>
      <c r="O485" s="18">
        <v>3.25</v>
      </c>
      <c r="P485" s="18">
        <v>0</v>
      </c>
      <c r="Q485" s="18">
        <v>0</v>
      </c>
      <c r="R485" s="18">
        <v>0.16</v>
      </c>
      <c r="S485" s="18">
        <v>275.08</v>
      </c>
      <c r="T485" s="18">
        <v>2.31</v>
      </c>
      <c r="U485" s="18">
        <v>0</v>
      </c>
      <c r="V485" s="18">
        <v>0</v>
      </c>
      <c r="W485" s="18">
        <v>7.0000000000000007E-2</v>
      </c>
      <c r="X485" s="18">
        <v>0.16</v>
      </c>
      <c r="Y485" s="18">
        <v>0</v>
      </c>
      <c r="Z485" s="18">
        <v>0</v>
      </c>
    </row>
    <row r="486" spans="2:26" hidden="1" x14ac:dyDescent="0.3">
      <c r="B486" s="10">
        <v>31</v>
      </c>
      <c r="C486" s="18" t="e">
        <v>#N/A</v>
      </c>
      <c r="D486" s="18" t="e">
        <v>#N/A</v>
      </c>
      <c r="E486" s="18" t="e">
        <v>#N/A</v>
      </c>
      <c r="F486" s="18" t="e">
        <v>#N/A</v>
      </c>
      <c r="G486" s="18" t="e">
        <v>#N/A</v>
      </c>
      <c r="H486" s="18" t="e">
        <v>#N/A</v>
      </c>
      <c r="I486" s="18" t="e">
        <v>#N/A</v>
      </c>
      <c r="J486" s="18" t="e">
        <v>#N/A</v>
      </c>
      <c r="K486" s="18" t="e">
        <v>#N/A</v>
      </c>
      <c r="L486" s="18" t="e">
        <v>#N/A</v>
      </c>
      <c r="M486" s="18" t="e">
        <v>#N/A</v>
      </c>
      <c r="N486" s="18" t="e">
        <v>#N/A</v>
      </c>
      <c r="O486" s="18" t="e">
        <v>#N/A</v>
      </c>
      <c r="P486" s="18" t="e">
        <v>#N/A</v>
      </c>
      <c r="Q486" s="18" t="e">
        <v>#N/A</v>
      </c>
      <c r="R486" s="18" t="e">
        <v>#N/A</v>
      </c>
      <c r="S486" s="18" t="e">
        <v>#N/A</v>
      </c>
      <c r="T486" s="18" t="e">
        <v>#N/A</v>
      </c>
      <c r="U486" s="18" t="e">
        <v>#N/A</v>
      </c>
      <c r="V486" s="18" t="e">
        <v>#N/A</v>
      </c>
      <c r="W486" s="18" t="e">
        <v>#N/A</v>
      </c>
      <c r="X486" s="18" t="e">
        <v>#N/A</v>
      </c>
      <c r="Y486" s="18" t="e">
        <v>#N/A</v>
      </c>
      <c r="Z486" s="18" t="e">
        <v>#N/A</v>
      </c>
    </row>
    <row r="488" spans="2:26" ht="15" customHeight="1" x14ac:dyDescent="0.3">
      <c r="B488" s="138" t="s">
        <v>13</v>
      </c>
      <c r="C488" s="167" t="s">
        <v>12</v>
      </c>
      <c r="D488" s="167"/>
      <c r="E488" s="167"/>
      <c r="F488" s="167"/>
      <c r="G488" s="167"/>
      <c r="H488" s="167"/>
      <c r="I488" s="167"/>
      <c r="J488" s="167"/>
      <c r="K488" s="167"/>
      <c r="L488" s="167"/>
      <c r="M488" s="167"/>
      <c r="N488" s="167"/>
      <c r="O488" s="167"/>
      <c r="P488" s="167"/>
      <c r="Q488" s="167"/>
      <c r="R488" s="167"/>
      <c r="S488" s="167"/>
      <c r="T488" s="167"/>
      <c r="U488" s="167"/>
      <c r="V488" s="167"/>
      <c r="W488" s="167"/>
      <c r="X488" s="167"/>
      <c r="Y488" s="167"/>
      <c r="Z488" s="167"/>
    </row>
    <row r="489" spans="2:26" x14ac:dyDescent="0.3">
      <c r="B489" s="158"/>
      <c r="C489" s="13">
        <v>0</v>
      </c>
      <c r="D489" s="13">
        <v>4.1666666666666664E-2</v>
      </c>
      <c r="E489" s="13">
        <v>8.3333333333333329E-2</v>
      </c>
      <c r="F489" s="13">
        <v>0.125</v>
      </c>
      <c r="G489" s="13">
        <v>0.16666666666666666</v>
      </c>
      <c r="H489" s="13">
        <v>0.20833333333333334</v>
      </c>
      <c r="I489" s="13">
        <v>0.25</v>
      </c>
      <c r="J489" s="13">
        <v>0.29166666666666669</v>
      </c>
      <c r="K489" s="13">
        <v>0.33333333333333331</v>
      </c>
      <c r="L489" s="13">
        <v>0.375</v>
      </c>
      <c r="M489" s="13">
        <v>0.41666666666666669</v>
      </c>
      <c r="N489" s="13">
        <v>0.45833333333333331</v>
      </c>
      <c r="O489" s="13">
        <v>0.5</v>
      </c>
      <c r="P489" s="13">
        <v>0.54166666666666663</v>
      </c>
      <c r="Q489" s="13">
        <v>0.58333333333333337</v>
      </c>
      <c r="R489" s="13">
        <v>0.625</v>
      </c>
      <c r="S489" s="13">
        <v>0.66666666666666663</v>
      </c>
      <c r="T489" s="13">
        <v>0.70833333333333337</v>
      </c>
      <c r="U489" s="13">
        <v>0.75</v>
      </c>
      <c r="V489" s="13">
        <v>0.79166666666666663</v>
      </c>
      <c r="W489" s="13">
        <v>0.83333333333333337</v>
      </c>
      <c r="X489" s="13">
        <v>0.875</v>
      </c>
      <c r="Y489" s="13">
        <v>0.91666666666666663</v>
      </c>
      <c r="Z489" s="13">
        <v>0.95833333333333337</v>
      </c>
    </row>
    <row r="490" spans="2:26" x14ac:dyDescent="0.3">
      <c r="B490" s="158"/>
      <c r="C490" s="12" t="s">
        <v>11</v>
      </c>
      <c r="D490" s="12" t="s">
        <v>11</v>
      </c>
      <c r="E490" s="12" t="s">
        <v>11</v>
      </c>
      <c r="F490" s="12" t="s">
        <v>11</v>
      </c>
      <c r="G490" s="12" t="s">
        <v>11</v>
      </c>
      <c r="H490" s="12" t="s">
        <v>11</v>
      </c>
      <c r="I490" s="12" t="s">
        <v>11</v>
      </c>
      <c r="J490" s="12" t="s">
        <v>11</v>
      </c>
      <c r="K490" s="12" t="s">
        <v>11</v>
      </c>
      <c r="L490" s="12" t="s">
        <v>11</v>
      </c>
      <c r="M490" s="12" t="s">
        <v>11</v>
      </c>
      <c r="N490" s="12" t="s">
        <v>11</v>
      </c>
      <c r="O490" s="12" t="s">
        <v>11</v>
      </c>
      <c r="P490" s="12" t="s">
        <v>11</v>
      </c>
      <c r="Q490" s="12" t="s">
        <v>11</v>
      </c>
      <c r="R490" s="12" t="s">
        <v>11</v>
      </c>
      <c r="S490" s="12" t="s">
        <v>11</v>
      </c>
      <c r="T490" s="12" t="s">
        <v>11</v>
      </c>
      <c r="U490" s="12" t="s">
        <v>11</v>
      </c>
      <c r="V490" s="12" t="s">
        <v>11</v>
      </c>
      <c r="W490" s="12" t="s">
        <v>11</v>
      </c>
      <c r="X490" s="12" t="s">
        <v>11</v>
      </c>
      <c r="Y490" s="12" t="s">
        <v>11</v>
      </c>
      <c r="Z490" s="12" t="s">
        <v>10</v>
      </c>
    </row>
    <row r="491" spans="2:26" x14ac:dyDescent="0.3">
      <c r="B491" s="168"/>
      <c r="C491" s="11">
        <v>4.1666666666666664E-2</v>
      </c>
      <c r="D491" s="11">
        <v>8.3333333333333329E-2</v>
      </c>
      <c r="E491" s="11">
        <v>0.125</v>
      </c>
      <c r="F491" s="11">
        <v>0.16666666666666666</v>
      </c>
      <c r="G491" s="11">
        <v>0.20833333333333334</v>
      </c>
      <c r="H491" s="11">
        <v>0.25</v>
      </c>
      <c r="I491" s="11">
        <v>0.29166666666666669</v>
      </c>
      <c r="J491" s="11">
        <v>0.33333333333333331</v>
      </c>
      <c r="K491" s="11">
        <v>0.375</v>
      </c>
      <c r="L491" s="11">
        <v>0.41666666666666669</v>
      </c>
      <c r="M491" s="11">
        <v>0.45833333333333331</v>
      </c>
      <c r="N491" s="11">
        <v>0.5</v>
      </c>
      <c r="O491" s="11">
        <v>0.54166666666666663</v>
      </c>
      <c r="P491" s="11">
        <v>0.58333333333333337</v>
      </c>
      <c r="Q491" s="11">
        <v>0.625</v>
      </c>
      <c r="R491" s="11">
        <v>0.66666666666666663</v>
      </c>
      <c r="S491" s="11">
        <v>0.70833333333333337</v>
      </c>
      <c r="T491" s="11">
        <v>0.75</v>
      </c>
      <c r="U491" s="11">
        <v>0.79166666666666663</v>
      </c>
      <c r="V491" s="11">
        <v>0.83333333333333337</v>
      </c>
      <c r="W491" s="11">
        <v>0.875</v>
      </c>
      <c r="X491" s="11">
        <v>0.91666666666666663</v>
      </c>
      <c r="Y491" s="11">
        <v>0.95833333333333337</v>
      </c>
      <c r="Z491" s="11">
        <v>0</v>
      </c>
    </row>
    <row r="492" spans="2:26" x14ac:dyDescent="0.3">
      <c r="B492" s="10">
        <v>1</v>
      </c>
      <c r="C492" s="18">
        <v>208.11</v>
      </c>
      <c r="D492" s="18">
        <v>160.9</v>
      </c>
      <c r="E492" s="18">
        <v>0</v>
      </c>
      <c r="F492" s="18">
        <v>63.16</v>
      </c>
      <c r="G492" s="18">
        <v>0.05</v>
      </c>
      <c r="H492" s="18">
        <v>21.21</v>
      </c>
      <c r="I492" s="18">
        <v>0</v>
      </c>
      <c r="J492" s="18">
        <v>117.82</v>
      </c>
      <c r="K492" s="18">
        <v>92.21</v>
      </c>
      <c r="L492" s="18">
        <v>97.34</v>
      </c>
      <c r="M492" s="18">
        <v>6.38</v>
      </c>
      <c r="N492" s="18">
        <v>84.63</v>
      </c>
      <c r="O492" s="18">
        <v>3.4</v>
      </c>
      <c r="P492" s="18">
        <v>0.06</v>
      </c>
      <c r="Q492" s="18">
        <v>13.52</v>
      </c>
      <c r="R492" s="18">
        <v>68.83</v>
      </c>
      <c r="S492" s="18">
        <v>109.08</v>
      </c>
      <c r="T492" s="18">
        <v>0</v>
      </c>
      <c r="U492" s="18">
        <v>0</v>
      </c>
      <c r="V492" s="18">
        <v>0.62</v>
      </c>
      <c r="W492" s="18">
        <v>0.41</v>
      </c>
      <c r="X492" s="18">
        <v>0</v>
      </c>
      <c r="Y492" s="18">
        <v>153.96</v>
      </c>
      <c r="Z492" s="18">
        <v>124.56</v>
      </c>
    </row>
    <row r="493" spans="2:26" x14ac:dyDescent="0.3">
      <c r="B493" s="10">
        <v>2</v>
      </c>
      <c r="C493" s="18">
        <v>254.44</v>
      </c>
      <c r="D493" s="18">
        <v>31.01</v>
      </c>
      <c r="E493" s="18">
        <v>0</v>
      </c>
      <c r="F493" s="18">
        <v>0.8</v>
      </c>
      <c r="G493" s="18">
        <v>5.19</v>
      </c>
      <c r="H493" s="18">
        <v>0</v>
      </c>
      <c r="I493" s="18">
        <v>70.5</v>
      </c>
      <c r="J493" s="18">
        <v>84.1</v>
      </c>
      <c r="K493" s="18">
        <v>111.99</v>
      </c>
      <c r="L493" s="18">
        <v>129.15</v>
      </c>
      <c r="M493" s="18">
        <v>106.73</v>
      </c>
      <c r="N493" s="18">
        <v>89.91</v>
      </c>
      <c r="O493" s="18">
        <v>5.81</v>
      </c>
      <c r="P493" s="18">
        <v>4.55</v>
      </c>
      <c r="Q493" s="18">
        <v>18.350000000000001</v>
      </c>
      <c r="R493" s="18">
        <v>26.27</v>
      </c>
      <c r="S493" s="18">
        <v>0</v>
      </c>
      <c r="T493" s="18">
        <v>0</v>
      </c>
      <c r="U493" s="18">
        <v>0</v>
      </c>
      <c r="V493" s="18">
        <v>0.59</v>
      </c>
      <c r="W493" s="18">
        <v>0</v>
      </c>
      <c r="X493" s="18">
        <v>0.01</v>
      </c>
      <c r="Y493" s="18">
        <v>65.86</v>
      </c>
      <c r="Z493" s="18">
        <v>52.48</v>
      </c>
    </row>
    <row r="494" spans="2:26" x14ac:dyDescent="0.3">
      <c r="B494" s="10">
        <v>3</v>
      </c>
      <c r="C494" s="18">
        <v>53.66</v>
      </c>
      <c r="D494" s="18">
        <v>95.66</v>
      </c>
      <c r="E494" s="18">
        <v>58.48</v>
      </c>
      <c r="F494" s="18">
        <v>61.4</v>
      </c>
      <c r="G494" s="18">
        <v>49.83</v>
      </c>
      <c r="H494" s="18">
        <v>0.01</v>
      </c>
      <c r="I494" s="18">
        <v>0.12</v>
      </c>
      <c r="J494" s="18">
        <v>56.44</v>
      </c>
      <c r="K494" s="18">
        <v>28.31</v>
      </c>
      <c r="L494" s="18">
        <v>20.71</v>
      </c>
      <c r="M494" s="18">
        <v>24.83</v>
      </c>
      <c r="N494" s="18">
        <v>22.28</v>
      </c>
      <c r="O494" s="18">
        <v>14.1</v>
      </c>
      <c r="P494" s="18">
        <v>3.76</v>
      </c>
      <c r="Q494" s="18">
        <v>7.93</v>
      </c>
      <c r="R494" s="18">
        <v>30.86</v>
      </c>
      <c r="S494" s="18">
        <v>0</v>
      </c>
      <c r="T494" s="18">
        <v>0</v>
      </c>
      <c r="U494" s="18">
        <v>0</v>
      </c>
      <c r="V494" s="18">
        <v>0.31</v>
      </c>
      <c r="W494" s="18">
        <v>0</v>
      </c>
      <c r="X494" s="18">
        <v>0</v>
      </c>
      <c r="Y494" s="18">
        <v>0</v>
      </c>
      <c r="Z494" s="18">
        <v>0</v>
      </c>
    </row>
    <row r="495" spans="2:26" x14ac:dyDescent="0.3">
      <c r="B495" s="10">
        <v>4</v>
      </c>
      <c r="C495" s="18">
        <v>0.55000000000000004</v>
      </c>
      <c r="D495" s="18">
        <v>0</v>
      </c>
      <c r="E495" s="18">
        <v>57.86</v>
      </c>
      <c r="F495" s="18">
        <v>0</v>
      </c>
      <c r="G495" s="18">
        <v>0</v>
      </c>
      <c r="H495" s="18">
        <v>0</v>
      </c>
      <c r="I495" s="18">
        <v>0</v>
      </c>
      <c r="J495" s="18">
        <v>0</v>
      </c>
      <c r="K495" s="18">
        <v>0</v>
      </c>
      <c r="L495" s="18">
        <v>0</v>
      </c>
      <c r="M495" s="18">
        <v>0</v>
      </c>
      <c r="N495" s="18">
        <v>0.1</v>
      </c>
      <c r="O495" s="18">
        <v>0</v>
      </c>
      <c r="P495" s="18">
        <v>0</v>
      </c>
      <c r="Q495" s="18">
        <v>0.82</v>
      </c>
      <c r="R495" s="18">
        <v>3</v>
      </c>
      <c r="S495" s="18">
        <v>0</v>
      </c>
      <c r="T495" s="18">
        <v>0</v>
      </c>
      <c r="U495" s="18">
        <v>6.76</v>
      </c>
      <c r="V495" s="18">
        <v>4.1399999999999997</v>
      </c>
      <c r="W495" s="18">
        <v>0</v>
      </c>
      <c r="X495" s="18">
        <v>1.5</v>
      </c>
      <c r="Y495" s="18">
        <v>173.54</v>
      </c>
      <c r="Z495" s="18">
        <v>301.63</v>
      </c>
    </row>
    <row r="496" spans="2:26" ht="15" customHeight="1" x14ac:dyDescent="0.3">
      <c r="B496" s="10">
        <v>5</v>
      </c>
      <c r="C496" s="18">
        <v>147.68</v>
      </c>
      <c r="D496" s="18">
        <v>167.17</v>
      </c>
      <c r="E496" s="18">
        <v>97.41</v>
      </c>
      <c r="F496" s="18">
        <v>100.4</v>
      </c>
      <c r="G496" s="18">
        <v>38.72</v>
      </c>
      <c r="H496" s="18">
        <v>0</v>
      </c>
      <c r="I496" s="18">
        <v>0</v>
      </c>
      <c r="J496" s="18">
        <v>0.53</v>
      </c>
      <c r="K496" s="18">
        <v>4.91</v>
      </c>
      <c r="L496" s="18">
        <v>7.84</v>
      </c>
      <c r="M496" s="18">
        <v>6.71</v>
      </c>
      <c r="N496" s="18">
        <v>6.09</v>
      </c>
      <c r="O496" s="18">
        <v>5.94</v>
      </c>
      <c r="P496" s="18">
        <v>0</v>
      </c>
      <c r="Q496" s="18">
        <v>17.47</v>
      </c>
      <c r="R496" s="18">
        <v>6.06</v>
      </c>
      <c r="S496" s="18">
        <v>23.15</v>
      </c>
      <c r="T496" s="18">
        <v>4.62</v>
      </c>
      <c r="U496" s="18">
        <v>2</v>
      </c>
      <c r="V496" s="18">
        <v>278.32</v>
      </c>
      <c r="W496" s="18">
        <v>202.75</v>
      </c>
      <c r="X496" s="18">
        <v>179.68</v>
      </c>
      <c r="Y496" s="18">
        <v>196.26</v>
      </c>
      <c r="Z496" s="18">
        <v>228.27</v>
      </c>
    </row>
    <row r="497" spans="2:26" x14ac:dyDescent="0.3">
      <c r="B497" s="10">
        <v>6</v>
      </c>
      <c r="C497" s="18">
        <v>2.21</v>
      </c>
      <c r="D497" s="18">
        <v>0</v>
      </c>
      <c r="E497" s="18">
        <v>5.72</v>
      </c>
      <c r="F497" s="18">
        <v>1.97</v>
      </c>
      <c r="G497" s="18">
        <v>222.06</v>
      </c>
      <c r="H497" s="18">
        <v>0</v>
      </c>
      <c r="I497" s="18">
        <v>88.07</v>
      </c>
      <c r="J497" s="18">
        <v>99.2</v>
      </c>
      <c r="K497" s="18">
        <v>12.75</v>
      </c>
      <c r="L497" s="18">
        <v>23.72</v>
      </c>
      <c r="M497" s="18">
        <v>28.21</v>
      </c>
      <c r="N497" s="18">
        <v>25.73</v>
      </c>
      <c r="O497" s="18">
        <v>8.56</v>
      </c>
      <c r="P497" s="18">
        <v>7.34</v>
      </c>
      <c r="Q497" s="18">
        <v>28.28</v>
      </c>
      <c r="R497" s="18">
        <v>17.48</v>
      </c>
      <c r="S497" s="18">
        <v>1.41</v>
      </c>
      <c r="T497" s="18">
        <v>22.13</v>
      </c>
      <c r="U497" s="18">
        <v>119.8</v>
      </c>
      <c r="V497" s="18">
        <v>12.08</v>
      </c>
      <c r="W497" s="18">
        <v>309.64999999999998</v>
      </c>
      <c r="X497" s="18">
        <v>90.52</v>
      </c>
      <c r="Y497" s="18">
        <v>137.77000000000001</v>
      </c>
      <c r="Z497" s="18">
        <v>142.96</v>
      </c>
    </row>
    <row r="498" spans="2:26" x14ac:dyDescent="0.3">
      <c r="B498" s="10">
        <v>7</v>
      </c>
      <c r="C498" s="18">
        <v>77.680000000000007</v>
      </c>
      <c r="D498" s="18">
        <v>86.6</v>
      </c>
      <c r="E498" s="18">
        <v>101.83</v>
      </c>
      <c r="F498" s="18">
        <v>138.28</v>
      </c>
      <c r="G498" s="18">
        <v>296.16000000000003</v>
      </c>
      <c r="H498" s="18">
        <v>0</v>
      </c>
      <c r="I498" s="18">
        <v>176.44</v>
      </c>
      <c r="J498" s="18">
        <v>168.83</v>
      </c>
      <c r="K498" s="18">
        <v>228.3</v>
      </c>
      <c r="L498" s="18">
        <v>262.52</v>
      </c>
      <c r="M498" s="18">
        <v>272</v>
      </c>
      <c r="N498" s="18">
        <v>307.35000000000002</v>
      </c>
      <c r="O498" s="18">
        <v>268.17</v>
      </c>
      <c r="P498" s="18">
        <v>116.43</v>
      </c>
      <c r="Q498" s="18">
        <v>170.1</v>
      </c>
      <c r="R498" s="18">
        <v>38.630000000000003</v>
      </c>
      <c r="S498" s="18">
        <v>1.55</v>
      </c>
      <c r="T498" s="18">
        <v>0.53</v>
      </c>
      <c r="U498" s="18">
        <v>0</v>
      </c>
      <c r="V498" s="18">
        <v>4.8899999999999997</v>
      </c>
      <c r="W498" s="18">
        <v>9.1199999999999992</v>
      </c>
      <c r="X498" s="18">
        <v>37</v>
      </c>
      <c r="Y498" s="18">
        <v>598.89</v>
      </c>
      <c r="Z498" s="18">
        <v>426.53</v>
      </c>
    </row>
    <row r="499" spans="2:26" x14ac:dyDescent="0.3">
      <c r="B499" s="10">
        <v>8</v>
      </c>
      <c r="C499" s="18">
        <v>62.42</v>
      </c>
      <c r="D499" s="18">
        <v>0</v>
      </c>
      <c r="E499" s="18">
        <v>0</v>
      </c>
      <c r="F499" s="18">
        <v>0</v>
      </c>
      <c r="G499" s="18">
        <v>0</v>
      </c>
      <c r="H499" s="18">
        <v>0</v>
      </c>
      <c r="I499" s="18">
        <v>0.16</v>
      </c>
      <c r="J499" s="18">
        <v>0</v>
      </c>
      <c r="K499" s="18">
        <v>2.19</v>
      </c>
      <c r="L499" s="18">
        <v>14.73</v>
      </c>
      <c r="M499" s="18">
        <v>14.16</v>
      </c>
      <c r="N499" s="18">
        <v>289.70999999999998</v>
      </c>
      <c r="O499" s="18">
        <v>60.28</v>
      </c>
      <c r="P499" s="18">
        <v>298.74</v>
      </c>
      <c r="Q499" s="18">
        <v>285.04000000000002</v>
      </c>
      <c r="R499" s="18">
        <v>105.72</v>
      </c>
      <c r="S499" s="18">
        <v>36.159999999999997</v>
      </c>
      <c r="T499" s="18">
        <v>157.72999999999999</v>
      </c>
      <c r="U499" s="18">
        <v>291.13</v>
      </c>
      <c r="V499" s="18">
        <v>32.119999999999997</v>
      </c>
      <c r="W499" s="18">
        <v>5.05</v>
      </c>
      <c r="X499" s="18">
        <v>33.270000000000003</v>
      </c>
      <c r="Y499" s="18">
        <v>322.51</v>
      </c>
      <c r="Z499" s="18">
        <v>219.28</v>
      </c>
    </row>
    <row r="500" spans="2:26" x14ac:dyDescent="0.3">
      <c r="B500" s="10">
        <v>9</v>
      </c>
      <c r="C500" s="18">
        <v>49.81</v>
      </c>
      <c r="D500" s="18">
        <v>0</v>
      </c>
      <c r="E500" s="18">
        <v>0</v>
      </c>
      <c r="F500" s="18">
        <v>0.16</v>
      </c>
      <c r="G500" s="18">
        <v>0</v>
      </c>
      <c r="H500" s="18">
        <v>2.12</v>
      </c>
      <c r="I500" s="18">
        <v>11.87</v>
      </c>
      <c r="J500" s="18">
        <v>0</v>
      </c>
      <c r="K500" s="18">
        <v>0</v>
      </c>
      <c r="L500" s="18">
        <v>0</v>
      </c>
      <c r="M500" s="18">
        <v>0</v>
      </c>
      <c r="N500" s="18">
        <v>77.650000000000006</v>
      </c>
      <c r="O500" s="18">
        <v>0</v>
      </c>
      <c r="P500" s="18">
        <v>0</v>
      </c>
      <c r="Q500" s="18">
        <v>0</v>
      </c>
      <c r="R500" s="18">
        <v>0.1</v>
      </c>
      <c r="S500" s="18">
        <v>0.36</v>
      </c>
      <c r="T500" s="18">
        <v>143.44999999999999</v>
      </c>
      <c r="U500" s="18">
        <v>26.29</v>
      </c>
      <c r="V500" s="18">
        <v>49.13</v>
      </c>
      <c r="W500" s="18">
        <v>155.88999999999999</v>
      </c>
      <c r="X500" s="18">
        <v>92.87</v>
      </c>
      <c r="Y500" s="18">
        <v>54.96</v>
      </c>
      <c r="Z500" s="18">
        <v>83.51</v>
      </c>
    </row>
    <row r="501" spans="2:26" x14ac:dyDescent="0.3">
      <c r="B501" s="10">
        <v>10</v>
      </c>
      <c r="C501" s="18">
        <v>95.59</v>
      </c>
      <c r="D501" s="18">
        <v>0.92</v>
      </c>
      <c r="E501" s="18">
        <v>0</v>
      </c>
      <c r="F501" s="18">
        <v>0</v>
      </c>
      <c r="G501" s="18">
        <v>0</v>
      </c>
      <c r="H501" s="18">
        <v>3.39</v>
      </c>
      <c r="I501" s="18">
        <v>0</v>
      </c>
      <c r="J501" s="18">
        <v>193.85</v>
      </c>
      <c r="K501" s="18">
        <v>74.55</v>
      </c>
      <c r="L501" s="18">
        <v>7.91</v>
      </c>
      <c r="M501" s="18">
        <v>94.7</v>
      </c>
      <c r="N501" s="18">
        <v>93.21</v>
      </c>
      <c r="O501" s="18">
        <v>0</v>
      </c>
      <c r="P501" s="18">
        <v>80.459999999999994</v>
      </c>
      <c r="Q501" s="18">
        <v>46.51</v>
      </c>
      <c r="R501" s="18">
        <v>137.1</v>
      </c>
      <c r="S501" s="18">
        <v>0</v>
      </c>
      <c r="T501" s="18">
        <v>0</v>
      </c>
      <c r="U501" s="18">
        <v>0</v>
      </c>
      <c r="V501" s="18">
        <v>4.87</v>
      </c>
      <c r="W501" s="18">
        <v>0</v>
      </c>
      <c r="X501" s="18">
        <v>213.52</v>
      </c>
      <c r="Y501" s="18">
        <v>413.43</v>
      </c>
      <c r="Z501" s="18">
        <v>354.09</v>
      </c>
    </row>
    <row r="502" spans="2:26" x14ac:dyDescent="0.3">
      <c r="B502" s="10">
        <v>11</v>
      </c>
      <c r="C502" s="18">
        <v>0</v>
      </c>
      <c r="D502" s="18">
        <v>0</v>
      </c>
      <c r="E502" s="18">
        <v>0</v>
      </c>
      <c r="F502" s="18">
        <v>0</v>
      </c>
      <c r="G502" s="18">
        <v>0</v>
      </c>
      <c r="H502" s="18">
        <v>0</v>
      </c>
      <c r="I502" s="18">
        <v>0</v>
      </c>
      <c r="J502" s="18">
        <v>0</v>
      </c>
      <c r="K502" s="18">
        <v>0</v>
      </c>
      <c r="L502" s="18">
        <v>0</v>
      </c>
      <c r="M502" s="18">
        <v>0</v>
      </c>
      <c r="N502" s="18">
        <v>0</v>
      </c>
      <c r="O502" s="18">
        <v>0</v>
      </c>
      <c r="P502" s="18">
        <v>0</v>
      </c>
      <c r="Q502" s="18">
        <v>0</v>
      </c>
      <c r="R502" s="18">
        <v>0</v>
      </c>
      <c r="S502" s="18">
        <v>0</v>
      </c>
      <c r="T502" s="18">
        <v>10.76</v>
      </c>
      <c r="U502" s="18">
        <v>25.47</v>
      </c>
      <c r="V502" s="18">
        <v>93.55</v>
      </c>
      <c r="W502" s="18">
        <v>166.34</v>
      </c>
      <c r="X502" s="18">
        <v>83.29</v>
      </c>
      <c r="Y502" s="18">
        <v>313.37</v>
      </c>
      <c r="Z502" s="18">
        <v>392.97</v>
      </c>
    </row>
    <row r="503" spans="2:26" x14ac:dyDescent="0.3">
      <c r="B503" s="10">
        <v>12</v>
      </c>
      <c r="C503" s="18">
        <v>11.82</v>
      </c>
      <c r="D503" s="18">
        <v>39.39</v>
      </c>
      <c r="E503" s="18">
        <v>156.03</v>
      </c>
      <c r="F503" s="18">
        <v>124.47</v>
      </c>
      <c r="G503" s="18">
        <v>0</v>
      </c>
      <c r="H503" s="18">
        <v>0</v>
      </c>
      <c r="I503" s="18">
        <v>0</v>
      </c>
      <c r="J503" s="18">
        <v>0</v>
      </c>
      <c r="K503" s="18">
        <v>0</v>
      </c>
      <c r="L503" s="18">
        <v>0</v>
      </c>
      <c r="M503" s="18">
        <v>0</v>
      </c>
      <c r="N503" s="18">
        <v>0</v>
      </c>
      <c r="O503" s="18">
        <v>0</v>
      </c>
      <c r="P503" s="18">
        <v>0</v>
      </c>
      <c r="Q503" s="18">
        <v>0</v>
      </c>
      <c r="R503" s="18">
        <v>0</v>
      </c>
      <c r="S503" s="18">
        <v>0</v>
      </c>
      <c r="T503" s="18">
        <v>0</v>
      </c>
      <c r="U503" s="18">
        <v>0</v>
      </c>
      <c r="V503" s="18">
        <v>38.74</v>
      </c>
      <c r="W503" s="18">
        <v>98.83</v>
      </c>
      <c r="X503" s="18">
        <v>54.48</v>
      </c>
      <c r="Y503" s="18">
        <v>156.82</v>
      </c>
      <c r="Z503" s="18">
        <v>292.2</v>
      </c>
    </row>
    <row r="504" spans="2:26" x14ac:dyDescent="0.3">
      <c r="B504" s="10">
        <v>13</v>
      </c>
      <c r="C504" s="18">
        <v>115.8</v>
      </c>
      <c r="D504" s="18">
        <v>99.41</v>
      </c>
      <c r="E504" s="18">
        <v>0</v>
      </c>
      <c r="F504" s="18">
        <v>0</v>
      </c>
      <c r="G504" s="18">
        <v>0</v>
      </c>
      <c r="H504" s="18">
        <v>0.83</v>
      </c>
      <c r="I504" s="18">
        <v>0</v>
      </c>
      <c r="J504" s="18">
        <v>0</v>
      </c>
      <c r="K504" s="18">
        <v>133.78</v>
      </c>
      <c r="L504" s="18">
        <v>212.3</v>
      </c>
      <c r="M504" s="18">
        <v>40.57</v>
      </c>
      <c r="N504" s="18">
        <v>4.97</v>
      </c>
      <c r="O504" s="18">
        <v>4.3600000000000003</v>
      </c>
      <c r="P504" s="18">
        <v>4.66</v>
      </c>
      <c r="Q504" s="18">
        <v>6.71</v>
      </c>
      <c r="R504" s="18">
        <v>224.12</v>
      </c>
      <c r="S504" s="18">
        <v>201.71</v>
      </c>
      <c r="T504" s="18">
        <v>73.75</v>
      </c>
      <c r="U504" s="18">
        <v>200.82</v>
      </c>
      <c r="V504" s="18">
        <v>84.53</v>
      </c>
      <c r="W504" s="18">
        <v>1.37</v>
      </c>
      <c r="X504" s="18">
        <v>377.38</v>
      </c>
      <c r="Y504" s="18">
        <v>482.53</v>
      </c>
      <c r="Z504" s="18">
        <v>302.12</v>
      </c>
    </row>
    <row r="505" spans="2:26" x14ac:dyDescent="0.3">
      <c r="B505" s="10">
        <v>14</v>
      </c>
      <c r="C505" s="18">
        <v>58.48</v>
      </c>
      <c r="D505" s="18">
        <v>85.88</v>
      </c>
      <c r="E505" s="18">
        <v>7.87</v>
      </c>
      <c r="F505" s="18">
        <v>0</v>
      </c>
      <c r="G505" s="18">
        <v>0</v>
      </c>
      <c r="H505" s="18">
        <v>0</v>
      </c>
      <c r="I505" s="18">
        <v>0</v>
      </c>
      <c r="J505" s="18">
        <v>0</v>
      </c>
      <c r="K505" s="18">
        <v>0</v>
      </c>
      <c r="L505" s="18">
        <v>9.83</v>
      </c>
      <c r="M505" s="18">
        <v>4.8099999999999996</v>
      </c>
      <c r="N505" s="18">
        <v>0.01</v>
      </c>
      <c r="O505" s="18">
        <v>0</v>
      </c>
      <c r="P505" s="18">
        <v>0</v>
      </c>
      <c r="Q505" s="18">
        <v>0</v>
      </c>
      <c r="R505" s="18">
        <v>0</v>
      </c>
      <c r="S505" s="18">
        <v>6.73</v>
      </c>
      <c r="T505" s="18">
        <v>30.57</v>
      </c>
      <c r="U505" s="18">
        <v>8.56</v>
      </c>
      <c r="V505" s="18">
        <v>69.430000000000007</v>
      </c>
      <c r="W505" s="18">
        <v>119.75</v>
      </c>
      <c r="X505" s="18">
        <v>195.68</v>
      </c>
      <c r="Y505" s="18">
        <v>340.09</v>
      </c>
      <c r="Z505" s="18">
        <v>199.19</v>
      </c>
    </row>
    <row r="506" spans="2:26" x14ac:dyDescent="0.3">
      <c r="B506" s="10">
        <v>15</v>
      </c>
      <c r="C506" s="18">
        <v>0</v>
      </c>
      <c r="D506" s="18">
        <v>0</v>
      </c>
      <c r="E506" s="18">
        <v>0</v>
      </c>
      <c r="F506" s="18">
        <v>0.02</v>
      </c>
      <c r="G506" s="18">
        <v>0</v>
      </c>
      <c r="H506" s="18">
        <v>0</v>
      </c>
      <c r="I506" s="18">
        <v>0</v>
      </c>
      <c r="J506" s="18">
        <v>0</v>
      </c>
      <c r="K506" s="18">
        <v>0</v>
      </c>
      <c r="L506" s="18">
        <v>0</v>
      </c>
      <c r="M506" s="18">
        <v>0</v>
      </c>
      <c r="N506" s="18">
        <v>0</v>
      </c>
      <c r="O506" s="18">
        <v>0</v>
      </c>
      <c r="P506" s="18">
        <v>0</v>
      </c>
      <c r="Q506" s="18">
        <v>0</v>
      </c>
      <c r="R506" s="18">
        <v>0</v>
      </c>
      <c r="S506" s="18">
        <v>4.6900000000000004</v>
      </c>
      <c r="T506" s="18">
        <v>2.62</v>
      </c>
      <c r="U506" s="18">
        <v>20.32</v>
      </c>
      <c r="V506" s="18">
        <v>103.66</v>
      </c>
      <c r="W506" s="18">
        <v>54.77</v>
      </c>
      <c r="X506" s="18">
        <v>99.04</v>
      </c>
      <c r="Y506" s="18">
        <v>324.64999999999998</v>
      </c>
      <c r="Z506" s="18">
        <v>271.33999999999997</v>
      </c>
    </row>
    <row r="507" spans="2:26" x14ac:dyDescent="0.3">
      <c r="B507" s="10">
        <v>16</v>
      </c>
      <c r="C507" s="18">
        <v>42.05</v>
      </c>
      <c r="D507" s="18">
        <v>0</v>
      </c>
      <c r="E507" s="18">
        <v>0.02</v>
      </c>
      <c r="F507" s="18">
        <v>7.97</v>
      </c>
      <c r="G507" s="18">
        <v>0</v>
      </c>
      <c r="H507" s="18">
        <v>0</v>
      </c>
      <c r="I507" s="18">
        <v>0</v>
      </c>
      <c r="J507" s="18">
        <v>0</v>
      </c>
      <c r="K507" s="18">
        <v>0</v>
      </c>
      <c r="L507" s="18">
        <v>0</v>
      </c>
      <c r="M507" s="18">
        <v>0.02</v>
      </c>
      <c r="N507" s="18">
        <v>0</v>
      </c>
      <c r="O507" s="18">
        <v>0</v>
      </c>
      <c r="P507" s="18">
        <v>0.01</v>
      </c>
      <c r="Q507" s="18">
        <v>37.630000000000003</v>
      </c>
      <c r="R507" s="18">
        <v>97.01</v>
      </c>
      <c r="S507" s="18">
        <v>0.49</v>
      </c>
      <c r="T507" s="18">
        <v>0.36</v>
      </c>
      <c r="U507" s="18">
        <v>135.31</v>
      </c>
      <c r="V507" s="18">
        <v>114.78</v>
      </c>
      <c r="W507" s="18">
        <v>174.74</v>
      </c>
      <c r="X507" s="18">
        <v>183.12</v>
      </c>
      <c r="Y507" s="18">
        <v>326.17</v>
      </c>
      <c r="Z507" s="18">
        <v>312.38</v>
      </c>
    </row>
    <row r="508" spans="2:26" x14ac:dyDescent="0.3">
      <c r="B508" s="10">
        <v>17</v>
      </c>
      <c r="C508" s="18">
        <v>55.33</v>
      </c>
      <c r="D508" s="18">
        <v>49.6</v>
      </c>
      <c r="E508" s="18">
        <v>118.1</v>
      </c>
      <c r="F508" s="18">
        <v>36.700000000000003</v>
      </c>
      <c r="G508" s="18">
        <v>0</v>
      </c>
      <c r="H508" s="18">
        <v>0.5</v>
      </c>
      <c r="I508" s="18">
        <v>0.01</v>
      </c>
      <c r="J508" s="18">
        <v>0</v>
      </c>
      <c r="K508" s="18">
        <v>30.93</v>
      </c>
      <c r="L508" s="18">
        <v>0</v>
      </c>
      <c r="M508" s="18">
        <v>2.66</v>
      </c>
      <c r="N508" s="18">
        <v>0.11</v>
      </c>
      <c r="O508" s="18">
        <v>0</v>
      </c>
      <c r="P508" s="18">
        <v>1.94</v>
      </c>
      <c r="Q508" s="18">
        <v>0</v>
      </c>
      <c r="R508" s="18">
        <v>63.3</v>
      </c>
      <c r="S508" s="18">
        <v>0</v>
      </c>
      <c r="T508" s="18">
        <v>59.22</v>
      </c>
      <c r="U508" s="18">
        <v>0</v>
      </c>
      <c r="V508" s="18">
        <v>0</v>
      </c>
      <c r="W508" s="18">
        <v>0</v>
      </c>
      <c r="X508" s="18">
        <v>0</v>
      </c>
      <c r="Y508" s="18">
        <v>0</v>
      </c>
      <c r="Z508" s="18">
        <v>136.44999999999999</v>
      </c>
    </row>
    <row r="509" spans="2:26" x14ac:dyDescent="0.3">
      <c r="B509" s="10">
        <v>18</v>
      </c>
      <c r="C509" s="18">
        <v>32.49</v>
      </c>
      <c r="D509" s="18">
        <v>62.8</v>
      </c>
      <c r="E509" s="18">
        <v>97.06</v>
      </c>
      <c r="F509" s="18">
        <v>23.69</v>
      </c>
      <c r="G509" s="18">
        <v>0</v>
      </c>
      <c r="H509" s="18">
        <v>0</v>
      </c>
      <c r="I509" s="18">
        <v>0</v>
      </c>
      <c r="J509" s="18">
        <v>0</v>
      </c>
      <c r="K509" s="18">
        <v>6.33</v>
      </c>
      <c r="L509" s="18">
        <v>2.78</v>
      </c>
      <c r="M509" s="18">
        <v>0</v>
      </c>
      <c r="N509" s="18">
        <v>0</v>
      </c>
      <c r="O509" s="18">
        <v>3.91</v>
      </c>
      <c r="P509" s="18">
        <v>44.99</v>
      </c>
      <c r="Q509" s="18">
        <v>101.6</v>
      </c>
      <c r="R509" s="18">
        <v>223.15</v>
      </c>
      <c r="S509" s="18">
        <v>0.02</v>
      </c>
      <c r="T509" s="18">
        <v>30.42</v>
      </c>
      <c r="U509" s="18">
        <v>141.86000000000001</v>
      </c>
      <c r="V509" s="18">
        <v>190.41</v>
      </c>
      <c r="W509" s="18">
        <v>0.05</v>
      </c>
      <c r="X509" s="18">
        <v>0.22</v>
      </c>
      <c r="Y509" s="18">
        <v>132.97</v>
      </c>
      <c r="Z509" s="18">
        <v>274.64999999999998</v>
      </c>
    </row>
    <row r="510" spans="2:26" x14ac:dyDescent="0.3">
      <c r="B510" s="10">
        <v>19</v>
      </c>
      <c r="C510" s="18">
        <v>966.79</v>
      </c>
      <c r="D510" s="18">
        <v>279.17</v>
      </c>
      <c r="E510" s="18">
        <v>275.48</v>
      </c>
      <c r="F510" s="18">
        <v>157.15</v>
      </c>
      <c r="G510" s="18">
        <v>92.14</v>
      </c>
      <c r="H510" s="18">
        <v>0.05</v>
      </c>
      <c r="I510" s="18">
        <v>0.28999999999999998</v>
      </c>
      <c r="J510" s="18">
        <v>2.89</v>
      </c>
      <c r="K510" s="18">
        <v>2.67</v>
      </c>
      <c r="L510" s="18">
        <v>442.48</v>
      </c>
      <c r="M510" s="18">
        <v>416.89</v>
      </c>
      <c r="N510" s="18">
        <v>344.64</v>
      </c>
      <c r="O510" s="18">
        <v>23.48</v>
      </c>
      <c r="P510" s="18">
        <v>31.24</v>
      </c>
      <c r="Q510" s="18">
        <v>10.4</v>
      </c>
      <c r="R510" s="18">
        <v>132.29</v>
      </c>
      <c r="S510" s="18">
        <v>42.6</v>
      </c>
      <c r="T510" s="18">
        <v>64.17</v>
      </c>
      <c r="U510" s="18">
        <v>77</v>
      </c>
      <c r="V510" s="18">
        <v>304.64</v>
      </c>
      <c r="W510" s="18">
        <v>273.86</v>
      </c>
      <c r="X510" s="18">
        <v>145.06</v>
      </c>
      <c r="Y510" s="18">
        <v>763.78</v>
      </c>
      <c r="Z510" s="18">
        <v>803.7</v>
      </c>
    </row>
    <row r="511" spans="2:26" x14ac:dyDescent="0.3">
      <c r="B511" s="10">
        <v>20</v>
      </c>
      <c r="C511" s="18">
        <v>0</v>
      </c>
      <c r="D511" s="18">
        <v>26.26</v>
      </c>
      <c r="E511" s="18">
        <v>0</v>
      </c>
      <c r="F511" s="18">
        <v>0</v>
      </c>
      <c r="G511" s="18">
        <v>0</v>
      </c>
      <c r="H511" s="18">
        <v>0</v>
      </c>
      <c r="I511" s="18">
        <v>0</v>
      </c>
      <c r="J511" s="18">
        <v>0</v>
      </c>
      <c r="K511" s="18">
        <v>0.42</v>
      </c>
      <c r="L511" s="18">
        <v>15.92</v>
      </c>
      <c r="M511" s="18">
        <v>40.29</v>
      </c>
      <c r="N511" s="18">
        <v>1.61</v>
      </c>
      <c r="O511" s="18">
        <v>2.0699999999999998</v>
      </c>
      <c r="P511" s="18">
        <v>3.33</v>
      </c>
      <c r="Q511" s="18">
        <v>26.02</v>
      </c>
      <c r="R511" s="18">
        <v>242.01</v>
      </c>
      <c r="S511" s="18">
        <v>348.75</v>
      </c>
      <c r="T511" s="18">
        <v>227.1</v>
      </c>
      <c r="U511" s="18">
        <v>1034.94</v>
      </c>
      <c r="V511" s="18">
        <v>90.47</v>
      </c>
      <c r="W511" s="18">
        <v>144.72</v>
      </c>
      <c r="X511" s="18">
        <v>231.69</v>
      </c>
      <c r="Y511" s="18">
        <v>854.37</v>
      </c>
      <c r="Z511" s="18">
        <v>821.88</v>
      </c>
    </row>
    <row r="512" spans="2:26" x14ac:dyDescent="0.3">
      <c r="B512" s="10">
        <v>21</v>
      </c>
      <c r="C512" s="18">
        <v>34.159999999999997</v>
      </c>
      <c r="D512" s="18">
        <v>21.21</v>
      </c>
      <c r="E512" s="18">
        <v>14.66</v>
      </c>
      <c r="F512" s="18">
        <v>0</v>
      </c>
      <c r="G512" s="18">
        <v>0</v>
      </c>
      <c r="H512" s="18">
        <v>0</v>
      </c>
      <c r="I512" s="18">
        <v>0.81</v>
      </c>
      <c r="J512" s="18">
        <v>45.4</v>
      </c>
      <c r="K512" s="18">
        <v>0.69</v>
      </c>
      <c r="L512" s="18">
        <v>141.87</v>
      </c>
      <c r="M512" s="18">
        <v>252.34</v>
      </c>
      <c r="N512" s="18">
        <v>189.95</v>
      </c>
      <c r="O512" s="18">
        <v>239.09</v>
      </c>
      <c r="P512" s="18">
        <v>13.09</v>
      </c>
      <c r="Q512" s="18">
        <v>163.93</v>
      </c>
      <c r="R512" s="18">
        <v>0.35</v>
      </c>
      <c r="S512" s="18">
        <v>0</v>
      </c>
      <c r="T512" s="18">
        <v>93.99</v>
      </c>
      <c r="U512" s="18">
        <v>21.35</v>
      </c>
      <c r="V512" s="18">
        <v>0.51</v>
      </c>
      <c r="W512" s="18">
        <v>188.38</v>
      </c>
      <c r="X512" s="18">
        <v>503.37</v>
      </c>
      <c r="Y512" s="18">
        <v>233.72</v>
      </c>
      <c r="Z512" s="18">
        <v>187.69</v>
      </c>
    </row>
    <row r="513" spans="2:26" x14ac:dyDescent="0.3">
      <c r="B513" s="10">
        <v>22</v>
      </c>
      <c r="C513" s="18">
        <v>0</v>
      </c>
      <c r="D513" s="18">
        <v>0</v>
      </c>
      <c r="E513" s="18">
        <v>2.8</v>
      </c>
      <c r="F513" s="18">
        <v>0</v>
      </c>
      <c r="G513" s="18">
        <v>0</v>
      </c>
      <c r="H513" s="18">
        <v>0</v>
      </c>
      <c r="I513" s="18">
        <v>0</v>
      </c>
      <c r="J513" s="18">
        <v>21.59</v>
      </c>
      <c r="K513" s="18">
        <v>0</v>
      </c>
      <c r="L513" s="18">
        <v>1.1100000000000001</v>
      </c>
      <c r="M513" s="18">
        <v>16.11</v>
      </c>
      <c r="N513" s="18">
        <v>13.78</v>
      </c>
      <c r="O513" s="18">
        <v>0.13</v>
      </c>
      <c r="P513" s="18">
        <v>2.1</v>
      </c>
      <c r="Q513" s="18">
        <v>0.23</v>
      </c>
      <c r="R513" s="18">
        <v>99.46</v>
      </c>
      <c r="S513" s="18">
        <v>521.28</v>
      </c>
      <c r="T513" s="18">
        <v>465.11</v>
      </c>
      <c r="U513" s="18">
        <v>163.5</v>
      </c>
      <c r="V513" s="18">
        <v>1287.0899999999999</v>
      </c>
      <c r="W513" s="18">
        <v>1203.79</v>
      </c>
      <c r="X513" s="18">
        <v>1129.0999999999999</v>
      </c>
      <c r="Y513" s="18">
        <v>1103.45</v>
      </c>
      <c r="Z513" s="18">
        <v>1068.17</v>
      </c>
    </row>
    <row r="514" spans="2:26" x14ac:dyDescent="0.3">
      <c r="B514" s="10">
        <v>23</v>
      </c>
      <c r="C514" s="18">
        <v>30.63</v>
      </c>
      <c r="D514" s="18">
        <v>21.46</v>
      </c>
      <c r="E514" s="18">
        <v>0</v>
      </c>
      <c r="F514" s="18">
        <v>0</v>
      </c>
      <c r="G514" s="18">
        <v>0</v>
      </c>
      <c r="H514" s="18">
        <v>0</v>
      </c>
      <c r="I514" s="18">
        <v>62.66</v>
      </c>
      <c r="J514" s="18">
        <v>150.77000000000001</v>
      </c>
      <c r="K514" s="18">
        <v>86.59</v>
      </c>
      <c r="L514" s="18">
        <v>76.5</v>
      </c>
      <c r="M514" s="18">
        <v>0</v>
      </c>
      <c r="N514" s="18">
        <v>0</v>
      </c>
      <c r="O514" s="18">
        <v>6.19</v>
      </c>
      <c r="P514" s="18">
        <v>0</v>
      </c>
      <c r="Q514" s="18">
        <v>0</v>
      </c>
      <c r="R514" s="18">
        <v>0</v>
      </c>
      <c r="S514" s="18">
        <v>118.74</v>
      </c>
      <c r="T514" s="18">
        <v>0.03</v>
      </c>
      <c r="U514" s="18">
        <v>336.82</v>
      </c>
      <c r="V514" s="18">
        <v>0</v>
      </c>
      <c r="W514" s="18">
        <v>0</v>
      </c>
      <c r="X514" s="18">
        <v>0.56999999999999995</v>
      </c>
      <c r="Y514" s="18">
        <v>112.2</v>
      </c>
      <c r="Z514" s="18">
        <v>181.17</v>
      </c>
    </row>
    <row r="515" spans="2:26" x14ac:dyDescent="0.3">
      <c r="B515" s="10">
        <v>24</v>
      </c>
      <c r="C515" s="18">
        <v>0</v>
      </c>
      <c r="D515" s="18">
        <v>0</v>
      </c>
      <c r="E515" s="18">
        <v>0</v>
      </c>
      <c r="F515" s="18">
        <v>0</v>
      </c>
      <c r="G515" s="18">
        <v>0</v>
      </c>
      <c r="H515" s="18">
        <v>0</v>
      </c>
      <c r="I515" s="18">
        <v>0</v>
      </c>
      <c r="J515" s="18">
        <v>0</v>
      </c>
      <c r="K515" s="18">
        <v>30.41</v>
      </c>
      <c r="L515" s="18">
        <v>0</v>
      </c>
      <c r="M515" s="18">
        <v>40.29</v>
      </c>
      <c r="N515" s="18">
        <v>84.19</v>
      </c>
      <c r="O515" s="18">
        <v>0</v>
      </c>
      <c r="P515" s="18">
        <v>32.85</v>
      </c>
      <c r="Q515" s="18">
        <v>0</v>
      </c>
      <c r="R515" s="18">
        <v>38.29</v>
      </c>
      <c r="S515" s="18">
        <v>0</v>
      </c>
      <c r="T515" s="18">
        <v>0.16</v>
      </c>
      <c r="U515" s="18">
        <v>0</v>
      </c>
      <c r="V515" s="18">
        <v>0.09</v>
      </c>
      <c r="W515" s="18">
        <v>5.85</v>
      </c>
      <c r="X515" s="18">
        <v>42.69</v>
      </c>
      <c r="Y515" s="18">
        <v>89.61</v>
      </c>
      <c r="Z515" s="18">
        <v>147.63999999999999</v>
      </c>
    </row>
    <row r="516" spans="2:26" x14ac:dyDescent="0.3">
      <c r="B516" s="10">
        <v>25</v>
      </c>
      <c r="C516" s="18">
        <v>0</v>
      </c>
      <c r="D516" s="18">
        <v>0</v>
      </c>
      <c r="E516" s="18">
        <v>0</v>
      </c>
      <c r="F516" s="18">
        <v>0</v>
      </c>
      <c r="G516" s="18">
        <v>0</v>
      </c>
      <c r="H516" s="18">
        <v>0</v>
      </c>
      <c r="I516" s="18">
        <v>0</v>
      </c>
      <c r="J516" s="18">
        <v>0</v>
      </c>
      <c r="K516" s="18">
        <v>0</v>
      </c>
      <c r="L516" s="18">
        <v>0</v>
      </c>
      <c r="M516" s="18">
        <v>0.03</v>
      </c>
      <c r="N516" s="18">
        <v>0</v>
      </c>
      <c r="O516" s="18">
        <v>0</v>
      </c>
      <c r="P516" s="18">
        <v>0</v>
      </c>
      <c r="Q516" s="18">
        <v>0</v>
      </c>
      <c r="R516" s="18">
        <v>0</v>
      </c>
      <c r="S516" s="18">
        <v>0</v>
      </c>
      <c r="T516" s="18">
        <v>0</v>
      </c>
      <c r="U516" s="18">
        <v>0</v>
      </c>
      <c r="V516" s="18">
        <v>67.88</v>
      </c>
      <c r="W516" s="18">
        <v>22.33</v>
      </c>
      <c r="X516" s="18">
        <v>0</v>
      </c>
      <c r="Y516" s="18">
        <v>0</v>
      </c>
      <c r="Z516" s="18">
        <v>0</v>
      </c>
    </row>
    <row r="517" spans="2:26" x14ac:dyDescent="0.3">
      <c r="B517" s="10">
        <v>26</v>
      </c>
      <c r="C517" s="18">
        <v>124.33</v>
      </c>
      <c r="D517" s="18">
        <v>3</v>
      </c>
      <c r="E517" s="18">
        <v>0.39</v>
      </c>
      <c r="F517" s="18">
        <v>58.53</v>
      </c>
      <c r="G517" s="18">
        <v>0</v>
      </c>
      <c r="H517" s="18">
        <v>0</v>
      </c>
      <c r="I517" s="18">
        <v>0.13</v>
      </c>
      <c r="J517" s="18">
        <v>147.57</v>
      </c>
      <c r="K517" s="18">
        <v>59.56</v>
      </c>
      <c r="L517" s="18">
        <v>27.75</v>
      </c>
      <c r="M517" s="18">
        <v>338.99</v>
      </c>
      <c r="N517" s="18">
        <v>78.489999999999995</v>
      </c>
      <c r="O517" s="18">
        <v>0</v>
      </c>
      <c r="P517" s="18">
        <v>9.94</v>
      </c>
      <c r="Q517" s="18">
        <v>49.22</v>
      </c>
      <c r="R517" s="18">
        <v>0</v>
      </c>
      <c r="S517" s="18">
        <v>0.08</v>
      </c>
      <c r="T517" s="18">
        <v>0</v>
      </c>
      <c r="U517" s="18">
        <v>214.29</v>
      </c>
      <c r="V517" s="18">
        <v>365.28</v>
      </c>
      <c r="W517" s="18">
        <v>957</v>
      </c>
      <c r="X517" s="18">
        <v>253.97</v>
      </c>
      <c r="Y517" s="18">
        <v>233.36</v>
      </c>
      <c r="Z517" s="18">
        <v>813.53</v>
      </c>
    </row>
    <row r="518" spans="2:26" x14ac:dyDescent="0.3">
      <c r="B518" s="10">
        <v>27</v>
      </c>
      <c r="C518" s="18">
        <v>53.29</v>
      </c>
      <c r="D518" s="18">
        <v>48.77</v>
      </c>
      <c r="E518" s="18">
        <v>70.81</v>
      </c>
      <c r="F518" s="18">
        <v>36.67</v>
      </c>
      <c r="G518" s="18">
        <v>4.33</v>
      </c>
      <c r="H518" s="18">
        <v>22.11</v>
      </c>
      <c r="I518" s="18">
        <v>448.72</v>
      </c>
      <c r="J518" s="18">
        <v>55.08</v>
      </c>
      <c r="K518" s="18">
        <v>49.73</v>
      </c>
      <c r="L518" s="18">
        <v>568.66999999999996</v>
      </c>
      <c r="M518" s="18">
        <v>297.10000000000002</v>
      </c>
      <c r="N518" s="18">
        <v>710.91</v>
      </c>
      <c r="O518" s="18">
        <v>505.26</v>
      </c>
      <c r="P518" s="18">
        <v>249.88</v>
      </c>
      <c r="Q518" s="18">
        <v>25.01</v>
      </c>
      <c r="R518" s="18">
        <v>371.31</v>
      </c>
      <c r="S518" s="18">
        <v>1.94</v>
      </c>
      <c r="T518" s="18">
        <v>0.27</v>
      </c>
      <c r="U518" s="18">
        <v>13.24</v>
      </c>
      <c r="V518" s="18">
        <v>106.57</v>
      </c>
      <c r="W518" s="18">
        <v>168.79</v>
      </c>
      <c r="X518" s="18">
        <v>105.89</v>
      </c>
      <c r="Y518" s="18">
        <v>172.75</v>
      </c>
      <c r="Z518" s="18">
        <v>61.79</v>
      </c>
    </row>
    <row r="519" spans="2:26" x14ac:dyDescent="0.3">
      <c r="B519" s="10">
        <v>28</v>
      </c>
      <c r="C519" s="18">
        <v>164.23</v>
      </c>
      <c r="D519" s="18">
        <v>138.02000000000001</v>
      </c>
      <c r="E519" s="18">
        <v>103.24</v>
      </c>
      <c r="F519" s="18">
        <v>101.11</v>
      </c>
      <c r="G519" s="18">
        <v>0</v>
      </c>
      <c r="H519" s="18">
        <v>0</v>
      </c>
      <c r="I519" s="18">
        <v>0</v>
      </c>
      <c r="J519" s="18">
        <v>14.8</v>
      </c>
      <c r="K519" s="18">
        <v>25.89</v>
      </c>
      <c r="L519" s="18">
        <v>1.68</v>
      </c>
      <c r="M519" s="18">
        <v>373.3</v>
      </c>
      <c r="N519" s="18">
        <v>347.48</v>
      </c>
      <c r="O519" s="18">
        <v>67.81</v>
      </c>
      <c r="P519" s="18">
        <v>65.430000000000007</v>
      </c>
      <c r="Q519" s="18">
        <v>137.51</v>
      </c>
      <c r="R519" s="18">
        <v>13.77</v>
      </c>
      <c r="S519" s="18">
        <v>75.56</v>
      </c>
      <c r="T519" s="18">
        <v>36.28</v>
      </c>
      <c r="U519" s="18">
        <v>46.34</v>
      </c>
      <c r="V519" s="18">
        <v>6.23</v>
      </c>
      <c r="W519" s="18">
        <v>21.05</v>
      </c>
      <c r="X519" s="18">
        <v>64.44</v>
      </c>
      <c r="Y519" s="18">
        <v>944.68</v>
      </c>
      <c r="Z519" s="18">
        <v>805.14</v>
      </c>
    </row>
    <row r="520" spans="2:26" x14ac:dyDescent="0.3">
      <c r="B520" s="10">
        <v>29</v>
      </c>
      <c r="C520" s="18">
        <v>0</v>
      </c>
      <c r="D520" s="18">
        <v>0</v>
      </c>
      <c r="E520" s="18">
        <v>0</v>
      </c>
      <c r="F520" s="18">
        <v>0</v>
      </c>
      <c r="G520" s="18">
        <v>0</v>
      </c>
      <c r="H520" s="18">
        <v>0</v>
      </c>
      <c r="I520" s="18">
        <v>0</v>
      </c>
      <c r="J520" s="18">
        <v>0</v>
      </c>
      <c r="K520" s="18">
        <v>0</v>
      </c>
      <c r="L520" s="18">
        <v>0</v>
      </c>
      <c r="M520" s="18">
        <v>0</v>
      </c>
      <c r="N520" s="18">
        <v>0</v>
      </c>
      <c r="O520" s="18">
        <v>0.4</v>
      </c>
      <c r="P520" s="18">
        <v>0.16</v>
      </c>
      <c r="Q520" s="18">
        <v>84.58</v>
      </c>
      <c r="R520" s="18">
        <v>63.18</v>
      </c>
      <c r="S520" s="18">
        <v>0</v>
      </c>
      <c r="T520" s="18">
        <v>0</v>
      </c>
      <c r="U520" s="18">
        <v>50.88</v>
      </c>
      <c r="V520" s="18">
        <v>176.76</v>
      </c>
      <c r="W520" s="18">
        <v>10.49</v>
      </c>
      <c r="X520" s="18">
        <v>7.24</v>
      </c>
      <c r="Y520" s="18">
        <v>1.19</v>
      </c>
      <c r="Z520" s="18">
        <v>0</v>
      </c>
    </row>
    <row r="521" spans="2:26" x14ac:dyDescent="0.3">
      <c r="B521" s="10">
        <v>30</v>
      </c>
      <c r="C521" s="18">
        <v>59.11</v>
      </c>
      <c r="D521" s="18">
        <v>79.73</v>
      </c>
      <c r="E521" s="18">
        <v>38.17</v>
      </c>
      <c r="F521" s="18">
        <v>64.459999999999994</v>
      </c>
      <c r="G521" s="18">
        <v>0</v>
      </c>
      <c r="H521" s="18">
        <v>11.49</v>
      </c>
      <c r="I521" s="18">
        <v>122.57</v>
      </c>
      <c r="J521" s="18">
        <v>0</v>
      </c>
      <c r="K521" s="18">
        <v>0</v>
      </c>
      <c r="L521" s="18">
        <v>185.33</v>
      </c>
      <c r="M521" s="18">
        <v>146.4</v>
      </c>
      <c r="N521" s="18">
        <v>16.43</v>
      </c>
      <c r="O521" s="18">
        <v>41</v>
      </c>
      <c r="P521" s="18">
        <v>1201.04</v>
      </c>
      <c r="Q521" s="18">
        <v>1739.16</v>
      </c>
      <c r="R521" s="18">
        <v>11.73</v>
      </c>
      <c r="S521" s="18">
        <v>0</v>
      </c>
      <c r="T521" s="18">
        <v>137.69</v>
      </c>
      <c r="U521" s="18">
        <v>1223.33</v>
      </c>
      <c r="V521" s="18">
        <v>733.26</v>
      </c>
      <c r="W521" s="18">
        <v>832.69</v>
      </c>
      <c r="X521" s="18">
        <v>16.29</v>
      </c>
      <c r="Y521" s="18">
        <v>893.05</v>
      </c>
      <c r="Z521" s="18">
        <v>1056.43</v>
      </c>
    </row>
    <row r="522" spans="2:26" hidden="1" x14ac:dyDescent="0.3">
      <c r="B522" s="10">
        <v>31</v>
      </c>
      <c r="C522" s="18" t="e">
        <v>#N/A</v>
      </c>
      <c r="D522" s="18" t="e">
        <v>#N/A</v>
      </c>
      <c r="E522" s="18" t="e">
        <v>#N/A</v>
      </c>
      <c r="F522" s="18" t="e">
        <v>#N/A</v>
      </c>
      <c r="G522" s="18" t="e">
        <v>#N/A</v>
      </c>
      <c r="H522" s="18" t="e">
        <v>#N/A</v>
      </c>
      <c r="I522" s="18" t="e">
        <v>#N/A</v>
      </c>
      <c r="J522" s="18" t="e">
        <v>#N/A</v>
      </c>
      <c r="K522" s="18" t="e">
        <v>#N/A</v>
      </c>
      <c r="L522" s="18" t="e">
        <v>#N/A</v>
      </c>
      <c r="M522" s="18" t="e">
        <v>#N/A</v>
      </c>
      <c r="N522" s="18" t="e">
        <v>#N/A</v>
      </c>
      <c r="O522" s="18" t="e">
        <v>#N/A</v>
      </c>
      <c r="P522" s="18" t="e">
        <v>#N/A</v>
      </c>
      <c r="Q522" s="18" t="e">
        <v>#N/A</v>
      </c>
      <c r="R522" s="18" t="e">
        <v>#N/A</v>
      </c>
      <c r="S522" s="18" t="e">
        <v>#N/A</v>
      </c>
      <c r="T522" s="18" t="e">
        <v>#N/A</v>
      </c>
      <c r="U522" s="18" t="e">
        <v>#N/A</v>
      </c>
      <c r="V522" s="18" t="e">
        <v>#N/A</v>
      </c>
      <c r="W522" s="18" t="e">
        <v>#N/A</v>
      </c>
      <c r="X522" s="18" t="e">
        <v>#N/A</v>
      </c>
      <c r="Y522" s="18" t="e">
        <v>#N/A</v>
      </c>
      <c r="Z522" s="18" t="e">
        <v>#N/A</v>
      </c>
    </row>
    <row r="523" spans="2:26" x14ac:dyDescent="0.3">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2:26" ht="18" customHeight="1" x14ac:dyDescent="0.3">
      <c r="B524" s="169"/>
      <c r="C524" s="170"/>
      <c r="D524" s="170"/>
      <c r="E524" s="170"/>
      <c r="F524" s="170"/>
      <c r="G524" s="170"/>
      <c r="H524" s="170"/>
      <c r="I524" s="170"/>
      <c r="J524" s="170"/>
      <c r="K524" s="170"/>
      <c r="L524" s="170"/>
      <c r="M524" s="170"/>
      <c r="N524" s="170"/>
      <c r="O524" s="170"/>
      <c r="P524" s="170"/>
      <c r="Q524" s="170"/>
      <c r="R524" s="170"/>
      <c r="S524" s="170"/>
      <c r="T524" s="171"/>
      <c r="U524" s="172" t="s">
        <v>22</v>
      </c>
      <c r="V524" s="172"/>
      <c r="W524" s="172"/>
      <c r="X524" s="172"/>
      <c r="Y524" s="172"/>
      <c r="Z524" s="172"/>
    </row>
    <row r="525" spans="2:26" ht="16.5" customHeight="1" x14ac:dyDescent="0.3">
      <c r="B525" s="84" t="s">
        <v>9</v>
      </c>
      <c r="C525" s="84"/>
      <c r="D525" s="84"/>
      <c r="E525" s="84"/>
      <c r="F525" s="84"/>
      <c r="G525" s="84"/>
      <c r="H525" s="84"/>
      <c r="I525" s="84"/>
      <c r="J525" s="84"/>
      <c r="K525" s="84"/>
      <c r="L525" s="84"/>
      <c r="M525" s="84"/>
      <c r="N525" s="84"/>
      <c r="O525" s="84"/>
      <c r="P525" s="84"/>
      <c r="Q525" s="84"/>
      <c r="R525" s="84"/>
      <c r="S525" s="84"/>
      <c r="T525" s="84"/>
      <c r="U525" s="173">
        <v>0.84</v>
      </c>
      <c r="V525" s="75"/>
      <c r="W525" s="75"/>
      <c r="X525" s="75"/>
      <c r="Y525" s="75"/>
      <c r="Z525" s="75"/>
    </row>
    <row r="526" spans="2:26" ht="16.5" customHeight="1" x14ac:dyDescent="0.3">
      <c r="B526" s="84" t="s">
        <v>8</v>
      </c>
      <c r="C526" s="84"/>
      <c r="D526" s="84"/>
      <c r="E526" s="84"/>
      <c r="F526" s="84"/>
      <c r="G526" s="84"/>
      <c r="H526" s="84"/>
      <c r="I526" s="84"/>
      <c r="J526" s="84"/>
      <c r="K526" s="84"/>
      <c r="L526" s="84"/>
      <c r="M526" s="84"/>
      <c r="N526" s="84"/>
      <c r="O526" s="84"/>
      <c r="P526" s="84"/>
      <c r="Q526" s="84"/>
      <c r="R526" s="84"/>
      <c r="S526" s="84"/>
      <c r="T526" s="84"/>
      <c r="U526" s="173">
        <v>256.35000000000002</v>
      </c>
      <c r="V526" s="75"/>
      <c r="W526" s="75"/>
      <c r="X526" s="75"/>
      <c r="Y526" s="75"/>
      <c r="Z526" s="75"/>
    </row>
    <row r="527" spans="2:26" x14ac:dyDescent="0.3">
      <c r="B527" s="7"/>
      <c r="C527" s="7"/>
      <c r="D527" s="7"/>
      <c r="E527" s="7"/>
      <c r="F527" s="7"/>
      <c r="G527" s="7"/>
      <c r="H527" s="7"/>
      <c r="I527" s="7"/>
      <c r="J527" s="7"/>
      <c r="K527" s="7"/>
      <c r="L527" s="7"/>
      <c r="M527" s="7"/>
      <c r="N527" s="7"/>
      <c r="O527" s="7"/>
      <c r="P527" s="7"/>
      <c r="Q527" s="7"/>
      <c r="R527" s="7"/>
      <c r="S527" s="7"/>
      <c r="T527" s="7"/>
      <c r="U527" s="6"/>
      <c r="V527" s="5"/>
      <c r="W527" s="5"/>
      <c r="X527" s="5"/>
      <c r="Y527" s="5"/>
      <c r="Z527" s="5"/>
    </row>
    <row r="528" spans="2:26" x14ac:dyDescent="0.3">
      <c r="B528" s="145" t="s">
        <v>7</v>
      </c>
      <c r="C528" s="146"/>
      <c r="D528" s="146"/>
      <c r="E528" s="146"/>
      <c r="F528" s="146"/>
      <c r="G528" s="146"/>
      <c r="H528" s="146"/>
      <c r="I528" s="146"/>
      <c r="J528" s="146"/>
      <c r="K528" s="146"/>
      <c r="L528" s="146"/>
      <c r="M528" s="146"/>
      <c r="N528" s="146"/>
      <c r="O528" s="146"/>
      <c r="P528" s="146"/>
      <c r="Q528" s="146"/>
      <c r="R528" s="146"/>
      <c r="S528" s="146"/>
      <c r="T528" s="147"/>
      <c r="U528" s="161">
        <v>813276.13</v>
      </c>
      <c r="V528" s="149"/>
      <c r="W528" s="149"/>
      <c r="X528" s="149"/>
      <c r="Y528" s="149"/>
      <c r="Z528" s="150"/>
    </row>
    <row r="529" spans="1:26" x14ac:dyDescent="0.3">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x14ac:dyDescent="0.35">
      <c r="B530" s="152" t="s">
        <v>21</v>
      </c>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4"/>
    </row>
    <row r="531" spans="1:26" ht="35.25" customHeight="1" x14ac:dyDescent="0.3">
      <c r="B531" s="125" t="s">
        <v>20</v>
      </c>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7"/>
    </row>
    <row r="532" spans="1:26" ht="15" customHeight="1" x14ac:dyDescent="0.3">
      <c r="A532" s="17"/>
      <c r="B532" s="145" t="s">
        <v>19</v>
      </c>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6"/>
      <c r="Z532" s="147"/>
    </row>
    <row r="533" spans="1:26" x14ac:dyDescent="0.3">
      <c r="B533" s="16" t="s">
        <v>4</v>
      </c>
      <c r="C533" s="167" t="s">
        <v>18</v>
      </c>
      <c r="D533" s="167"/>
      <c r="E533" s="167"/>
      <c r="F533" s="167"/>
      <c r="G533" s="167"/>
      <c r="H533" s="167"/>
      <c r="I533" s="167"/>
      <c r="J533" s="167"/>
      <c r="K533" s="167"/>
      <c r="L533" s="167"/>
      <c r="M533" s="167"/>
      <c r="N533" s="167"/>
      <c r="O533" s="167"/>
      <c r="P533" s="167"/>
      <c r="Q533" s="167"/>
      <c r="R533" s="167"/>
      <c r="S533" s="167"/>
      <c r="T533" s="167"/>
      <c r="U533" s="167"/>
      <c r="V533" s="167"/>
      <c r="W533" s="167"/>
      <c r="X533" s="167"/>
      <c r="Y533" s="167"/>
      <c r="Z533" s="167"/>
    </row>
    <row r="534" spans="1:26" x14ac:dyDescent="0.3">
      <c r="B534" s="138" t="s">
        <v>13</v>
      </c>
      <c r="C534" s="13">
        <v>0</v>
      </c>
      <c r="D534" s="13">
        <v>4.1666666666666664E-2</v>
      </c>
      <c r="E534" s="13">
        <v>8.3333333333333329E-2</v>
      </c>
      <c r="F534" s="13">
        <v>0.125</v>
      </c>
      <c r="G534" s="13">
        <v>0.16666666666666666</v>
      </c>
      <c r="H534" s="13">
        <v>0.20833333333333334</v>
      </c>
      <c r="I534" s="13">
        <v>0.25</v>
      </c>
      <c r="J534" s="13">
        <v>0.29166666666666669</v>
      </c>
      <c r="K534" s="13">
        <v>0.33333333333333331</v>
      </c>
      <c r="L534" s="13">
        <v>0.375</v>
      </c>
      <c r="M534" s="13">
        <v>0.41666666666666669</v>
      </c>
      <c r="N534" s="13">
        <v>0.45833333333333331</v>
      </c>
      <c r="O534" s="13">
        <v>0.5</v>
      </c>
      <c r="P534" s="13">
        <v>0.54166666666666663</v>
      </c>
      <c r="Q534" s="13">
        <v>0.58333333333333337</v>
      </c>
      <c r="R534" s="13">
        <v>0.625</v>
      </c>
      <c r="S534" s="13">
        <v>0.66666666666666663</v>
      </c>
      <c r="T534" s="13">
        <v>0.70833333333333337</v>
      </c>
      <c r="U534" s="13">
        <v>0.75</v>
      </c>
      <c r="V534" s="13">
        <v>0.79166666666666663</v>
      </c>
      <c r="W534" s="13">
        <v>0.83333333333333337</v>
      </c>
      <c r="X534" s="13">
        <v>0.875</v>
      </c>
      <c r="Y534" s="13">
        <v>0.91666666666666663</v>
      </c>
      <c r="Z534" s="13">
        <v>0.95833333333333337</v>
      </c>
    </row>
    <row r="535" spans="1:26" x14ac:dyDescent="0.3">
      <c r="B535" s="139"/>
      <c r="C535" s="12" t="s">
        <v>11</v>
      </c>
      <c r="D535" s="12" t="s">
        <v>11</v>
      </c>
      <c r="E535" s="12" t="s">
        <v>11</v>
      </c>
      <c r="F535" s="12" t="s">
        <v>11</v>
      </c>
      <c r="G535" s="12" t="s">
        <v>11</v>
      </c>
      <c r="H535" s="12" t="s">
        <v>11</v>
      </c>
      <c r="I535" s="12" t="s">
        <v>11</v>
      </c>
      <c r="J535" s="12" t="s">
        <v>11</v>
      </c>
      <c r="K535" s="12" t="s">
        <v>11</v>
      </c>
      <c r="L535" s="12" t="s">
        <v>11</v>
      </c>
      <c r="M535" s="12" t="s">
        <v>11</v>
      </c>
      <c r="N535" s="12" t="s">
        <v>11</v>
      </c>
      <c r="O535" s="12" t="s">
        <v>11</v>
      </c>
      <c r="P535" s="12" t="s">
        <v>11</v>
      </c>
      <c r="Q535" s="12" t="s">
        <v>11</v>
      </c>
      <c r="R535" s="12" t="s">
        <v>11</v>
      </c>
      <c r="S535" s="12" t="s">
        <v>11</v>
      </c>
      <c r="T535" s="12" t="s">
        <v>11</v>
      </c>
      <c r="U535" s="12" t="s">
        <v>11</v>
      </c>
      <c r="V535" s="12" t="s">
        <v>11</v>
      </c>
      <c r="W535" s="12" t="s">
        <v>11</v>
      </c>
      <c r="X535" s="12" t="s">
        <v>11</v>
      </c>
      <c r="Y535" s="12" t="s">
        <v>11</v>
      </c>
      <c r="Z535" s="12" t="s">
        <v>10</v>
      </c>
    </row>
    <row r="536" spans="1:26" x14ac:dyDescent="0.3">
      <c r="B536" s="140"/>
      <c r="C536" s="11">
        <v>4.1666666666666664E-2</v>
      </c>
      <c r="D536" s="11">
        <v>8.3333333333333329E-2</v>
      </c>
      <c r="E536" s="11">
        <v>0.125</v>
      </c>
      <c r="F536" s="11">
        <v>0.16666666666666666</v>
      </c>
      <c r="G536" s="11">
        <v>0.20833333333333334</v>
      </c>
      <c r="H536" s="11">
        <v>0.25</v>
      </c>
      <c r="I536" s="11">
        <v>0.29166666666666669</v>
      </c>
      <c r="J536" s="11">
        <v>0.33333333333333331</v>
      </c>
      <c r="K536" s="11">
        <v>0.375</v>
      </c>
      <c r="L536" s="11">
        <v>0.41666666666666669</v>
      </c>
      <c r="M536" s="11">
        <v>0.45833333333333331</v>
      </c>
      <c r="N536" s="11">
        <v>0.5</v>
      </c>
      <c r="O536" s="11">
        <v>0.54166666666666663</v>
      </c>
      <c r="P536" s="11">
        <v>0.58333333333333337</v>
      </c>
      <c r="Q536" s="11">
        <v>0.625</v>
      </c>
      <c r="R536" s="11">
        <v>0.66666666666666663</v>
      </c>
      <c r="S536" s="11">
        <v>0.70833333333333337</v>
      </c>
      <c r="T536" s="11">
        <v>0.75</v>
      </c>
      <c r="U536" s="11">
        <v>0.79166666666666663</v>
      </c>
      <c r="V536" s="11">
        <v>0.83333333333333337</v>
      </c>
      <c r="W536" s="11">
        <v>0.875</v>
      </c>
      <c r="X536" s="11">
        <v>0.91666666666666663</v>
      </c>
      <c r="Y536" s="11">
        <v>0.95833333333333337</v>
      </c>
      <c r="Z536" s="11">
        <v>0</v>
      </c>
    </row>
    <row r="537" spans="1:26" x14ac:dyDescent="0.3">
      <c r="B537" s="10">
        <v>1</v>
      </c>
      <c r="C537" s="8">
        <v>1688.03</v>
      </c>
      <c r="D537" s="8">
        <v>1684.28</v>
      </c>
      <c r="E537" s="8">
        <v>1683.83</v>
      </c>
      <c r="F537" s="8">
        <v>1797.14</v>
      </c>
      <c r="G537" s="8">
        <v>1809.43</v>
      </c>
      <c r="H537" s="8">
        <v>1825.47</v>
      </c>
      <c r="I537" s="8">
        <v>1892.09</v>
      </c>
      <c r="J537" s="8">
        <v>2026.49</v>
      </c>
      <c r="K537" s="8">
        <v>2017.95</v>
      </c>
      <c r="L537" s="8">
        <v>2002.73</v>
      </c>
      <c r="M537" s="8">
        <v>1901.38</v>
      </c>
      <c r="N537" s="8">
        <v>1977.65</v>
      </c>
      <c r="O537" s="8">
        <v>1890.01</v>
      </c>
      <c r="P537" s="8">
        <v>1961.94</v>
      </c>
      <c r="Q537" s="8">
        <v>2118.62</v>
      </c>
      <c r="R537" s="8">
        <v>1964.71</v>
      </c>
      <c r="S537" s="8">
        <v>2167.4299999999998</v>
      </c>
      <c r="T537" s="8">
        <v>2118.41</v>
      </c>
      <c r="U537" s="8">
        <v>2137.44</v>
      </c>
      <c r="V537" s="8">
        <v>1884.5</v>
      </c>
      <c r="W537" s="8">
        <v>1817.39</v>
      </c>
      <c r="X537" s="8">
        <v>1790.02</v>
      </c>
      <c r="Y537" s="8">
        <v>1755.53</v>
      </c>
      <c r="Z537" s="8">
        <v>1685.47</v>
      </c>
    </row>
    <row r="538" spans="1:26" x14ac:dyDescent="0.3">
      <c r="B538" s="10">
        <v>2</v>
      </c>
      <c r="C538" s="8">
        <v>1683.51</v>
      </c>
      <c r="D538" s="8">
        <v>1674.55</v>
      </c>
      <c r="E538" s="8">
        <v>1673.22</v>
      </c>
      <c r="F538" s="8">
        <v>1700.85</v>
      </c>
      <c r="G538" s="8">
        <v>1718.34</v>
      </c>
      <c r="H538" s="8">
        <v>1738.33</v>
      </c>
      <c r="I538" s="8">
        <v>1916</v>
      </c>
      <c r="J538" s="8">
        <v>1923.22</v>
      </c>
      <c r="K538" s="8">
        <v>1950.02</v>
      </c>
      <c r="L538" s="8">
        <v>1967.16</v>
      </c>
      <c r="M538" s="8">
        <v>1943.75</v>
      </c>
      <c r="N538" s="8">
        <v>1910.77</v>
      </c>
      <c r="O538" s="8">
        <v>1836.73</v>
      </c>
      <c r="P538" s="8">
        <v>1925.37</v>
      </c>
      <c r="Q538" s="8">
        <v>1989.48</v>
      </c>
      <c r="R538" s="8">
        <v>1838.43</v>
      </c>
      <c r="S538" s="8">
        <v>1833.75</v>
      </c>
      <c r="T538" s="8">
        <v>1877.49</v>
      </c>
      <c r="U538" s="8">
        <v>1894.73</v>
      </c>
      <c r="V538" s="8">
        <v>1862.28</v>
      </c>
      <c r="W538" s="8">
        <v>1814.57</v>
      </c>
      <c r="X538" s="8">
        <v>1788.45</v>
      </c>
      <c r="Y538" s="8">
        <v>1731.72</v>
      </c>
      <c r="Z538" s="8">
        <v>1723.9</v>
      </c>
    </row>
    <row r="539" spans="1:26" x14ac:dyDescent="0.3">
      <c r="B539" s="10">
        <v>3</v>
      </c>
      <c r="C539" s="8">
        <v>1726.65</v>
      </c>
      <c r="D539" s="8">
        <v>1719.96</v>
      </c>
      <c r="E539" s="8">
        <v>1711.56</v>
      </c>
      <c r="F539" s="8">
        <v>1714.13</v>
      </c>
      <c r="G539" s="8">
        <v>1719.4</v>
      </c>
      <c r="H539" s="8">
        <v>1750.46</v>
      </c>
      <c r="I539" s="8">
        <v>1881.52</v>
      </c>
      <c r="J539" s="8">
        <v>1962.18</v>
      </c>
      <c r="K539" s="8">
        <v>1964.17</v>
      </c>
      <c r="L539" s="8">
        <v>1939.64</v>
      </c>
      <c r="M539" s="8">
        <v>1937.27</v>
      </c>
      <c r="N539" s="8">
        <v>1920.97</v>
      </c>
      <c r="O539" s="8">
        <v>1912.92</v>
      </c>
      <c r="P539" s="8">
        <v>1906.62</v>
      </c>
      <c r="Q539" s="8">
        <v>1949.05</v>
      </c>
      <c r="R539" s="8">
        <v>1915.67</v>
      </c>
      <c r="S539" s="8">
        <v>1894.97</v>
      </c>
      <c r="T539" s="8">
        <v>1913.11</v>
      </c>
      <c r="U539" s="8">
        <v>2184.48</v>
      </c>
      <c r="V539" s="8">
        <v>2104.42</v>
      </c>
      <c r="W539" s="8">
        <v>1823.79</v>
      </c>
      <c r="X539" s="8">
        <v>1794.87</v>
      </c>
      <c r="Y539" s="8">
        <v>1777.68</v>
      </c>
      <c r="Z539" s="8">
        <v>1723.57</v>
      </c>
    </row>
    <row r="540" spans="1:26" x14ac:dyDescent="0.3">
      <c r="B540" s="10">
        <v>4</v>
      </c>
      <c r="C540" s="8">
        <v>1687.65</v>
      </c>
      <c r="D540" s="8">
        <v>1684.17</v>
      </c>
      <c r="E540" s="8">
        <v>1680.63</v>
      </c>
      <c r="F540" s="8">
        <v>1636.89</v>
      </c>
      <c r="G540" s="8">
        <v>1650.54</v>
      </c>
      <c r="H540" s="8">
        <v>1687.66</v>
      </c>
      <c r="I540" s="8">
        <v>1731.35</v>
      </c>
      <c r="J540" s="8">
        <v>1761.91</v>
      </c>
      <c r="K540" s="8">
        <v>1817.14</v>
      </c>
      <c r="L540" s="8">
        <v>1886.32</v>
      </c>
      <c r="M540" s="8">
        <v>1886.6</v>
      </c>
      <c r="N540" s="8">
        <v>1907.44</v>
      </c>
      <c r="O540" s="8">
        <v>1898.37</v>
      </c>
      <c r="P540" s="8">
        <v>1901.61</v>
      </c>
      <c r="Q540" s="8">
        <v>1887.19</v>
      </c>
      <c r="R540" s="8">
        <v>1881.02</v>
      </c>
      <c r="S540" s="8">
        <v>1880.97</v>
      </c>
      <c r="T540" s="8">
        <v>1863.34</v>
      </c>
      <c r="U540" s="8">
        <v>1983.9</v>
      </c>
      <c r="V540" s="8">
        <v>1972.56</v>
      </c>
      <c r="W540" s="8">
        <v>1827.08</v>
      </c>
      <c r="X540" s="8">
        <v>1743.42</v>
      </c>
      <c r="Y540" s="8">
        <v>1718.55</v>
      </c>
      <c r="Z540" s="8">
        <v>1684.64</v>
      </c>
    </row>
    <row r="541" spans="1:26" x14ac:dyDescent="0.3">
      <c r="B541" s="10">
        <v>5</v>
      </c>
      <c r="C541" s="8">
        <v>1627.13</v>
      </c>
      <c r="D541" s="8">
        <v>1577.4</v>
      </c>
      <c r="E541" s="8">
        <v>1517.73</v>
      </c>
      <c r="F541" s="8">
        <v>1534.48</v>
      </c>
      <c r="G541" s="8">
        <v>1593.93</v>
      </c>
      <c r="H541" s="8">
        <v>1690.27</v>
      </c>
      <c r="I541" s="8">
        <v>1805.66</v>
      </c>
      <c r="J541" s="8">
        <v>1858.9</v>
      </c>
      <c r="K541" s="8">
        <v>1919.16</v>
      </c>
      <c r="L541" s="8">
        <v>1933.99</v>
      </c>
      <c r="M541" s="8">
        <v>1930.41</v>
      </c>
      <c r="N541" s="8">
        <v>1921.31</v>
      </c>
      <c r="O541" s="8">
        <v>1916.75</v>
      </c>
      <c r="P541" s="8">
        <v>1921.65</v>
      </c>
      <c r="Q541" s="8">
        <v>2022.63</v>
      </c>
      <c r="R541" s="8">
        <v>1896.9</v>
      </c>
      <c r="S541" s="8">
        <v>1917.39</v>
      </c>
      <c r="T541" s="8">
        <v>1850.12</v>
      </c>
      <c r="U541" s="8">
        <v>1818.93</v>
      </c>
      <c r="V541" s="8">
        <v>1700.73</v>
      </c>
      <c r="W541" s="8">
        <v>1578.67</v>
      </c>
      <c r="X541" s="8">
        <v>1570.08</v>
      </c>
      <c r="Y541" s="8">
        <v>1543</v>
      </c>
      <c r="Z541" s="8">
        <v>1536.83</v>
      </c>
    </row>
    <row r="542" spans="1:26" x14ac:dyDescent="0.3">
      <c r="B542" s="10">
        <v>6</v>
      </c>
      <c r="C542" s="8">
        <v>1300.8699999999999</v>
      </c>
      <c r="D542" s="8">
        <v>1314.56</v>
      </c>
      <c r="E542" s="8">
        <v>1308.96</v>
      </c>
      <c r="F542" s="8">
        <v>1332.07</v>
      </c>
      <c r="G542" s="8">
        <v>1458.01</v>
      </c>
      <c r="H542" s="8">
        <v>1605.64</v>
      </c>
      <c r="I542" s="8">
        <v>1759.1</v>
      </c>
      <c r="J542" s="8">
        <v>1764.15</v>
      </c>
      <c r="K542" s="8">
        <v>1917.69</v>
      </c>
      <c r="L542" s="8">
        <v>1870.71</v>
      </c>
      <c r="M542" s="8">
        <v>1922.48</v>
      </c>
      <c r="N542" s="8">
        <v>1843.82</v>
      </c>
      <c r="O542" s="8">
        <v>1841.02</v>
      </c>
      <c r="P542" s="8">
        <v>1829.46</v>
      </c>
      <c r="Q542" s="8">
        <v>1917.59</v>
      </c>
      <c r="R542" s="8">
        <v>1909.24</v>
      </c>
      <c r="S542" s="8">
        <v>1861.82</v>
      </c>
      <c r="T542" s="8">
        <v>1842.85</v>
      </c>
      <c r="U542" s="8">
        <v>1815.17</v>
      </c>
      <c r="V542" s="8">
        <v>1736.49</v>
      </c>
      <c r="W542" s="8">
        <v>1681.1</v>
      </c>
      <c r="X542" s="8">
        <v>1400.83</v>
      </c>
      <c r="Y542" s="8">
        <v>1370.64</v>
      </c>
      <c r="Z542" s="8">
        <v>1333.63</v>
      </c>
    </row>
    <row r="543" spans="1:26" x14ac:dyDescent="0.3">
      <c r="B543" s="10">
        <v>7</v>
      </c>
      <c r="C543" s="8">
        <v>1521.45</v>
      </c>
      <c r="D543" s="8">
        <v>1490.33</v>
      </c>
      <c r="E543" s="8">
        <v>1415.82</v>
      </c>
      <c r="F543" s="8">
        <v>1457.26</v>
      </c>
      <c r="G543" s="8">
        <v>1573.63</v>
      </c>
      <c r="H543" s="8">
        <v>1666.41</v>
      </c>
      <c r="I543" s="8">
        <v>1846.47</v>
      </c>
      <c r="J543" s="8">
        <v>1875.55</v>
      </c>
      <c r="K543" s="8">
        <v>1942.68</v>
      </c>
      <c r="L543" s="8">
        <v>2011.04</v>
      </c>
      <c r="M543" s="8">
        <v>2111.15</v>
      </c>
      <c r="N543" s="8">
        <v>1986.25</v>
      </c>
      <c r="O543" s="8">
        <v>1933.96</v>
      </c>
      <c r="P543" s="8">
        <v>1770.59</v>
      </c>
      <c r="Q543" s="8">
        <v>1824.98</v>
      </c>
      <c r="R543" s="8">
        <v>1716.82</v>
      </c>
      <c r="S543" s="8">
        <v>1752.87</v>
      </c>
      <c r="T543" s="8">
        <v>1739.92</v>
      </c>
      <c r="U543" s="8">
        <v>1739.29</v>
      </c>
      <c r="V543" s="8">
        <v>1705.71</v>
      </c>
      <c r="W543" s="8">
        <v>1654.74</v>
      </c>
      <c r="X543" s="8">
        <v>1679.37</v>
      </c>
      <c r="Y543" s="8">
        <v>1634.49</v>
      </c>
      <c r="Z543" s="8">
        <v>1591.11</v>
      </c>
    </row>
    <row r="544" spans="1:26" x14ac:dyDescent="0.3">
      <c r="B544" s="10">
        <v>8</v>
      </c>
      <c r="C544" s="8">
        <v>1416.92</v>
      </c>
      <c r="D544" s="8">
        <v>1346.09</v>
      </c>
      <c r="E544" s="8">
        <v>1340.67</v>
      </c>
      <c r="F544" s="8">
        <v>1382.22</v>
      </c>
      <c r="G544" s="8">
        <v>1523.02</v>
      </c>
      <c r="H544" s="8">
        <v>1611.26</v>
      </c>
      <c r="I544" s="8">
        <v>1768.62</v>
      </c>
      <c r="J544" s="8">
        <v>1753.59</v>
      </c>
      <c r="K544" s="8">
        <v>1706.31</v>
      </c>
      <c r="L544" s="8">
        <v>1717.31</v>
      </c>
      <c r="M544" s="8">
        <v>1845.39</v>
      </c>
      <c r="N544" s="8">
        <v>1995.92</v>
      </c>
      <c r="O544" s="8">
        <v>1771.72</v>
      </c>
      <c r="P544" s="8">
        <v>2005.55</v>
      </c>
      <c r="Q544" s="8">
        <v>1993.63</v>
      </c>
      <c r="R544" s="8">
        <v>1708.67</v>
      </c>
      <c r="S544" s="8">
        <v>1723.06</v>
      </c>
      <c r="T544" s="8">
        <v>2076.5500000000002</v>
      </c>
      <c r="U544" s="8">
        <v>2044.78</v>
      </c>
      <c r="V544" s="8">
        <v>1683.67</v>
      </c>
      <c r="W544" s="8">
        <v>1581.06</v>
      </c>
      <c r="X544" s="8">
        <v>1614.54</v>
      </c>
      <c r="Y544" s="8">
        <v>1607.67</v>
      </c>
      <c r="Z544" s="8">
        <v>1542.02</v>
      </c>
    </row>
    <row r="545" spans="2:26" x14ac:dyDescent="0.3">
      <c r="B545" s="10">
        <v>9</v>
      </c>
      <c r="C545" s="8">
        <v>1485.41</v>
      </c>
      <c r="D545" s="8">
        <v>1446.93</v>
      </c>
      <c r="E545" s="8">
        <v>1473.17</v>
      </c>
      <c r="F545" s="8">
        <v>1628.15</v>
      </c>
      <c r="G545" s="8">
        <v>1695.54</v>
      </c>
      <c r="H545" s="8">
        <v>1716.6</v>
      </c>
      <c r="I545" s="8">
        <v>1858.99</v>
      </c>
      <c r="J545" s="8">
        <v>1868.47</v>
      </c>
      <c r="K545" s="8">
        <v>1886.29</v>
      </c>
      <c r="L545" s="8">
        <v>1886.82</v>
      </c>
      <c r="M545" s="8">
        <v>2037.6</v>
      </c>
      <c r="N545" s="8">
        <v>2211.19</v>
      </c>
      <c r="O545" s="8">
        <v>1884.07</v>
      </c>
      <c r="P545" s="8">
        <v>1882.98</v>
      </c>
      <c r="Q545" s="8">
        <v>1882.44</v>
      </c>
      <c r="R545" s="8">
        <v>1882.54</v>
      </c>
      <c r="S545" s="8">
        <v>1882.31</v>
      </c>
      <c r="T545" s="8">
        <v>2203.23</v>
      </c>
      <c r="U545" s="8">
        <v>1885.45</v>
      </c>
      <c r="V545" s="8">
        <v>1787.77</v>
      </c>
      <c r="W545" s="8">
        <v>1802.47</v>
      </c>
      <c r="X545" s="8">
        <v>1802.79</v>
      </c>
      <c r="Y545" s="8">
        <v>1765.07</v>
      </c>
      <c r="Z545" s="8">
        <v>1694.64</v>
      </c>
    </row>
    <row r="546" spans="2:26" x14ac:dyDescent="0.3">
      <c r="B546" s="10">
        <v>10</v>
      </c>
      <c r="C546" s="8">
        <v>1790.77</v>
      </c>
      <c r="D546" s="8">
        <v>1775.44</v>
      </c>
      <c r="E546" s="8">
        <v>1762.46</v>
      </c>
      <c r="F546" s="8">
        <v>1701.05</v>
      </c>
      <c r="G546" s="8">
        <v>1733.8</v>
      </c>
      <c r="H546" s="8">
        <v>1910.65</v>
      </c>
      <c r="I546" s="8">
        <v>1915.41</v>
      </c>
      <c r="J546" s="8">
        <v>2220.7800000000002</v>
      </c>
      <c r="K546" s="8">
        <v>2245.08</v>
      </c>
      <c r="L546" s="8">
        <v>2251.7199999999998</v>
      </c>
      <c r="M546" s="8">
        <v>2248.04</v>
      </c>
      <c r="N546" s="8">
        <v>2245.0300000000002</v>
      </c>
      <c r="O546" s="8">
        <v>1957.53</v>
      </c>
      <c r="P546" s="8">
        <v>2234.9499999999998</v>
      </c>
      <c r="Q546" s="8">
        <v>2296.29</v>
      </c>
      <c r="R546" s="8">
        <v>2304.56</v>
      </c>
      <c r="S546" s="8">
        <v>2234.88</v>
      </c>
      <c r="T546" s="8">
        <v>2231.92</v>
      </c>
      <c r="U546" s="8">
        <v>2209.4899999999998</v>
      </c>
      <c r="V546" s="8">
        <v>1949.82</v>
      </c>
      <c r="W546" s="8">
        <v>1896.55</v>
      </c>
      <c r="X546" s="8">
        <v>1863.56</v>
      </c>
      <c r="Y546" s="8">
        <v>1795.66</v>
      </c>
      <c r="Z546" s="8">
        <v>1701.86</v>
      </c>
    </row>
    <row r="547" spans="2:26" x14ac:dyDescent="0.3">
      <c r="B547" s="10">
        <v>11</v>
      </c>
      <c r="C547" s="8">
        <v>1696.81</v>
      </c>
      <c r="D547" s="8">
        <v>1673.71</v>
      </c>
      <c r="E547" s="8">
        <v>1640.85</v>
      </c>
      <c r="F547" s="8">
        <v>1551.33</v>
      </c>
      <c r="G547" s="8">
        <v>1618.8</v>
      </c>
      <c r="H547" s="8">
        <v>1658.08</v>
      </c>
      <c r="I547" s="8">
        <v>1789.91</v>
      </c>
      <c r="J547" s="8">
        <v>1877.92</v>
      </c>
      <c r="K547" s="8">
        <v>1890.13</v>
      </c>
      <c r="L547" s="8">
        <v>1890.14</v>
      </c>
      <c r="M547" s="8">
        <v>1890.1</v>
      </c>
      <c r="N547" s="8">
        <v>1889.71</v>
      </c>
      <c r="O547" s="8">
        <v>1889.93</v>
      </c>
      <c r="P547" s="8">
        <v>1899.95</v>
      </c>
      <c r="Q547" s="8">
        <v>1906.81</v>
      </c>
      <c r="R547" s="8">
        <v>1894.18</v>
      </c>
      <c r="S547" s="8">
        <v>1895.22</v>
      </c>
      <c r="T547" s="8">
        <v>1901.74</v>
      </c>
      <c r="U547" s="8">
        <v>1890.37</v>
      </c>
      <c r="V547" s="8">
        <v>1864.13</v>
      </c>
      <c r="W547" s="8">
        <v>1859.51</v>
      </c>
      <c r="X547" s="8">
        <v>1774.99</v>
      </c>
      <c r="Y547" s="8">
        <v>1725.46</v>
      </c>
      <c r="Z547" s="8">
        <v>1695.3</v>
      </c>
    </row>
    <row r="548" spans="2:26" x14ac:dyDescent="0.3">
      <c r="B548" s="10">
        <v>12</v>
      </c>
      <c r="C548" s="8">
        <v>1677.72</v>
      </c>
      <c r="D548" s="8">
        <v>1622.91</v>
      </c>
      <c r="E548" s="8">
        <v>1594.1</v>
      </c>
      <c r="F548" s="8">
        <v>1499.34</v>
      </c>
      <c r="G548" s="8">
        <v>1553.72</v>
      </c>
      <c r="H548" s="8">
        <v>1641.46</v>
      </c>
      <c r="I548" s="8">
        <v>1793.66</v>
      </c>
      <c r="J548" s="8">
        <v>1879.29</v>
      </c>
      <c r="K548" s="8">
        <v>1910.01</v>
      </c>
      <c r="L548" s="8">
        <v>1937.6</v>
      </c>
      <c r="M548" s="8">
        <v>1934.76</v>
      </c>
      <c r="N548" s="8">
        <v>1937.83</v>
      </c>
      <c r="O548" s="8">
        <v>1939.53</v>
      </c>
      <c r="P548" s="8">
        <v>1940.71</v>
      </c>
      <c r="Q548" s="8">
        <v>1941.92</v>
      </c>
      <c r="R548" s="8">
        <v>1931.7</v>
      </c>
      <c r="S548" s="8">
        <v>1936.43</v>
      </c>
      <c r="T548" s="8">
        <v>1941.33</v>
      </c>
      <c r="U548" s="8">
        <v>1934.68</v>
      </c>
      <c r="V548" s="8">
        <v>1899.44</v>
      </c>
      <c r="W548" s="8">
        <v>1881.56</v>
      </c>
      <c r="X548" s="8">
        <v>1738.33</v>
      </c>
      <c r="Y548" s="8">
        <v>1724.87</v>
      </c>
      <c r="Z548" s="8">
        <v>1663.49</v>
      </c>
    </row>
    <row r="549" spans="2:26" x14ac:dyDescent="0.3">
      <c r="B549" s="10">
        <v>13</v>
      </c>
      <c r="C549" s="8">
        <v>1483.82</v>
      </c>
      <c r="D549" s="8">
        <v>1454.57</v>
      </c>
      <c r="E549" s="8">
        <v>1465.6</v>
      </c>
      <c r="F549" s="8">
        <v>1494.88</v>
      </c>
      <c r="G549" s="8">
        <v>1499.34</v>
      </c>
      <c r="H549" s="8">
        <v>1714.73</v>
      </c>
      <c r="I549" s="8">
        <v>2111.09</v>
      </c>
      <c r="J549" s="8">
        <v>2128.36</v>
      </c>
      <c r="K549" s="8">
        <v>2130.2399999999998</v>
      </c>
      <c r="L549" s="8">
        <v>2122.04</v>
      </c>
      <c r="M549" s="8">
        <v>2117.1999999999998</v>
      </c>
      <c r="N549" s="8">
        <v>1974.59</v>
      </c>
      <c r="O549" s="8">
        <v>2018.78</v>
      </c>
      <c r="P549" s="8">
        <v>1980.87</v>
      </c>
      <c r="Q549" s="8">
        <v>2061.08</v>
      </c>
      <c r="R549" s="8">
        <v>1948.98</v>
      </c>
      <c r="S549" s="8">
        <v>1936.96</v>
      </c>
      <c r="T549" s="8">
        <v>1948.91</v>
      </c>
      <c r="U549" s="8">
        <v>1936.46</v>
      </c>
      <c r="V549" s="8">
        <v>1782.32</v>
      </c>
      <c r="W549" s="8">
        <v>1696.27</v>
      </c>
      <c r="X549" s="8">
        <v>1678.91</v>
      </c>
      <c r="Y549" s="8">
        <v>1653.89</v>
      </c>
      <c r="Z549" s="8">
        <v>1477.36</v>
      </c>
    </row>
    <row r="550" spans="2:26" x14ac:dyDescent="0.3">
      <c r="B550" s="10">
        <v>14</v>
      </c>
      <c r="C550" s="8">
        <v>1478.89</v>
      </c>
      <c r="D550" s="8">
        <v>1383.77</v>
      </c>
      <c r="E550" s="8">
        <v>1422.6</v>
      </c>
      <c r="F550" s="8">
        <v>1399.52</v>
      </c>
      <c r="G550" s="8">
        <v>1499.71</v>
      </c>
      <c r="H550" s="8">
        <v>1634.25</v>
      </c>
      <c r="I550" s="8">
        <v>1724.13</v>
      </c>
      <c r="J550" s="8">
        <v>1757.87</v>
      </c>
      <c r="K550" s="8">
        <v>1771.35</v>
      </c>
      <c r="L550" s="8">
        <v>1782.74</v>
      </c>
      <c r="M550" s="8">
        <v>1744.98</v>
      </c>
      <c r="N550" s="8">
        <v>1740.28</v>
      </c>
      <c r="O550" s="8">
        <v>1735.8</v>
      </c>
      <c r="P550" s="8">
        <v>1737.02</v>
      </c>
      <c r="Q550" s="8">
        <v>1735.05</v>
      </c>
      <c r="R550" s="8">
        <v>1746.27</v>
      </c>
      <c r="S550" s="8">
        <v>1744.79</v>
      </c>
      <c r="T550" s="8">
        <v>1722.91</v>
      </c>
      <c r="U550" s="8">
        <v>1728</v>
      </c>
      <c r="V550" s="8">
        <v>1706.81</v>
      </c>
      <c r="W550" s="8">
        <v>1700.38</v>
      </c>
      <c r="X550" s="8">
        <v>1688.36</v>
      </c>
      <c r="Y550" s="8">
        <v>1645.25</v>
      </c>
      <c r="Z550" s="8">
        <v>1533.57</v>
      </c>
    </row>
    <row r="551" spans="2:26" x14ac:dyDescent="0.3">
      <c r="B551" s="10">
        <v>15</v>
      </c>
      <c r="C551" s="8">
        <v>1483.4</v>
      </c>
      <c r="D551" s="8">
        <v>1405.52</v>
      </c>
      <c r="E551" s="8">
        <v>1550.52</v>
      </c>
      <c r="F551" s="8">
        <v>1599.19</v>
      </c>
      <c r="G551" s="8">
        <v>1609.1</v>
      </c>
      <c r="H551" s="8">
        <v>1632.57</v>
      </c>
      <c r="I551" s="8">
        <v>1732.44</v>
      </c>
      <c r="J551" s="8">
        <v>1739.43</v>
      </c>
      <c r="K551" s="8">
        <v>1761.89</v>
      </c>
      <c r="L551" s="8">
        <v>1769.07</v>
      </c>
      <c r="M551" s="8">
        <v>1761.58</v>
      </c>
      <c r="N551" s="8">
        <v>1766.44</v>
      </c>
      <c r="O551" s="8">
        <v>1754.75</v>
      </c>
      <c r="P551" s="8">
        <v>1748.84</v>
      </c>
      <c r="Q551" s="8">
        <v>1748.36</v>
      </c>
      <c r="R551" s="8">
        <v>1731.26</v>
      </c>
      <c r="S551" s="8">
        <v>1729.33</v>
      </c>
      <c r="T551" s="8">
        <v>1730.89</v>
      </c>
      <c r="U551" s="8">
        <v>1715.73</v>
      </c>
      <c r="V551" s="8">
        <v>1717.13</v>
      </c>
      <c r="W551" s="8">
        <v>1700.66</v>
      </c>
      <c r="X551" s="8">
        <v>1698.63</v>
      </c>
      <c r="Y551" s="8">
        <v>1681.43</v>
      </c>
      <c r="Z551" s="8">
        <v>1641.22</v>
      </c>
    </row>
    <row r="552" spans="2:26" x14ac:dyDescent="0.3">
      <c r="B552" s="10">
        <v>16</v>
      </c>
      <c r="C552" s="8">
        <v>1550.71</v>
      </c>
      <c r="D552" s="8">
        <v>1498.15</v>
      </c>
      <c r="E552" s="8">
        <v>1613.61</v>
      </c>
      <c r="F552" s="8">
        <v>1585.48</v>
      </c>
      <c r="G552" s="8">
        <v>1574.28</v>
      </c>
      <c r="H552" s="8">
        <v>1626.99</v>
      </c>
      <c r="I552" s="8">
        <v>1708.11</v>
      </c>
      <c r="J552" s="8">
        <v>1812.02</v>
      </c>
      <c r="K552" s="8">
        <v>1809.83</v>
      </c>
      <c r="L552" s="8">
        <v>1872.77</v>
      </c>
      <c r="M552" s="8">
        <v>1869.71</v>
      </c>
      <c r="N552" s="8">
        <v>1805.81</v>
      </c>
      <c r="O552" s="8">
        <v>1807.18</v>
      </c>
      <c r="P552" s="8">
        <v>1815.28</v>
      </c>
      <c r="Q552" s="8">
        <v>1826.42</v>
      </c>
      <c r="R552" s="8">
        <v>1787.1</v>
      </c>
      <c r="S552" s="8">
        <v>1779.18</v>
      </c>
      <c r="T552" s="8">
        <v>1751.44</v>
      </c>
      <c r="U552" s="8">
        <v>1767.25</v>
      </c>
      <c r="V552" s="8">
        <v>1762.55</v>
      </c>
      <c r="W552" s="8">
        <v>1744.68</v>
      </c>
      <c r="X552" s="8">
        <v>1712.75</v>
      </c>
      <c r="Y552" s="8">
        <v>1699.32</v>
      </c>
      <c r="Z552" s="8">
        <v>1668.79</v>
      </c>
    </row>
    <row r="553" spans="2:26" x14ac:dyDescent="0.3">
      <c r="B553" s="10">
        <v>17</v>
      </c>
      <c r="C553" s="8">
        <v>1659.55</v>
      </c>
      <c r="D553" s="8">
        <v>1588.3</v>
      </c>
      <c r="E553" s="8">
        <v>1557.82</v>
      </c>
      <c r="F553" s="8">
        <v>1445.45</v>
      </c>
      <c r="G553" s="8">
        <v>1439.15</v>
      </c>
      <c r="H553" s="8">
        <v>1588.23</v>
      </c>
      <c r="I553" s="8">
        <v>1694.44</v>
      </c>
      <c r="J553" s="8">
        <v>1796.93</v>
      </c>
      <c r="K553" s="8">
        <v>1841.66</v>
      </c>
      <c r="L553" s="8">
        <v>1845.9</v>
      </c>
      <c r="M553" s="8">
        <v>1843.79</v>
      </c>
      <c r="N553" s="8">
        <v>1829.44</v>
      </c>
      <c r="O553" s="8">
        <v>1830.88</v>
      </c>
      <c r="P553" s="8">
        <v>1860.58</v>
      </c>
      <c r="Q553" s="8">
        <v>1825.38</v>
      </c>
      <c r="R553" s="8">
        <v>1991.34</v>
      </c>
      <c r="S553" s="8">
        <v>1907.3</v>
      </c>
      <c r="T553" s="8">
        <v>1999.93</v>
      </c>
      <c r="U553" s="8">
        <v>1823.59</v>
      </c>
      <c r="V553" s="8">
        <v>1824.52</v>
      </c>
      <c r="W553" s="8">
        <v>1822.25</v>
      </c>
      <c r="X553" s="8">
        <v>1789.46</v>
      </c>
      <c r="Y553" s="8">
        <v>1724.42</v>
      </c>
      <c r="Z553" s="8">
        <v>1708.41</v>
      </c>
    </row>
    <row r="554" spans="2:26" x14ac:dyDescent="0.3">
      <c r="B554" s="10">
        <v>18</v>
      </c>
      <c r="C554" s="8">
        <v>1472.36</v>
      </c>
      <c r="D554" s="8">
        <v>1429.87</v>
      </c>
      <c r="E554" s="8">
        <v>1417.02</v>
      </c>
      <c r="F554" s="8">
        <v>1379.84</v>
      </c>
      <c r="G554" s="8">
        <v>1332.89</v>
      </c>
      <c r="H554" s="8">
        <v>1378.83</v>
      </c>
      <c r="I554" s="8">
        <v>1395.55</v>
      </c>
      <c r="J554" s="8">
        <v>1695.91</v>
      </c>
      <c r="K554" s="8">
        <v>1770.06</v>
      </c>
      <c r="L554" s="8">
        <v>1784.22</v>
      </c>
      <c r="M554" s="8">
        <v>1757.42</v>
      </c>
      <c r="N554" s="8">
        <v>1615.67</v>
      </c>
      <c r="O554" s="8">
        <v>1529.28</v>
      </c>
      <c r="P554" s="8">
        <v>1753.29</v>
      </c>
      <c r="Q554" s="8">
        <v>1769.69</v>
      </c>
      <c r="R554" s="8">
        <v>1757.19</v>
      </c>
      <c r="S554" s="8">
        <v>1520.15</v>
      </c>
      <c r="T554" s="8">
        <v>1751.99</v>
      </c>
      <c r="U554" s="8">
        <v>1679.48</v>
      </c>
      <c r="V554" s="8">
        <v>1680.3</v>
      </c>
      <c r="W554" s="8">
        <v>1503.2</v>
      </c>
      <c r="X554" s="8">
        <v>1475.89</v>
      </c>
      <c r="Y554" s="8">
        <v>1458.63</v>
      </c>
      <c r="Z554" s="8">
        <v>1475.71</v>
      </c>
    </row>
    <row r="555" spans="2:26" x14ac:dyDescent="0.3">
      <c r="B555" s="10">
        <v>19</v>
      </c>
      <c r="C555" s="8">
        <v>1375.42</v>
      </c>
      <c r="D555" s="8">
        <v>1365.79</v>
      </c>
      <c r="E555" s="8">
        <v>1369.21</v>
      </c>
      <c r="F555" s="8">
        <v>1359.89</v>
      </c>
      <c r="G555" s="8">
        <v>1369.84</v>
      </c>
      <c r="H555" s="8">
        <v>1505.05</v>
      </c>
      <c r="I555" s="8">
        <v>1842.19</v>
      </c>
      <c r="J555" s="8">
        <v>1903.39</v>
      </c>
      <c r="K555" s="8">
        <v>1958.9</v>
      </c>
      <c r="L555" s="8">
        <v>1988.35</v>
      </c>
      <c r="M555" s="8">
        <v>1960.1</v>
      </c>
      <c r="N555" s="8">
        <v>1971.26</v>
      </c>
      <c r="O555" s="8">
        <v>1900.42</v>
      </c>
      <c r="P555" s="8">
        <v>1929.2</v>
      </c>
      <c r="Q555" s="8">
        <v>1898.19</v>
      </c>
      <c r="R555" s="8">
        <v>1840.8</v>
      </c>
      <c r="S555" s="8">
        <v>1724.72</v>
      </c>
      <c r="T555" s="8">
        <v>1746.26</v>
      </c>
      <c r="U555" s="8">
        <v>1461.87</v>
      </c>
      <c r="V555" s="8">
        <v>1690.56</v>
      </c>
      <c r="W555" s="8">
        <v>1684.99</v>
      </c>
      <c r="X555" s="8">
        <v>1446.74</v>
      </c>
      <c r="Y555" s="8">
        <v>1423.74</v>
      </c>
      <c r="Z555" s="8">
        <v>1418.11</v>
      </c>
    </row>
    <row r="556" spans="2:26" x14ac:dyDescent="0.3">
      <c r="B556" s="10">
        <v>20</v>
      </c>
      <c r="C556" s="8">
        <v>1066.81</v>
      </c>
      <c r="D556" s="8">
        <v>1162.6500000000001</v>
      </c>
      <c r="E556" s="8">
        <v>1208.97</v>
      </c>
      <c r="F556" s="8">
        <v>1077.8399999999999</v>
      </c>
      <c r="G556" s="8">
        <v>1024.8599999999999</v>
      </c>
      <c r="H556" s="8">
        <v>1598.15</v>
      </c>
      <c r="I556" s="8">
        <v>1827.03</v>
      </c>
      <c r="J556" s="8">
        <v>1914.91</v>
      </c>
      <c r="K556" s="8">
        <v>1954.45</v>
      </c>
      <c r="L556" s="8">
        <v>2028.46</v>
      </c>
      <c r="M556" s="8">
        <v>2063.8000000000002</v>
      </c>
      <c r="N556" s="8">
        <v>1969.12</v>
      </c>
      <c r="O556" s="8">
        <v>2014.17</v>
      </c>
      <c r="P556" s="8">
        <v>2010.97</v>
      </c>
      <c r="Q556" s="8">
        <v>2004.71</v>
      </c>
      <c r="R556" s="8">
        <v>1932.44</v>
      </c>
      <c r="S556" s="8">
        <v>1695.68</v>
      </c>
      <c r="T556" s="8">
        <v>1686.56</v>
      </c>
      <c r="U556" s="8">
        <v>1694.12</v>
      </c>
      <c r="V556" s="8">
        <v>1674.41</v>
      </c>
      <c r="W556" s="8">
        <v>1626.77</v>
      </c>
      <c r="X556" s="8">
        <v>1573.88</v>
      </c>
      <c r="Y556" s="8">
        <v>1495.01</v>
      </c>
      <c r="Z556" s="8">
        <v>1445.04</v>
      </c>
    </row>
    <row r="557" spans="2:26" x14ac:dyDescent="0.3">
      <c r="B557" s="10">
        <v>21</v>
      </c>
      <c r="C557" s="8">
        <v>1542.65</v>
      </c>
      <c r="D557" s="8">
        <v>1509.26</v>
      </c>
      <c r="E557" s="8">
        <v>1512.19</v>
      </c>
      <c r="F557" s="8">
        <v>1543.85</v>
      </c>
      <c r="G557" s="8">
        <v>1509.39</v>
      </c>
      <c r="H557" s="8">
        <v>1589.84</v>
      </c>
      <c r="I557" s="8">
        <v>1689.04</v>
      </c>
      <c r="J557" s="8">
        <v>1730.93</v>
      </c>
      <c r="K557" s="8">
        <v>1746.69</v>
      </c>
      <c r="L557" s="8">
        <v>1826.93</v>
      </c>
      <c r="M557" s="8">
        <v>1993.87</v>
      </c>
      <c r="N557" s="8">
        <v>1937.61</v>
      </c>
      <c r="O557" s="8">
        <v>1967.26</v>
      </c>
      <c r="P557" s="8">
        <v>1735.88</v>
      </c>
      <c r="Q557" s="8">
        <v>1972.43</v>
      </c>
      <c r="R557" s="8">
        <v>1788.32</v>
      </c>
      <c r="S557" s="8">
        <v>1772.22</v>
      </c>
      <c r="T557" s="8">
        <v>1778.34</v>
      </c>
      <c r="U557" s="8">
        <v>1701.53</v>
      </c>
      <c r="V557" s="8">
        <v>1686.29</v>
      </c>
      <c r="W557" s="8">
        <v>1651.1</v>
      </c>
      <c r="X557" s="8">
        <v>1665.31</v>
      </c>
      <c r="Y557" s="8">
        <v>1611.33</v>
      </c>
      <c r="Z557" s="8">
        <v>1581.77</v>
      </c>
    </row>
    <row r="558" spans="2:26" x14ac:dyDescent="0.3">
      <c r="B558" s="10">
        <v>22</v>
      </c>
      <c r="C558" s="8">
        <v>1384.86</v>
      </c>
      <c r="D558" s="8">
        <v>1384.73</v>
      </c>
      <c r="E558" s="8">
        <v>1388.79</v>
      </c>
      <c r="F558" s="8">
        <v>1381.24</v>
      </c>
      <c r="G558" s="8">
        <v>1435.54</v>
      </c>
      <c r="H558" s="8">
        <v>1472.43</v>
      </c>
      <c r="I558" s="8">
        <v>1541.38</v>
      </c>
      <c r="J558" s="8">
        <v>1627.77</v>
      </c>
      <c r="K558" s="8">
        <v>1593.94</v>
      </c>
      <c r="L558" s="8">
        <v>1700.58</v>
      </c>
      <c r="M558" s="8">
        <v>1715.08</v>
      </c>
      <c r="N558" s="8">
        <v>1703.13</v>
      </c>
      <c r="O558" s="8">
        <v>1690.52</v>
      </c>
      <c r="P558" s="8">
        <v>1688.61</v>
      </c>
      <c r="Q558" s="8">
        <v>1633.04</v>
      </c>
      <c r="R558" s="8">
        <v>1593.61</v>
      </c>
      <c r="S558" s="8">
        <v>1588.47</v>
      </c>
      <c r="T558" s="8">
        <v>1523.64</v>
      </c>
      <c r="U558" s="8">
        <v>1683.15</v>
      </c>
      <c r="V558" s="8">
        <v>1681.85</v>
      </c>
      <c r="W558" s="8">
        <v>1597.21</v>
      </c>
      <c r="X558" s="8">
        <v>1522.03</v>
      </c>
      <c r="Y558" s="8">
        <v>1499.7</v>
      </c>
      <c r="Z558" s="8">
        <v>1470.79</v>
      </c>
    </row>
    <row r="559" spans="2:26" x14ac:dyDescent="0.3">
      <c r="B559" s="10">
        <v>23</v>
      </c>
      <c r="C559" s="8">
        <v>1401.51</v>
      </c>
      <c r="D559" s="8">
        <v>1381.78</v>
      </c>
      <c r="E559" s="8">
        <v>1377.72</v>
      </c>
      <c r="F559" s="8">
        <v>1367.02</v>
      </c>
      <c r="G559" s="8">
        <v>1408.43</v>
      </c>
      <c r="H559" s="8">
        <v>1412.17</v>
      </c>
      <c r="I559" s="8">
        <v>1600.65</v>
      </c>
      <c r="J559" s="8">
        <v>1616.31</v>
      </c>
      <c r="K559" s="8">
        <v>1684.94</v>
      </c>
      <c r="L559" s="8">
        <v>1689.24</v>
      </c>
      <c r="M559" s="8">
        <v>1687.93</v>
      </c>
      <c r="N559" s="8">
        <v>1686.81</v>
      </c>
      <c r="O559" s="8">
        <v>1688.41</v>
      </c>
      <c r="P559" s="8">
        <v>1685.83</v>
      </c>
      <c r="Q559" s="8">
        <v>1745.53</v>
      </c>
      <c r="R559" s="8">
        <v>1684.11</v>
      </c>
      <c r="S559" s="8">
        <v>1683.77</v>
      </c>
      <c r="T559" s="8">
        <v>1632.92</v>
      </c>
      <c r="U559" s="8">
        <v>1684</v>
      </c>
      <c r="V559" s="8">
        <v>1684.36</v>
      </c>
      <c r="W559" s="8">
        <v>1595.48</v>
      </c>
      <c r="X559" s="8">
        <v>1588.18</v>
      </c>
      <c r="Y559" s="8">
        <v>1430.26</v>
      </c>
      <c r="Z559" s="8">
        <v>1419.86</v>
      </c>
    </row>
    <row r="560" spans="2:26" x14ac:dyDescent="0.3">
      <c r="B560" s="10">
        <v>24</v>
      </c>
      <c r="C560" s="8">
        <v>1596.08</v>
      </c>
      <c r="D560" s="8">
        <v>1528.35</v>
      </c>
      <c r="E560" s="8">
        <v>1520.95</v>
      </c>
      <c r="F560" s="8">
        <v>1490.77</v>
      </c>
      <c r="G560" s="8">
        <v>1522.9</v>
      </c>
      <c r="H560" s="8">
        <v>1550.78</v>
      </c>
      <c r="I560" s="8">
        <v>1623.09</v>
      </c>
      <c r="J560" s="8">
        <v>1695.85</v>
      </c>
      <c r="K560" s="8">
        <v>1837.38</v>
      </c>
      <c r="L560" s="8">
        <v>1824.59</v>
      </c>
      <c r="M560" s="8">
        <v>1979.76</v>
      </c>
      <c r="N560" s="8">
        <v>1968.37</v>
      </c>
      <c r="O560" s="8">
        <v>1847.81</v>
      </c>
      <c r="P560" s="8">
        <v>1967.96</v>
      </c>
      <c r="Q560" s="8">
        <v>1802.89</v>
      </c>
      <c r="R560" s="8">
        <v>1923.94</v>
      </c>
      <c r="S560" s="8">
        <v>1840.71</v>
      </c>
      <c r="T560" s="8">
        <v>1805.12</v>
      </c>
      <c r="U560" s="8">
        <v>1775.8</v>
      </c>
      <c r="V560" s="8">
        <v>1800.27</v>
      </c>
      <c r="W560" s="8">
        <v>1733.7</v>
      </c>
      <c r="X560" s="8">
        <v>1732.6</v>
      </c>
      <c r="Y560" s="8">
        <v>1678.51</v>
      </c>
      <c r="Z560" s="8">
        <v>1623.49</v>
      </c>
    </row>
    <row r="561" spans="2:26" x14ac:dyDescent="0.3">
      <c r="B561" s="10">
        <v>25</v>
      </c>
      <c r="C561" s="8">
        <v>1542.13</v>
      </c>
      <c r="D561" s="8">
        <v>1477.31</v>
      </c>
      <c r="E561" s="8">
        <v>1456.61</v>
      </c>
      <c r="F561" s="8">
        <v>1412.69</v>
      </c>
      <c r="G561" s="8">
        <v>1451.42</v>
      </c>
      <c r="H561" s="8">
        <v>1468.71</v>
      </c>
      <c r="I561" s="8">
        <v>1529.45</v>
      </c>
      <c r="J561" s="8">
        <v>1625.59</v>
      </c>
      <c r="K561" s="8">
        <v>1741.32</v>
      </c>
      <c r="L561" s="8">
        <v>1904.57</v>
      </c>
      <c r="M561" s="8">
        <v>1915.07</v>
      </c>
      <c r="N561" s="8">
        <v>1897.33</v>
      </c>
      <c r="O561" s="8">
        <v>1841.84</v>
      </c>
      <c r="P561" s="8">
        <v>1900.46</v>
      </c>
      <c r="Q561" s="8">
        <v>1839.57</v>
      </c>
      <c r="R561" s="8">
        <v>1854.42</v>
      </c>
      <c r="S561" s="8">
        <v>1853.84</v>
      </c>
      <c r="T561" s="8">
        <v>1775.63</v>
      </c>
      <c r="U561" s="8">
        <v>1838.33</v>
      </c>
      <c r="V561" s="8">
        <v>1842.7</v>
      </c>
      <c r="W561" s="8">
        <v>1594.63</v>
      </c>
      <c r="X561" s="8">
        <v>1618.54</v>
      </c>
      <c r="Y561" s="8">
        <v>1601.67</v>
      </c>
      <c r="Z561" s="8">
        <v>1575.1</v>
      </c>
    </row>
    <row r="562" spans="2:26" x14ac:dyDescent="0.3">
      <c r="B562" s="10">
        <v>26</v>
      </c>
      <c r="C562" s="8">
        <v>1377.82</v>
      </c>
      <c r="D562" s="8">
        <v>1309.33</v>
      </c>
      <c r="E562" s="8">
        <v>1301.21</v>
      </c>
      <c r="F562" s="8">
        <v>1340.1</v>
      </c>
      <c r="G562" s="8">
        <v>1443.77</v>
      </c>
      <c r="H562" s="8">
        <v>1707.95</v>
      </c>
      <c r="I562" s="8">
        <v>1900.86</v>
      </c>
      <c r="J562" s="8">
        <v>1917.07</v>
      </c>
      <c r="K562" s="8">
        <v>1754.99</v>
      </c>
      <c r="L562" s="8">
        <v>1757.32</v>
      </c>
      <c r="M562" s="8">
        <v>1754.31</v>
      </c>
      <c r="N562" s="8">
        <v>1758.09</v>
      </c>
      <c r="O562" s="8">
        <v>1735.61</v>
      </c>
      <c r="P562" s="8">
        <v>1736.07</v>
      </c>
      <c r="Q562" s="8">
        <v>1734.14</v>
      </c>
      <c r="R562" s="8">
        <v>1717.97</v>
      </c>
      <c r="S562" s="8">
        <v>1662.84</v>
      </c>
      <c r="T562" s="8">
        <v>1739.2</v>
      </c>
      <c r="U562" s="8">
        <v>1738.14</v>
      </c>
      <c r="V562" s="8">
        <v>1714.94</v>
      </c>
      <c r="W562" s="8">
        <v>1710.32</v>
      </c>
      <c r="X562" s="8">
        <v>1675.99</v>
      </c>
      <c r="Y562" s="8">
        <v>1502.83</v>
      </c>
      <c r="Z562" s="8">
        <v>1443.72</v>
      </c>
    </row>
    <row r="563" spans="2:26" x14ac:dyDescent="0.3">
      <c r="B563" s="10">
        <v>27</v>
      </c>
      <c r="C563" s="8">
        <v>1361.75</v>
      </c>
      <c r="D563" s="8">
        <v>1314.01</v>
      </c>
      <c r="E563" s="8">
        <v>1347.36</v>
      </c>
      <c r="F563" s="8">
        <v>1334.24</v>
      </c>
      <c r="G563" s="8">
        <v>1371.99</v>
      </c>
      <c r="H563" s="8">
        <v>1520.7</v>
      </c>
      <c r="I563" s="8">
        <v>1683.02</v>
      </c>
      <c r="J563" s="8">
        <v>1733.35</v>
      </c>
      <c r="K563" s="8">
        <v>1739.87</v>
      </c>
      <c r="L563" s="8">
        <v>1754.41</v>
      </c>
      <c r="M563" s="8">
        <v>1756.81</v>
      </c>
      <c r="N563" s="8">
        <v>1757.91</v>
      </c>
      <c r="O563" s="8">
        <v>1754.77</v>
      </c>
      <c r="P563" s="8">
        <v>1747.34</v>
      </c>
      <c r="Q563" s="8">
        <v>1738.77</v>
      </c>
      <c r="R563" s="8">
        <v>1739.85</v>
      </c>
      <c r="S563" s="8">
        <v>1723.69</v>
      </c>
      <c r="T563" s="8">
        <v>1734.32</v>
      </c>
      <c r="U563" s="8">
        <v>1723.38</v>
      </c>
      <c r="V563" s="8">
        <v>1725.46</v>
      </c>
      <c r="W563" s="8">
        <v>1673.63</v>
      </c>
      <c r="X563" s="8">
        <v>1579.49</v>
      </c>
      <c r="Y563" s="8">
        <v>1486.42</v>
      </c>
      <c r="Z563" s="8">
        <v>1375.98</v>
      </c>
    </row>
    <row r="564" spans="2:26" x14ac:dyDescent="0.3">
      <c r="B564" s="10">
        <v>28</v>
      </c>
      <c r="C564" s="8">
        <v>1317.38</v>
      </c>
      <c r="D564" s="8">
        <v>1292.5899999999999</v>
      </c>
      <c r="E564" s="8">
        <v>1314.17</v>
      </c>
      <c r="F564" s="8">
        <v>1325.35</v>
      </c>
      <c r="G564" s="8">
        <v>1366.79</v>
      </c>
      <c r="H564" s="8">
        <v>1418.49</v>
      </c>
      <c r="I564" s="8">
        <v>1716.03</v>
      </c>
      <c r="J564" s="8">
        <v>1730.73</v>
      </c>
      <c r="K564" s="8">
        <v>1733.04</v>
      </c>
      <c r="L564" s="8">
        <v>1783.1</v>
      </c>
      <c r="M564" s="8">
        <v>1842.83</v>
      </c>
      <c r="N564" s="8">
        <v>1751.16</v>
      </c>
      <c r="O564" s="8">
        <v>1832.76</v>
      </c>
      <c r="P564" s="8">
        <v>2158.21</v>
      </c>
      <c r="Q564" s="8">
        <v>2203.6</v>
      </c>
      <c r="R564" s="8">
        <v>1739.69</v>
      </c>
      <c r="S564" s="8">
        <v>1792.4</v>
      </c>
      <c r="T564" s="8">
        <v>1790.89</v>
      </c>
      <c r="U564" s="8">
        <v>1777.71</v>
      </c>
      <c r="V564" s="8">
        <v>1728.79</v>
      </c>
      <c r="W564" s="8">
        <v>1677.52</v>
      </c>
      <c r="X564" s="8">
        <v>1592.18</v>
      </c>
      <c r="Y564" s="8">
        <v>1586.18</v>
      </c>
      <c r="Z564" s="8">
        <v>1482.85</v>
      </c>
    </row>
    <row r="565" spans="2:26" x14ac:dyDescent="0.3">
      <c r="B565" s="10">
        <v>29</v>
      </c>
      <c r="C565" s="8">
        <v>1363.51</v>
      </c>
      <c r="D565" s="8">
        <v>1350.77</v>
      </c>
      <c r="E565" s="8">
        <v>1357.76</v>
      </c>
      <c r="F565" s="8">
        <v>1357.36</v>
      </c>
      <c r="G565" s="8">
        <v>1409.84</v>
      </c>
      <c r="H565" s="8">
        <v>1444.53</v>
      </c>
      <c r="I565" s="8">
        <v>1667.85</v>
      </c>
      <c r="J565" s="8">
        <v>1722.55</v>
      </c>
      <c r="K565" s="8">
        <v>1845.14</v>
      </c>
      <c r="L565" s="8">
        <v>1915.56</v>
      </c>
      <c r="M565" s="8">
        <v>1913.67</v>
      </c>
      <c r="N565" s="8">
        <v>1906.21</v>
      </c>
      <c r="O565" s="8">
        <v>1911</v>
      </c>
      <c r="P565" s="8">
        <v>2166.35</v>
      </c>
      <c r="Q565" s="8">
        <v>2197.17</v>
      </c>
      <c r="R565" s="8">
        <v>1841.88</v>
      </c>
      <c r="S565" s="8">
        <v>1839.12</v>
      </c>
      <c r="T565" s="8">
        <v>1846.56</v>
      </c>
      <c r="U565" s="8">
        <v>1844.1</v>
      </c>
      <c r="V565" s="8">
        <v>1803.23</v>
      </c>
      <c r="W565" s="8">
        <v>1675.76</v>
      </c>
      <c r="X565" s="8">
        <v>1632.94</v>
      </c>
      <c r="Y565" s="8">
        <v>1588.68</v>
      </c>
      <c r="Z565" s="8">
        <v>1484.85</v>
      </c>
    </row>
    <row r="566" spans="2:26" ht="16.5" customHeight="1" x14ac:dyDescent="0.3">
      <c r="B566" s="10">
        <v>30</v>
      </c>
      <c r="C566" s="8">
        <v>1340.85</v>
      </c>
      <c r="D566" s="8">
        <v>1305.55</v>
      </c>
      <c r="E566" s="8">
        <v>1304.1600000000001</v>
      </c>
      <c r="F566" s="8">
        <v>1336.66</v>
      </c>
      <c r="G566" s="8">
        <v>1387.01</v>
      </c>
      <c r="H566" s="8">
        <v>1654.89</v>
      </c>
      <c r="I566" s="8">
        <v>1774.73</v>
      </c>
      <c r="J566" s="8">
        <v>1724.38</v>
      </c>
      <c r="K566" s="8">
        <v>1693.34</v>
      </c>
      <c r="L566" s="8">
        <v>1836.22</v>
      </c>
      <c r="M566" s="8">
        <v>1793.11</v>
      </c>
      <c r="N566" s="8">
        <v>1662.55</v>
      </c>
      <c r="O566" s="8">
        <v>1692.76</v>
      </c>
      <c r="P566" s="8">
        <v>2187.33</v>
      </c>
      <c r="Q566" s="8">
        <v>2188.84</v>
      </c>
      <c r="R566" s="8">
        <v>1649.49</v>
      </c>
      <c r="S566" s="8">
        <v>1826.18</v>
      </c>
      <c r="T566" s="8">
        <v>1783.83</v>
      </c>
      <c r="U566" s="8">
        <v>1691.61</v>
      </c>
      <c r="V566" s="8">
        <v>1642.73</v>
      </c>
      <c r="W566" s="8">
        <v>1468.57</v>
      </c>
      <c r="X566" s="8">
        <v>1644.71</v>
      </c>
      <c r="Y566" s="8">
        <v>1632.17</v>
      </c>
      <c r="Z566" s="8">
        <v>1457.28</v>
      </c>
    </row>
    <row r="567" spans="2:26" hidden="1" x14ac:dyDescent="0.3">
      <c r="B567" s="9">
        <v>31</v>
      </c>
      <c r="C567" s="8" t="e">
        <v>#N/A</v>
      </c>
      <c r="D567" s="8" t="e">
        <v>#N/A</v>
      </c>
      <c r="E567" s="8" t="e">
        <v>#N/A</v>
      </c>
      <c r="F567" s="8" t="e">
        <v>#N/A</v>
      </c>
      <c r="G567" s="8" t="e">
        <v>#N/A</v>
      </c>
      <c r="H567" s="8" t="e">
        <v>#N/A</v>
      </c>
      <c r="I567" s="8" t="e">
        <v>#N/A</v>
      </c>
      <c r="J567" s="8" t="e">
        <v>#N/A</v>
      </c>
      <c r="K567" s="8" t="e">
        <v>#N/A</v>
      </c>
      <c r="L567" s="8" t="e">
        <v>#N/A</v>
      </c>
      <c r="M567" s="8" t="e">
        <v>#N/A</v>
      </c>
      <c r="N567" s="8" t="e">
        <v>#N/A</v>
      </c>
      <c r="O567" s="8" t="e">
        <v>#N/A</v>
      </c>
      <c r="P567" s="8" t="e">
        <v>#N/A</v>
      </c>
      <c r="Q567" s="8" t="e">
        <v>#N/A</v>
      </c>
      <c r="R567" s="8" t="e">
        <v>#N/A</v>
      </c>
      <c r="S567" s="8" t="e">
        <v>#N/A</v>
      </c>
      <c r="T567" s="8" t="e">
        <v>#N/A</v>
      </c>
      <c r="U567" s="8" t="e">
        <v>#N/A</v>
      </c>
      <c r="V567" s="8" t="e">
        <v>#N/A</v>
      </c>
      <c r="W567" s="8" t="e">
        <v>#N/A</v>
      </c>
      <c r="X567" s="8" t="e">
        <v>#N/A</v>
      </c>
      <c r="Y567" s="8" t="e">
        <v>#N/A</v>
      </c>
      <c r="Z567" s="8" t="e">
        <v>#N/A</v>
      </c>
    </row>
    <row r="568" spans="2:26" x14ac:dyDescent="0.3">
      <c r="B568" s="141"/>
      <c r="C568" s="141"/>
      <c r="D568" s="141"/>
      <c r="E568" s="141"/>
      <c r="F568" s="141"/>
      <c r="G568" s="141"/>
      <c r="H568" s="141"/>
      <c r="I568" s="141"/>
      <c r="J568" s="141"/>
      <c r="K568" s="141"/>
      <c r="L568" s="141"/>
      <c r="M568" s="141"/>
      <c r="N568" s="141"/>
      <c r="O568" s="141"/>
      <c r="P568" s="141"/>
      <c r="Q568" s="141"/>
      <c r="R568" s="141"/>
      <c r="S568" s="141"/>
      <c r="T568" s="141"/>
      <c r="U568" s="141"/>
      <c r="V568" s="141"/>
      <c r="W568" s="141"/>
      <c r="X568" s="141"/>
      <c r="Y568" s="141"/>
      <c r="Z568" s="141"/>
    </row>
    <row r="569" spans="2:26" x14ac:dyDescent="0.3">
      <c r="B569" s="15" t="s">
        <v>3</v>
      </c>
      <c r="C569" s="158" t="s">
        <v>17</v>
      </c>
      <c r="D569" s="159"/>
      <c r="E569" s="159"/>
      <c r="F569" s="159"/>
      <c r="G569" s="159"/>
      <c r="H569" s="159"/>
      <c r="I569" s="159"/>
      <c r="J569" s="159"/>
      <c r="K569" s="159"/>
      <c r="L569" s="159"/>
      <c r="M569" s="159"/>
      <c r="N569" s="159"/>
      <c r="O569" s="159"/>
      <c r="P569" s="159"/>
      <c r="Q569" s="159"/>
      <c r="R569" s="159"/>
      <c r="S569" s="159"/>
      <c r="T569" s="159"/>
      <c r="U569" s="159"/>
      <c r="V569" s="159"/>
      <c r="W569" s="159"/>
      <c r="X569" s="159"/>
      <c r="Y569" s="159"/>
      <c r="Z569" s="160"/>
    </row>
    <row r="570" spans="2:26" x14ac:dyDescent="0.3">
      <c r="B570" s="138" t="s">
        <v>13</v>
      </c>
      <c r="C570" s="13">
        <v>0</v>
      </c>
      <c r="D570" s="13">
        <v>4.1666666666666664E-2</v>
      </c>
      <c r="E570" s="13">
        <v>8.3333333333333329E-2</v>
      </c>
      <c r="F570" s="13">
        <v>0.125</v>
      </c>
      <c r="G570" s="13">
        <v>0.16666666666666666</v>
      </c>
      <c r="H570" s="13">
        <v>0.20833333333333334</v>
      </c>
      <c r="I570" s="13">
        <v>0.25</v>
      </c>
      <c r="J570" s="13">
        <v>0.29166666666666669</v>
      </c>
      <c r="K570" s="13">
        <v>0.33333333333333331</v>
      </c>
      <c r="L570" s="13">
        <v>0.375</v>
      </c>
      <c r="M570" s="13">
        <v>0.41666666666666669</v>
      </c>
      <c r="N570" s="13">
        <v>0.45833333333333331</v>
      </c>
      <c r="O570" s="13">
        <v>0.5</v>
      </c>
      <c r="P570" s="13">
        <v>0.54166666666666663</v>
      </c>
      <c r="Q570" s="13">
        <v>0.58333333333333337</v>
      </c>
      <c r="R570" s="13">
        <v>0.625</v>
      </c>
      <c r="S570" s="13">
        <v>0.66666666666666663</v>
      </c>
      <c r="T570" s="13">
        <v>0.70833333333333337</v>
      </c>
      <c r="U570" s="13">
        <v>0.75</v>
      </c>
      <c r="V570" s="13">
        <v>0.79166666666666663</v>
      </c>
      <c r="W570" s="13">
        <v>0.83333333333333337</v>
      </c>
      <c r="X570" s="13">
        <v>0.875</v>
      </c>
      <c r="Y570" s="13">
        <v>0.91666666666666663</v>
      </c>
      <c r="Z570" s="13">
        <v>0.95833333333333337</v>
      </c>
    </row>
    <row r="571" spans="2:26" x14ac:dyDescent="0.3">
      <c r="B571" s="139"/>
      <c r="C571" s="12" t="s">
        <v>11</v>
      </c>
      <c r="D571" s="12" t="s">
        <v>11</v>
      </c>
      <c r="E571" s="12" t="s">
        <v>11</v>
      </c>
      <c r="F571" s="12" t="s">
        <v>11</v>
      </c>
      <c r="G571" s="12" t="s">
        <v>11</v>
      </c>
      <c r="H571" s="12" t="s">
        <v>11</v>
      </c>
      <c r="I571" s="12" t="s">
        <v>11</v>
      </c>
      <c r="J571" s="12" t="s">
        <v>11</v>
      </c>
      <c r="K571" s="12" t="s">
        <v>11</v>
      </c>
      <c r="L571" s="12" t="s">
        <v>11</v>
      </c>
      <c r="M571" s="12" t="s">
        <v>11</v>
      </c>
      <c r="N571" s="12" t="s">
        <v>11</v>
      </c>
      <c r="O571" s="12" t="s">
        <v>11</v>
      </c>
      <c r="P571" s="12" t="s">
        <v>11</v>
      </c>
      <c r="Q571" s="12" t="s">
        <v>11</v>
      </c>
      <c r="R571" s="12" t="s">
        <v>11</v>
      </c>
      <c r="S571" s="12" t="s">
        <v>11</v>
      </c>
      <c r="T571" s="12" t="s">
        <v>11</v>
      </c>
      <c r="U571" s="12" t="s">
        <v>11</v>
      </c>
      <c r="V571" s="12" t="s">
        <v>11</v>
      </c>
      <c r="W571" s="12" t="s">
        <v>11</v>
      </c>
      <c r="X571" s="12" t="s">
        <v>11</v>
      </c>
      <c r="Y571" s="12" t="s">
        <v>11</v>
      </c>
      <c r="Z571" s="12" t="s">
        <v>10</v>
      </c>
    </row>
    <row r="572" spans="2:26" x14ac:dyDescent="0.3">
      <c r="B572" s="140"/>
      <c r="C572" s="11">
        <v>4.1666666666666664E-2</v>
      </c>
      <c r="D572" s="11">
        <v>8.3333333333333329E-2</v>
      </c>
      <c r="E572" s="11">
        <v>0.125</v>
      </c>
      <c r="F572" s="11">
        <v>0.16666666666666666</v>
      </c>
      <c r="G572" s="11">
        <v>0.20833333333333334</v>
      </c>
      <c r="H572" s="11">
        <v>0.25</v>
      </c>
      <c r="I572" s="11">
        <v>0.29166666666666669</v>
      </c>
      <c r="J572" s="11">
        <v>0.33333333333333331</v>
      </c>
      <c r="K572" s="11">
        <v>0.375</v>
      </c>
      <c r="L572" s="11">
        <v>0.41666666666666669</v>
      </c>
      <c r="M572" s="11">
        <v>0.45833333333333331</v>
      </c>
      <c r="N572" s="11">
        <v>0.5</v>
      </c>
      <c r="O572" s="11">
        <v>0.54166666666666663</v>
      </c>
      <c r="P572" s="11">
        <v>0.58333333333333337</v>
      </c>
      <c r="Q572" s="11">
        <v>0.625</v>
      </c>
      <c r="R572" s="11">
        <v>0.66666666666666663</v>
      </c>
      <c r="S572" s="11">
        <v>0.70833333333333337</v>
      </c>
      <c r="T572" s="11">
        <v>0.75</v>
      </c>
      <c r="U572" s="11">
        <v>0.79166666666666663</v>
      </c>
      <c r="V572" s="11">
        <v>0.83333333333333337</v>
      </c>
      <c r="W572" s="11">
        <v>0.875</v>
      </c>
      <c r="X572" s="11">
        <v>0.91666666666666663</v>
      </c>
      <c r="Y572" s="11">
        <v>0.95833333333333337</v>
      </c>
      <c r="Z572" s="11">
        <v>0</v>
      </c>
    </row>
    <row r="573" spans="2:26" x14ac:dyDescent="0.3">
      <c r="B573" s="10">
        <v>1</v>
      </c>
      <c r="C573" s="8">
        <v>1769.15</v>
      </c>
      <c r="D573" s="8">
        <v>1765.4</v>
      </c>
      <c r="E573" s="8">
        <v>1764.95</v>
      </c>
      <c r="F573" s="8">
        <v>1878.26</v>
      </c>
      <c r="G573" s="8">
        <v>1890.55</v>
      </c>
      <c r="H573" s="8">
        <v>1906.59</v>
      </c>
      <c r="I573" s="8">
        <v>1973.21</v>
      </c>
      <c r="J573" s="8">
        <v>2107.61</v>
      </c>
      <c r="K573" s="8">
        <v>2099.0700000000002</v>
      </c>
      <c r="L573" s="8">
        <v>2083.85</v>
      </c>
      <c r="M573" s="8">
        <v>1982.5</v>
      </c>
      <c r="N573" s="8">
        <v>2058.77</v>
      </c>
      <c r="O573" s="8">
        <v>1971.13</v>
      </c>
      <c r="P573" s="8">
        <v>2043.06</v>
      </c>
      <c r="Q573" s="8">
        <v>2199.7399999999998</v>
      </c>
      <c r="R573" s="8">
        <v>2045.83</v>
      </c>
      <c r="S573" s="8">
        <v>2248.5500000000002</v>
      </c>
      <c r="T573" s="8">
        <v>2199.5300000000002</v>
      </c>
      <c r="U573" s="8">
        <v>2218.56</v>
      </c>
      <c r="V573" s="8">
        <v>1965.62</v>
      </c>
      <c r="W573" s="8">
        <v>1898.51</v>
      </c>
      <c r="X573" s="8">
        <v>1871.14</v>
      </c>
      <c r="Y573" s="8">
        <v>1836.65</v>
      </c>
      <c r="Z573" s="8">
        <v>1766.59</v>
      </c>
    </row>
    <row r="574" spans="2:26" x14ac:dyDescent="0.3">
      <c r="B574" s="10">
        <v>2</v>
      </c>
      <c r="C574" s="8">
        <v>1764.63</v>
      </c>
      <c r="D574" s="8">
        <v>1755.67</v>
      </c>
      <c r="E574" s="8">
        <v>1754.34</v>
      </c>
      <c r="F574" s="8">
        <v>1781.97</v>
      </c>
      <c r="G574" s="8">
        <v>1799.46</v>
      </c>
      <c r="H574" s="8">
        <v>1819.45</v>
      </c>
      <c r="I574" s="8">
        <v>1997.12</v>
      </c>
      <c r="J574" s="8">
        <v>2004.34</v>
      </c>
      <c r="K574" s="8">
        <v>2031.14</v>
      </c>
      <c r="L574" s="8">
        <v>2048.2800000000002</v>
      </c>
      <c r="M574" s="8">
        <v>2024.87</v>
      </c>
      <c r="N574" s="8">
        <v>1991.89</v>
      </c>
      <c r="O574" s="8">
        <v>1917.85</v>
      </c>
      <c r="P574" s="8">
        <v>2006.49</v>
      </c>
      <c r="Q574" s="8">
        <v>2070.6</v>
      </c>
      <c r="R574" s="8">
        <v>1919.55</v>
      </c>
      <c r="S574" s="8">
        <v>1914.87</v>
      </c>
      <c r="T574" s="8">
        <v>1958.61</v>
      </c>
      <c r="U574" s="8">
        <v>1975.85</v>
      </c>
      <c r="V574" s="8">
        <v>1943.4</v>
      </c>
      <c r="W574" s="8">
        <v>1895.69</v>
      </c>
      <c r="X574" s="8">
        <v>1869.57</v>
      </c>
      <c r="Y574" s="8">
        <v>1812.84</v>
      </c>
      <c r="Z574" s="8">
        <v>1805.02</v>
      </c>
    </row>
    <row r="575" spans="2:26" x14ac:dyDescent="0.3">
      <c r="B575" s="10">
        <v>3</v>
      </c>
      <c r="C575" s="8">
        <v>1807.77</v>
      </c>
      <c r="D575" s="8">
        <v>1801.08</v>
      </c>
      <c r="E575" s="8">
        <v>1792.68</v>
      </c>
      <c r="F575" s="8">
        <v>1795.25</v>
      </c>
      <c r="G575" s="8">
        <v>1800.52</v>
      </c>
      <c r="H575" s="8">
        <v>1831.58</v>
      </c>
      <c r="I575" s="8">
        <v>1962.64</v>
      </c>
      <c r="J575" s="8">
        <v>2043.3</v>
      </c>
      <c r="K575" s="8">
        <v>2045.29</v>
      </c>
      <c r="L575" s="8">
        <v>2020.76</v>
      </c>
      <c r="M575" s="8">
        <v>2018.39</v>
      </c>
      <c r="N575" s="8">
        <v>2002.09</v>
      </c>
      <c r="O575" s="8">
        <v>1994.04</v>
      </c>
      <c r="P575" s="8">
        <v>1987.74</v>
      </c>
      <c r="Q575" s="8">
        <v>2030.17</v>
      </c>
      <c r="R575" s="8">
        <v>1996.79</v>
      </c>
      <c r="S575" s="8">
        <v>1976.09</v>
      </c>
      <c r="T575" s="8">
        <v>1994.23</v>
      </c>
      <c r="U575" s="8">
        <v>2265.6</v>
      </c>
      <c r="V575" s="8">
        <v>2185.54</v>
      </c>
      <c r="W575" s="8">
        <v>1904.91</v>
      </c>
      <c r="X575" s="8">
        <v>1875.99</v>
      </c>
      <c r="Y575" s="8">
        <v>1858.8</v>
      </c>
      <c r="Z575" s="8">
        <v>1804.69</v>
      </c>
    </row>
    <row r="576" spans="2:26" x14ac:dyDescent="0.3">
      <c r="B576" s="10">
        <v>4</v>
      </c>
      <c r="C576" s="8">
        <v>1768.77</v>
      </c>
      <c r="D576" s="8">
        <v>1765.29</v>
      </c>
      <c r="E576" s="8">
        <v>1761.75</v>
      </c>
      <c r="F576" s="8">
        <v>1718.01</v>
      </c>
      <c r="G576" s="8">
        <v>1731.66</v>
      </c>
      <c r="H576" s="8">
        <v>1768.78</v>
      </c>
      <c r="I576" s="8">
        <v>1812.47</v>
      </c>
      <c r="J576" s="8">
        <v>1843.03</v>
      </c>
      <c r="K576" s="8">
        <v>1898.26</v>
      </c>
      <c r="L576" s="8">
        <v>1967.44</v>
      </c>
      <c r="M576" s="8">
        <v>1967.72</v>
      </c>
      <c r="N576" s="8">
        <v>1988.56</v>
      </c>
      <c r="O576" s="8">
        <v>1979.49</v>
      </c>
      <c r="P576" s="8">
        <v>1982.73</v>
      </c>
      <c r="Q576" s="8">
        <v>1968.31</v>
      </c>
      <c r="R576" s="8">
        <v>1962.14</v>
      </c>
      <c r="S576" s="8">
        <v>1962.09</v>
      </c>
      <c r="T576" s="8">
        <v>1944.46</v>
      </c>
      <c r="U576" s="8">
        <v>2065.02</v>
      </c>
      <c r="V576" s="8">
        <v>2053.6799999999998</v>
      </c>
      <c r="W576" s="8">
        <v>1908.2</v>
      </c>
      <c r="X576" s="8">
        <v>1824.54</v>
      </c>
      <c r="Y576" s="8">
        <v>1799.67</v>
      </c>
      <c r="Z576" s="8">
        <v>1765.76</v>
      </c>
    </row>
    <row r="577" spans="2:26" x14ac:dyDescent="0.3">
      <c r="B577" s="10">
        <v>5</v>
      </c>
      <c r="C577" s="8">
        <v>1708.25</v>
      </c>
      <c r="D577" s="8">
        <v>1658.52</v>
      </c>
      <c r="E577" s="8">
        <v>1598.85</v>
      </c>
      <c r="F577" s="8">
        <v>1615.6</v>
      </c>
      <c r="G577" s="8">
        <v>1675.05</v>
      </c>
      <c r="H577" s="8">
        <v>1771.39</v>
      </c>
      <c r="I577" s="8">
        <v>1886.78</v>
      </c>
      <c r="J577" s="8">
        <v>1940.02</v>
      </c>
      <c r="K577" s="8">
        <v>2000.28</v>
      </c>
      <c r="L577" s="8">
        <v>2015.11</v>
      </c>
      <c r="M577" s="8">
        <v>2011.53</v>
      </c>
      <c r="N577" s="8">
        <v>2002.43</v>
      </c>
      <c r="O577" s="8">
        <v>1997.87</v>
      </c>
      <c r="P577" s="8">
        <v>2002.77</v>
      </c>
      <c r="Q577" s="8">
        <v>2103.75</v>
      </c>
      <c r="R577" s="8">
        <v>1978.02</v>
      </c>
      <c r="S577" s="8">
        <v>1998.51</v>
      </c>
      <c r="T577" s="8">
        <v>1931.24</v>
      </c>
      <c r="U577" s="8">
        <v>1900.05</v>
      </c>
      <c r="V577" s="8">
        <v>1781.85</v>
      </c>
      <c r="W577" s="8">
        <v>1659.79</v>
      </c>
      <c r="X577" s="8">
        <v>1651.2</v>
      </c>
      <c r="Y577" s="8">
        <v>1624.12</v>
      </c>
      <c r="Z577" s="8">
        <v>1617.95</v>
      </c>
    </row>
    <row r="578" spans="2:26" x14ac:dyDescent="0.3">
      <c r="B578" s="10">
        <v>6</v>
      </c>
      <c r="C578" s="8">
        <v>1381.99</v>
      </c>
      <c r="D578" s="8">
        <v>1395.68</v>
      </c>
      <c r="E578" s="8">
        <v>1390.08</v>
      </c>
      <c r="F578" s="8">
        <v>1413.19</v>
      </c>
      <c r="G578" s="8">
        <v>1539.13</v>
      </c>
      <c r="H578" s="8">
        <v>1686.76</v>
      </c>
      <c r="I578" s="8">
        <v>1840.22</v>
      </c>
      <c r="J578" s="8">
        <v>1845.27</v>
      </c>
      <c r="K578" s="8">
        <v>1998.81</v>
      </c>
      <c r="L578" s="8">
        <v>1951.83</v>
      </c>
      <c r="M578" s="8">
        <v>2003.6</v>
      </c>
      <c r="N578" s="8">
        <v>1924.94</v>
      </c>
      <c r="O578" s="8">
        <v>1922.14</v>
      </c>
      <c r="P578" s="8">
        <v>1910.58</v>
      </c>
      <c r="Q578" s="8">
        <v>1998.71</v>
      </c>
      <c r="R578" s="8">
        <v>1990.36</v>
      </c>
      <c r="S578" s="8">
        <v>1942.94</v>
      </c>
      <c r="T578" s="8">
        <v>1923.97</v>
      </c>
      <c r="U578" s="8">
        <v>1896.29</v>
      </c>
      <c r="V578" s="8">
        <v>1817.61</v>
      </c>
      <c r="W578" s="8">
        <v>1762.22</v>
      </c>
      <c r="X578" s="8">
        <v>1481.95</v>
      </c>
      <c r="Y578" s="8">
        <v>1451.76</v>
      </c>
      <c r="Z578" s="8">
        <v>1414.75</v>
      </c>
    </row>
    <row r="579" spans="2:26" x14ac:dyDescent="0.3">
      <c r="B579" s="10">
        <v>7</v>
      </c>
      <c r="C579" s="8">
        <v>1602.57</v>
      </c>
      <c r="D579" s="8">
        <v>1571.45</v>
      </c>
      <c r="E579" s="8">
        <v>1496.94</v>
      </c>
      <c r="F579" s="8">
        <v>1538.38</v>
      </c>
      <c r="G579" s="8">
        <v>1654.75</v>
      </c>
      <c r="H579" s="8">
        <v>1747.53</v>
      </c>
      <c r="I579" s="8">
        <v>1927.59</v>
      </c>
      <c r="J579" s="8">
        <v>1956.67</v>
      </c>
      <c r="K579" s="8">
        <v>2023.8</v>
      </c>
      <c r="L579" s="8">
        <v>2092.16</v>
      </c>
      <c r="M579" s="8">
        <v>2192.27</v>
      </c>
      <c r="N579" s="8">
        <v>2067.37</v>
      </c>
      <c r="O579" s="8">
        <v>2015.08</v>
      </c>
      <c r="P579" s="8">
        <v>1851.71</v>
      </c>
      <c r="Q579" s="8">
        <v>1906.1</v>
      </c>
      <c r="R579" s="8">
        <v>1797.94</v>
      </c>
      <c r="S579" s="8">
        <v>1833.99</v>
      </c>
      <c r="T579" s="8">
        <v>1821.04</v>
      </c>
      <c r="U579" s="8">
        <v>1820.41</v>
      </c>
      <c r="V579" s="8">
        <v>1786.83</v>
      </c>
      <c r="W579" s="8">
        <v>1735.86</v>
      </c>
      <c r="X579" s="8">
        <v>1760.49</v>
      </c>
      <c r="Y579" s="8">
        <v>1715.61</v>
      </c>
      <c r="Z579" s="8">
        <v>1672.23</v>
      </c>
    </row>
    <row r="580" spans="2:26" x14ac:dyDescent="0.3">
      <c r="B580" s="10">
        <v>8</v>
      </c>
      <c r="C580" s="8">
        <v>1498.04</v>
      </c>
      <c r="D580" s="8">
        <v>1427.21</v>
      </c>
      <c r="E580" s="8">
        <v>1421.79</v>
      </c>
      <c r="F580" s="8">
        <v>1463.34</v>
      </c>
      <c r="G580" s="8">
        <v>1604.14</v>
      </c>
      <c r="H580" s="8">
        <v>1692.38</v>
      </c>
      <c r="I580" s="8">
        <v>1849.74</v>
      </c>
      <c r="J580" s="8">
        <v>1834.71</v>
      </c>
      <c r="K580" s="8">
        <v>1787.43</v>
      </c>
      <c r="L580" s="8">
        <v>1798.43</v>
      </c>
      <c r="M580" s="8">
        <v>1926.51</v>
      </c>
      <c r="N580" s="8">
        <v>2077.04</v>
      </c>
      <c r="O580" s="8">
        <v>1852.84</v>
      </c>
      <c r="P580" s="8">
        <v>2086.67</v>
      </c>
      <c r="Q580" s="8">
        <v>2074.75</v>
      </c>
      <c r="R580" s="8">
        <v>1789.79</v>
      </c>
      <c r="S580" s="8">
        <v>1804.18</v>
      </c>
      <c r="T580" s="8">
        <v>2157.67</v>
      </c>
      <c r="U580" s="8">
        <v>2125.9</v>
      </c>
      <c r="V580" s="8">
        <v>1764.79</v>
      </c>
      <c r="W580" s="8">
        <v>1662.18</v>
      </c>
      <c r="X580" s="8">
        <v>1695.66</v>
      </c>
      <c r="Y580" s="8">
        <v>1688.79</v>
      </c>
      <c r="Z580" s="8">
        <v>1623.14</v>
      </c>
    </row>
    <row r="581" spans="2:26" x14ac:dyDescent="0.3">
      <c r="B581" s="10">
        <v>9</v>
      </c>
      <c r="C581" s="8">
        <v>1566.53</v>
      </c>
      <c r="D581" s="8">
        <v>1528.05</v>
      </c>
      <c r="E581" s="8">
        <v>1554.29</v>
      </c>
      <c r="F581" s="8">
        <v>1709.27</v>
      </c>
      <c r="G581" s="8">
        <v>1776.66</v>
      </c>
      <c r="H581" s="8">
        <v>1797.72</v>
      </c>
      <c r="I581" s="8">
        <v>1940.11</v>
      </c>
      <c r="J581" s="8">
        <v>1949.59</v>
      </c>
      <c r="K581" s="8">
        <v>1967.41</v>
      </c>
      <c r="L581" s="8">
        <v>1967.94</v>
      </c>
      <c r="M581" s="8">
        <v>2118.7199999999998</v>
      </c>
      <c r="N581" s="8">
        <v>2292.31</v>
      </c>
      <c r="O581" s="8">
        <v>1965.19</v>
      </c>
      <c r="P581" s="8">
        <v>1964.1</v>
      </c>
      <c r="Q581" s="8">
        <v>1963.56</v>
      </c>
      <c r="R581" s="8">
        <v>1963.66</v>
      </c>
      <c r="S581" s="8">
        <v>1963.43</v>
      </c>
      <c r="T581" s="8">
        <v>2284.35</v>
      </c>
      <c r="U581" s="8">
        <v>1966.57</v>
      </c>
      <c r="V581" s="8">
        <v>1868.89</v>
      </c>
      <c r="W581" s="8">
        <v>1883.59</v>
      </c>
      <c r="X581" s="8">
        <v>1883.91</v>
      </c>
      <c r="Y581" s="8">
        <v>1846.19</v>
      </c>
      <c r="Z581" s="8">
        <v>1775.76</v>
      </c>
    </row>
    <row r="582" spans="2:26" x14ac:dyDescent="0.3">
      <c r="B582" s="10">
        <v>10</v>
      </c>
      <c r="C582" s="8">
        <v>1871.89</v>
      </c>
      <c r="D582" s="8">
        <v>1856.56</v>
      </c>
      <c r="E582" s="8">
        <v>1843.58</v>
      </c>
      <c r="F582" s="8">
        <v>1782.17</v>
      </c>
      <c r="G582" s="8">
        <v>1814.92</v>
      </c>
      <c r="H582" s="8">
        <v>1991.77</v>
      </c>
      <c r="I582" s="8">
        <v>1996.53</v>
      </c>
      <c r="J582" s="8">
        <v>2301.9</v>
      </c>
      <c r="K582" s="8">
        <v>2326.1999999999998</v>
      </c>
      <c r="L582" s="8">
        <v>2332.84</v>
      </c>
      <c r="M582" s="8">
        <v>2329.16</v>
      </c>
      <c r="N582" s="8">
        <v>2326.15</v>
      </c>
      <c r="O582" s="8">
        <v>2038.65</v>
      </c>
      <c r="P582" s="8">
        <v>2316.0700000000002</v>
      </c>
      <c r="Q582" s="8">
        <v>2377.41</v>
      </c>
      <c r="R582" s="8">
        <v>2385.6799999999998</v>
      </c>
      <c r="S582" s="8">
        <v>2316</v>
      </c>
      <c r="T582" s="8">
        <v>2313.04</v>
      </c>
      <c r="U582" s="8">
        <v>2290.61</v>
      </c>
      <c r="V582" s="8">
        <v>2030.94</v>
      </c>
      <c r="W582" s="8">
        <v>1977.67</v>
      </c>
      <c r="X582" s="8">
        <v>1944.68</v>
      </c>
      <c r="Y582" s="8">
        <v>1876.78</v>
      </c>
      <c r="Z582" s="8">
        <v>1782.98</v>
      </c>
    </row>
    <row r="583" spans="2:26" x14ac:dyDescent="0.3">
      <c r="B583" s="10">
        <v>11</v>
      </c>
      <c r="C583" s="8">
        <v>1777.93</v>
      </c>
      <c r="D583" s="8">
        <v>1754.83</v>
      </c>
      <c r="E583" s="8">
        <v>1721.97</v>
      </c>
      <c r="F583" s="8">
        <v>1632.45</v>
      </c>
      <c r="G583" s="8">
        <v>1699.92</v>
      </c>
      <c r="H583" s="8">
        <v>1739.2</v>
      </c>
      <c r="I583" s="8">
        <v>1871.03</v>
      </c>
      <c r="J583" s="8">
        <v>1959.04</v>
      </c>
      <c r="K583" s="8">
        <v>1971.25</v>
      </c>
      <c r="L583" s="8">
        <v>1971.26</v>
      </c>
      <c r="M583" s="8">
        <v>1971.22</v>
      </c>
      <c r="N583" s="8">
        <v>1970.83</v>
      </c>
      <c r="O583" s="8">
        <v>1971.05</v>
      </c>
      <c r="P583" s="8">
        <v>1981.07</v>
      </c>
      <c r="Q583" s="8">
        <v>1987.93</v>
      </c>
      <c r="R583" s="8">
        <v>1975.3</v>
      </c>
      <c r="S583" s="8">
        <v>1976.34</v>
      </c>
      <c r="T583" s="8">
        <v>1982.86</v>
      </c>
      <c r="U583" s="8">
        <v>1971.49</v>
      </c>
      <c r="V583" s="8">
        <v>1945.25</v>
      </c>
      <c r="W583" s="8">
        <v>1940.63</v>
      </c>
      <c r="X583" s="8">
        <v>1856.11</v>
      </c>
      <c r="Y583" s="8">
        <v>1806.58</v>
      </c>
      <c r="Z583" s="8">
        <v>1776.42</v>
      </c>
    </row>
    <row r="584" spans="2:26" x14ac:dyDescent="0.3">
      <c r="B584" s="10">
        <v>12</v>
      </c>
      <c r="C584" s="8">
        <v>1758.84</v>
      </c>
      <c r="D584" s="8">
        <v>1704.03</v>
      </c>
      <c r="E584" s="8">
        <v>1675.22</v>
      </c>
      <c r="F584" s="8">
        <v>1580.46</v>
      </c>
      <c r="G584" s="8">
        <v>1634.84</v>
      </c>
      <c r="H584" s="8">
        <v>1722.58</v>
      </c>
      <c r="I584" s="8">
        <v>1874.78</v>
      </c>
      <c r="J584" s="8">
        <v>1960.41</v>
      </c>
      <c r="K584" s="8">
        <v>1991.13</v>
      </c>
      <c r="L584" s="8">
        <v>2018.72</v>
      </c>
      <c r="M584" s="8">
        <v>2015.88</v>
      </c>
      <c r="N584" s="8">
        <v>2018.95</v>
      </c>
      <c r="O584" s="8">
        <v>2020.65</v>
      </c>
      <c r="P584" s="8">
        <v>2021.83</v>
      </c>
      <c r="Q584" s="8">
        <v>2023.04</v>
      </c>
      <c r="R584" s="8">
        <v>2012.82</v>
      </c>
      <c r="S584" s="8">
        <v>2017.55</v>
      </c>
      <c r="T584" s="8">
        <v>2022.45</v>
      </c>
      <c r="U584" s="8">
        <v>2015.8</v>
      </c>
      <c r="V584" s="8">
        <v>1980.56</v>
      </c>
      <c r="W584" s="8">
        <v>1962.68</v>
      </c>
      <c r="X584" s="8">
        <v>1819.45</v>
      </c>
      <c r="Y584" s="8">
        <v>1805.99</v>
      </c>
      <c r="Z584" s="8">
        <v>1744.61</v>
      </c>
    </row>
    <row r="585" spans="2:26" x14ac:dyDescent="0.3">
      <c r="B585" s="10">
        <v>13</v>
      </c>
      <c r="C585" s="8">
        <v>1564.94</v>
      </c>
      <c r="D585" s="8">
        <v>1535.69</v>
      </c>
      <c r="E585" s="8">
        <v>1546.72</v>
      </c>
      <c r="F585" s="8">
        <v>1576</v>
      </c>
      <c r="G585" s="8">
        <v>1580.46</v>
      </c>
      <c r="H585" s="8">
        <v>1795.85</v>
      </c>
      <c r="I585" s="8">
        <v>2192.21</v>
      </c>
      <c r="J585" s="8">
        <v>2209.48</v>
      </c>
      <c r="K585" s="8">
        <v>2211.36</v>
      </c>
      <c r="L585" s="8">
        <v>2203.16</v>
      </c>
      <c r="M585" s="8">
        <v>2198.3200000000002</v>
      </c>
      <c r="N585" s="8">
        <v>2055.71</v>
      </c>
      <c r="O585" s="8">
        <v>2099.9</v>
      </c>
      <c r="P585" s="8">
        <v>2061.9899999999998</v>
      </c>
      <c r="Q585" s="8">
        <v>2142.1999999999998</v>
      </c>
      <c r="R585" s="8">
        <v>2030.1</v>
      </c>
      <c r="S585" s="8">
        <v>2018.08</v>
      </c>
      <c r="T585" s="8">
        <v>2030.03</v>
      </c>
      <c r="U585" s="8">
        <v>2017.58</v>
      </c>
      <c r="V585" s="8">
        <v>1863.44</v>
      </c>
      <c r="W585" s="8">
        <v>1777.39</v>
      </c>
      <c r="X585" s="8">
        <v>1760.03</v>
      </c>
      <c r="Y585" s="8">
        <v>1735.01</v>
      </c>
      <c r="Z585" s="8">
        <v>1558.48</v>
      </c>
    </row>
    <row r="586" spans="2:26" x14ac:dyDescent="0.3">
      <c r="B586" s="10">
        <v>14</v>
      </c>
      <c r="C586" s="8">
        <v>1560.01</v>
      </c>
      <c r="D586" s="8">
        <v>1464.89</v>
      </c>
      <c r="E586" s="8">
        <v>1503.72</v>
      </c>
      <c r="F586" s="8">
        <v>1480.64</v>
      </c>
      <c r="G586" s="8">
        <v>1580.83</v>
      </c>
      <c r="H586" s="8">
        <v>1715.37</v>
      </c>
      <c r="I586" s="8">
        <v>1805.25</v>
      </c>
      <c r="J586" s="8">
        <v>1838.99</v>
      </c>
      <c r="K586" s="8">
        <v>1852.47</v>
      </c>
      <c r="L586" s="8">
        <v>1863.86</v>
      </c>
      <c r="M586" s="8">
        <v>1826.1</v>
      </c>
      <c r="N586" s="8">
        <v>1821.4</v>
      </c>
      <c r="O586" s="8">
        <v>1816.92</v>
      </c>
      <c r="P586" s="8">
        <v>1818.14</v>
      </c>
      <c r="Q586" s="8">
        <v>1816.17</v>
      </c>
      <c r="R586" s="8">
        <v>1827.39</v>
      </c>
      <c r="S586" s="8">
        <v>1825.91</v>
      </c>
      <c r="T586" s="8">
        <v>1804.03</v>
      </c>
      <c r="U586" s="8">
        <v>1809.12</v>
      </c>
      <c r="V586" s="8">
        <v>1787.93</v>
      </c>
      <c r="W586" s="8">
        <v>1781.5</v>
      </c>
      <c r="X586" s="8">
        <v>1769.48</v>
      </c>
      <c r="Y586" s="8">
        <v>1726.37</v>
      </c>
      <c r="Z586" s="8">
        <v>1614.69</v>
      </c>
    </row>
    <row r="587" spans="2:26" x14ac:dyDescent="0.3">
      <c r="B587" s="10">
        <v>15</v>
      </c>
      <c r="C587" s="8">
        <v>1564.52</v>
      </c>
      <c r="D587" s="8">
        <v>1486.64</v>
      </c>
      <c r="E587" s="8">
        <v>1631.64</v>
      </c>
      <c r="F587" s="8">
        <v>1680.31</v>
      </c>
      <c r="G587" s="8">
        <v>1690.22</v>
      </c>
      <c r="H587" s="8">
        <v>1713.69</v>
      </c>
      <c r="I587" s="8">
        <v>1813.56</v>
      </c>
      <c r="J587" s="8">
        <v>1820.55</v>
      </c>
      <c r="K587" s="8">
        <v>1843.01</v>
      </c>
      <c r="L587" s="8">
        <v>1850.19</v>
      </c>
      <c r="M587" s="8">
        <v>1842.7</v>
      </c>
      <c r="N587" s="8">
        <v>1847.56</v>
      </c>
      <c r="O587" s="8">
        <v>1835.87</v>
      </c>
      <c r="P587" s="8">
        <v>1829.96</v>
      </c>
      <c r="Q587" s="8">
        <v>1829.48</v>
      </c>
      <c r="R587" s="8">
        <v>1812.38</v>
      </c>
      <c r="S587" s="8">
        <v>1810.45</v>
      </c>
      <c r="T587" s="8">
        <v>1812.01</v>
      </c>
      <c r="U587" s="8">
        <v>1796.85</v>
      </c>
      <c r="V587" s="8">
        <v>1798.25</v>
      </c>
      <c r="W587" s="8">
        <v>1781.78</v>
      </c>
      <c r="X587" s="8">
        <v>1779.75</v>
      </c>
      <c r="Y587" s="8">
        <v>1762.55</v>
      </c>
      <c r="Z587" s="8">
        <v>1722.34</v>
      </c>
    </row>
    <row r="588" spans="2:26" x14ac:dyDescent="0.3">
      <c r="B588" s="10">
        <v>16</v>
      </c>
      <c r="C588" s="8">
        <v>1631.83</v>
      </c>
      <c r="D588" s="8">
        <v>1579.27</v>
      </c>
      <c r="E588" s="8">
        <v>1694.73</v>
      </c>
      <c r="F588" s="8">
        <v>1666.6</v>
      </c>
      <c r="G588" s="8">
        <v>1655.4</v>
      </c>
      <c r="H588" s="8">
        <v>1708.11</v>
      </c>
      <c r="I588" s="8">
        <v>1789.23</v>
      </c>
      <c r="J588" s="8">
        <v>1893.14</v>
      </c>
      <c r="K588" s="8">
        <v>1890.95</v>
      </c>
      <c r="L588" s="8">
        <v>1953.89</v>
      </c>
      <c r="M588" s="8">
        <v>1950.83</v>
      </c>
      <c r="N588" s="8">
        <v>1886.93</v>
      </c>
      <c r="O588" s="8">
        <v>1888.3</v>
      </c>
      <c r="P588" s="8">
        <v>1896.4</v>
      </c>
      <c r="Q588" s="8">
        <v>1907.54</v>
      </c>
      <c r="R588" s="8">
        <v>1868.22</v>
      </c>
      <c r="S588" s="8">
        <v>1860.3</v>
      </c>
      <c r="T588" s="8">
        <v>1832.56</v>
      </c>
      <c r="U588" s="8">
        <v>1848.37</v>
      </c>
      <c r="V588" s="8">
        <v>1843.67</v>
      </c>
      <c r="W588" s="8">
        <v>1825.8</v>
      </c>
      <c r="X588" s="8">
        <v>1793.87</v>
      </c>
      <c r="Y588" s="8">
        <v>1780.44</v>
      </c>
      <c r="Z588" s="8">
        <v>1749.91</v>
      </c>
    </row>
    <row r="589" spans="2:26" x14ac:dyDescent="0.3">
      <c r="B589" s="10">
        <v>17</v>
      </c>
      <c r="C589" s="8">
        <v>1740.67</v>
      </c>
      <c r="D589" s="8">
        <v>1669.42</v>
      </c>
      <c r="E589" s="8">
        <v>1638.94</v>
      </c>
      <c r="F589" s="8">
        <v>1526.57</v>
      </c>
      <c r="G589" s="8">
        <v>1520.27</v>
      </c>
      <c r="H589" s="8">
        <v>1669.35</v>
      </c>
      <c r="I589" s="8">
        <v>1775.56</v>
      </c>
      <c r="J589" s="8">
        <v>1878.05</v>
      </c>
      <c r="K589" s="8">
        <v>1922.78</v>
      </c>
      <c r="L589" s="8">
        <v>1927.02</v>
      </c>
      <c r="M589" s="8">
        <v>1924.91</v>
      </c>
      <c r="N589" s="8">
        <v>1910.56</v>
      </c>
      <c r="O589" s="8">
        <v>1912</v>
      </c>
      <c r="P589" s="8">
        <v>1941.7</v>
      </c>
      <c r="Q589" s="8">
        <v>1906.5</v>
      </c>
      <c r="R589" s="8">
        <v>2072.46</v>
      </c>
      <c r="S589" s="8">
        <v>1988.42</v>
      </c>
      <c r="T589" s="8">
        <v>2081.0500000000002</v>
      </c>
      <c r="U589" s="8">
        <v>1904.71</v>
      </c>
      <c r="V589" s="8">
        <v>1905.64</v>
      </c>
      <c r="W589" s="8">
        <v>1903.37</v>
      </c>
      <c r="X589" s="8">
        <v>1870.58</v>
      </c>
      <c r="Y589" s="8">
        <v>1805.54</v>
      </c>
      <c r="Z589" s="8">
        <v>1789.53</v>
      </c>
    </row>
    <row r="590" spans="2:26" x14ac:dyDescent="0.3">
      <c r="B590" s="10">
        <v>18</v>
      </c>
      <c r="C590" s="8">
        <v>1553.48</v>
      </c>
      <c r="D590" s="8">
        <v>1510.99</v>
      </c>
      <c r="E590" s="8">
        <v>1498.14</v>
      </c>
      <c r="F590" s="8">
        <v>1460.96</v>
      </c>
      <c r="G590" s="8">
        <v>1414.01</v>
      </c>
      <c r="H590" s="8">
        <v>1459.95</v>
      </c>
      <c r="I590" s="8">
        <v>1476.67</v>
      </c>
      <c r="J590" s="8">
        <v>1777.03</v>
      </c>
      <c r="K590" s="8">
        <v>1851.18</v>
      </c>
      <c r="L590" s="8">
        <v>1865.34</v>
      </c>
      <c r="M590" s="8">
        <v>1838.54</v>
      </c>
      <c r="N590" s="8">
        <v>1696.79</v>
      </c>
      <c r="O590" s="8">
        <v>1610.4</v>
      </c>
      <c r="P590" s="8">
        <v>1834.41</v>
      </c>
      <c r="Q590" s="8">
        <v>1850.81</v>
      </c>
      <c r="R590" s="8">
        <v>1838.31</v>
      </c>
      <c r="S590" s="8">
        <v>1601.27</v>
      </c>
      <c r="T590" s="8">
        <v>1833.11</v>
      </c>
      <c r="U590" s="8">
        <v>1760.6</v>
      </c>
      <c r="V590" s="8">
        <v>1761.42</v>
      </c>
      <c r="W590" s="8">
        <v>1584.32</v>
      </c>
      <c r="X590" s="8">
        <v>1557.01</v>
      </c>
      <c r="Y590" s="8">
        <v>1539.75</v>
      </c>
      <c r="Z590" s="8">
        <v>1556.83</v>
      </c>
    </row>
    <row r="591" spans="2:26" x14ac:dyDescent="0.3">
      <c r="B591" s="10">
        <v>19</v>
      </c>
      <c r="C591" s="8">
        <v>1456.54</v>
      </c>
      <c r="D591" s="8">
        <v>1446.91</v>
      </c>
      <c r="E591" s="8">
        <v>1450.33</v>
      </c>
      <c r="F591" s="8">
        <v>1441.01</v>
      </c>
      <c r="G591" s="8">
        <v>1450.96</v>
      </c>
      <c r="H591" s="8">
        <v>1586.17</v>
      </c>
      <c r="I591" s="8">
        <v>1923.31</v>
      </c>
      <c r="J591" s="8">
        <v>1984.51</v>
      </c>
      <c r="K591" s="8">
        <v>2040.02</v>
      </c>
      <c r="L591" s="8">
        <v>2069.4699999999998</v>
      </c>
      <c r="M591" s="8">
        <v>2041.22</v>
      </c>
      <c r="N591" s="8">
        <v>2052.38</v>
      </c>
      <c r="O591" s="8">
        <v>1981.54</v>
      </c>
      <c r="P591" s="8">
        <v>2010.32</v>
      </c>
      <c r="Q591" s="8">
        <v>1979.31</v>
      </c>
      <c r="R591" s="8">
        <v>1921.92</v>
      </c>
      <c r="S591" s="8">
        <v>1805.84</v>
      </c>
      <c r="T591" s="8">
        <v>1827.38</v>
      </c>
      <c r="U591" s="8">
        <v>1542.99</v>
      </c>
      <c r="V591" s="8">
        <v>1771.68</v>
      </c>
      <c r="W591" s="8">
        <v>1766.11</v>
      </c>
      <c r="X591" s="8">
        <v>1527.86</v>
      </c>
      <c r="Y591" s="8">
        <v>1504.86</v>
      </c>
      <c r="Z591" s="8">
        <v>1499.23</v>
      </c>
    </row>
    <row r="592" spans="2:26" x14ac:dyDescent="0.3">
      <c r="B592" s="10">
        <v>20</v>
      </c>
      <c r="C592" s="8">
        <v>1147.93</v>
      </c>
      <c r="D592" s="8">
        <v>1243.77</v>
      </c>
      <c r="E592" s="8">
        <v>1290.0899999999999</v>
      </c>
      <c r="F592" s="8">
        <v>1158.96</v>
      </c>
      <c r="G592" s="8">
        <v>1105.98</v>
      </c>
      <c r="H592" s="8">
        <v>1679.27</v>
      </c>
      <c r="I592" s="8">
        <v>1908.15</v>
      </c>
      <c r="J592" s="8">
        <v>1996.03</v>
      </c>
      <c r="K592" s="8">
        <v>2035.57</v>
      </c>
      <c r="L592" s="8">
        <v>2109.58</v>
      </c>
      <c r="M592" s="8">
        <v>2144.92</v>
      </c>
      <c r="N592" s="8">
        <v>2050.2399999999998</v>
      </c>
      <c r="O592" s="8">
        <v>2095.29</v>
      </c>
      <c r="P592" s="8">
        <v>2092.09</v>
      </c>
      <c r="Q592" s="8">
        <v>2085.83</v>
      </c>
      <c r="R592" s="8">
        <v>2013.56</v>
      </c>
      <c r="S592" s="8">
        <v>1776.8</v>
      </c>
      <c r="T592" s="8">
        <v>1767.68</v>
      </c>
      <c r="U592" s="8">
        <v>1775.24</v>
      </c>
      <c r="V592" s="8">
        <v>1755.53</v>
      </c>
      <c r="W592" s="8">
        <v>1707.89</v>
      </c>
      <c r="X592" s="8">
        <v>1655</v>
      </c>
      <c r="Y592" s="8">
        <v>1576.13</v>
      </c>
      <c r="Z592" s="8">
        <v>1526.16</v>
      </c>
    </row>
    <row r="593" spans="2:26" x14ac:dyDescent="0.3">
      <c r="B593" s="10">
        <v>21</v>
      </c>
      <c r="C593" s="8">
        <v>1623.77</v>
      </c>
      <c r="D593" s="8">
        <v>1590.38</v>
      </c>
      <c r="E593" s="8">
        <v>1593.31</v>
      </c>
      <c r="F593" s="8">
        <v>1624.97</v>
      </c>
      <c r="G593" s="8">
        <v>1590.51</v>
      </c>
      <c r="H593" s="8">
        <v>1670.96</v>
      </c>
      <c r="I593" s="8">
        <v>1770.16</v>
      </c>
      <c r="J593" s="8">
        <v>1812.05</v>
      </c>
      <c r="K593" s="8">
        <v>1827.81</v>
      </c>
      <c r="L593" s="8">
        <v>1908.05</v>
      </c>
      <c r="M593" s="8">
        <v>2074.9899999999998</v>
      </c>
      <c r="N593" s="8">
        <v>2018.73</v>
      </c>
      <c r="O593" s="8">
        <v>2048.38</v>
      </c>
      <c r="P593" s="8">
        <v>1817</v>
      </c>
      <c r="Q593" s="8">
        <v>2053.5500000000002</v>
      </c>
      <c r="R593" s="8">
        <v>1869.44</v>
      </c>
      <c r="S593" s="8">
        <v>1853.34</v>
      </c>
      <c r="T593" s="8">
        <v>1859.46</v>
      </c>
      <c r="U593" s="8">
        <v>1782.65</v>
      </c>
      <c r="V593" s="8">
        <v>1767.41</v>
      </c>
      <c r="W593" s="8">
        <v>1732.22</v>
      </c>
      <c r="X593" s="8">
        <v>1746.43</v>
      </c>
      <c r="Y593" s="8">
        <v>1692.45</v>
      </c>
      <c r="Z593" s="8">
        <v>1662.89</v>
      </c>
    </row>
    <row r="594" spans="2:26" x14ac:dyDescent="0.3">
      <c r="B594" s="10">
        <v>22</v>
      </c>
      <c r="C594" s="8">
        <v>1465.98</v>
      </c>
      <c r="D594" s="8">
        <v>1465.85</v>
      </c>
      <c r="E594" s="8">
        <v>1469.91</v>
      </c>
      <c r="F594" s="8">
        <v>1462.36</v>
      </c>
      <c r="G594" s="8">
        <v>1516.66</v>
      </c>
      <c r="H594" s="8">
        <v>1553.55</v>
      </c>
      <c r="I594" s="8">
        <v>1622.5</v>
      </c>
      <c r="J594" s="8">
        <v>1708.89</v>
      </c>
      <c r="K594" s="8">
        <v>1675.06</v>
      </c>
      <c r="L594" s="8">
        <v>1781.7</v>
      </c>
      <c r="M594" s="8">
        <v>1796.2</v>
      </c>
      <c r="N594" s="8">
        <v>1784.25</v>
      </c>
      <c r="O594" s="8">
        <v>1771.64</v>
      </c>
      <c r="P594" s="8">
        <v>1769.73</v>
      </c>
      <c r="Q594" s="8">
        <v>1714.16</v>
      </c>
      <c r="R594" s="8">
        <v>1674.73</v>
      </c>
      <c r="S594" s="8">
        <v>1669.59</v>
      </c>
      <c r="T594" s="8">
        <v>1604.76</v>
      </c>
      <c r="U594" s="8">
        <v>1764.27</v>
      </c>
      <c r="V594" s="8">
        <v>1762.97</v>
      </c>
      <c r="W594" s="8">
        <v>1678.33</v>
      </c>
      <c r="X594" s="8">
        <v>1603.15</v>
      </c>
      <c r="Y594" s="8">
        <v>1580.82</v>
      </c>
      <c r="Z594" s="8">
        <v>1551.91</v>
      </c>
    </row>
    <row r="595" spans="2:26" x14ac:dyDescent="0.3">
      <c r="B595" s="10">
        <v>23</v>
      </c>
      <c r="C595" s="8">
        <v>1482.63</v>
      </c>
      <c r="D595" s="8">
        <v>1462.9</v>
      </c>
      <c r="E595" s="8">
        <v>1458.84</v>
      </c>
      <c r="F595" s="8">
        <v>1448.14</v>
      </c>
      <c r="G595" s="8">
        <v>1489.55</v>
      </c>
      <c r="H595" s="8">
        <v>1493.29</v>
      </c>
      <c r="I595" s="8">
        <v>1681.77</v>
      </c>
      <c r="J595" s="8">
        <v>1697.43</v>
      </c>
      <c r="K595" s="8">
        <v>1766.06</v>
      </c>
      <c r="L595" s="8">
        <v>1770.36</v>
      </c>
      <c r="M595" s="8">
        <v>1769.05</v>
      </c>
      <c r="N595" s="8">
        <v>1767.93</v>
      </c>
      <c r="O595" s="8">
        <v>1769.53</v>
      </c>
      <c r="P595" s="8">
        <v>1766.95</v>
      </c>
      <c r="Q595" s="8">
        <v>1826.65</v>
      </c>
      <c r="R595" s="8">
        <v>1765.23</v>
      </c>
      <c r="S595" s="8">
        <v>1764.89</v>
      </c>
      <c r="T595" s="8">
        <v>1714.04</v>
      </c>
      <c r="U595" s="8">
        <v>1765.12</v>
      </c>
      <c r="V595" s="8">
        <v>1765.48</v>
      </c>
      <c r="W595" s="8">
        <v>1676.6</v>
      </c>
      <c r="X595" s="8">
        <v>1669.3</v>
      </c>
      <c r="Y595" s="8">
        <v>1511.38</v>
      </c>
      <c r="Z595" s="8">
        <v>1500.98</v>
      </c>
    </row>
    <row r="596" spans="2:26" x14ac:dyDescent="0.3">
      <c r="B596" s="10">
        <v>24</v>
      </c>
      <c r="C596" s="8">
        <v>1677.2</v>
      </c>
      <c r="D596" s="8">
        <v>1609.47</v>
      </c>
      <c r="E596" s="8">
        <v>1602.07</v>
      </c>
      <c r="F596" s="8">
        <v>1571.89</v>
      </c>
      <c r="G596" s="8">
        <v>1604.02</v>
      </c>
      <c r="H596" s="8">
        <v>1631.9</v>
      </c>
      <c r="I596" s="8">
        <v>1704.21</v>
      </c>
      <c r="J596" s="8">
        <v>1776.97</v>
      </c>
      <c r="K596" s="8">
        <v>1918.5</v>
      </c>
      <c r="L596" s="8">
        <v>1905.71</v>
      </c>
      <c r="M596" s="8">
        <v>2060.88</v>
      </c>
      <c r="N596" s="8">
        <v>2049.4899999999998</v>
      </c>
      <c r="O596" s="8">
        <v>1928.93</v>
      </c>
      <c r="P596" s="8">
        <v>2049.08</v>
      </c>
      <c r="Q596" s="8">
        <v>1884.01</v>
      </c>
      <c r="R596" s="8">
        <v>2005.06</v>
      </c>
      <c r="S596" s="8">
        <v>1921.83</v>
      </c>
      <c r="T596" s="8">
        <v>1886.24</v>
      </c>
      <c r="U596" s="8">
        <v>1856.92</v>
      </c>
      <c r="V596" s="8">
        <v>1881.39</v>
      </c>
      <c r="W596" s="8">
        <v>1814.82</v>
      </c>
      <c r="X596" s="8">
        <v>1813.72</v>
      </c>
      <c r="Y596" s="8">
        <v>1759.63</v>
      </c>
      <c r="Z596" s="8">
        <v>1704.61</v>
      </c>
    </row>
    <row r="597" spans="2:26" x14ac:dyDescent="0.3">
      <c r="B597" s="10">
        <v>25</v>
      </c>
      <c r="C597" s="8">
        <v>1623.25</v>
      </c>
      <c r="D597" s="8">
        <v>1558.43</v>
      </c>
      <c r="E597" s="8">
        <v>1537.73</v>
      </c>
      <c r="F597" s="8">
        <v>1493.81</v>
      </c>
      <c r="G597" s="8">
        <v>1532.54</v>
      </c>
      <c r="H597" s="8">
        <v>1549.83</v>
      </c>
      <c r="I597" s="8">
        <v>1610.57</v>
      </c>
      <c r="J597" s="8">
        <v>1706.71</v>
      </c>
      <c r="K597" s="8">
        <v>1822.44</v>
      </c>
      <c r="L597" s="8">
        <v>1985.69</v>
      </c>
      <c r="M597" s="8">
        <v>1996.19</v>
      </c>
      <c r="N597" s="8">
        <v>1978.45</v>
      </c>
      <c r="O597" s="8">
        <v>1922.96</v>
      </c>
      <c r="P597" s="8">
        <v>1981.58</v>
      </c>
      <c r="Q597" s="8">
        <v>1920.69</v>
      </c>
      <c r="R597" s="8">
        <v>1935.54</v>
      </c>
      <c r="S597" s="8">
        <v>1934.96</v>
      </c>
      <c r="T597" s="8">
        <v>1856.75</v>
      </c>
      <c r="U597" s="8">
        <v>1919.45</v>
      </c>
      <c r="V597" s="8">
        <v>1923.82</v>
      </c>
      <c r="W597" s="8">
        <v>1675.75</v>
      </c>
      <c r="X597" s="8">
        <v>1699.66</v>
      </c>
      <c r="Y597" s="8">
        <v>1682.79</v>
      </c>
      <c r="Z597" s="8">
        <v>1656.22</v>
      </c>
    </row>
    <row r="598" spans="2:26" x14ac:dyDescent="0.3">
      <c r="B598" s="10">
        <v>26</v>
      </c>
      <c r="C598" s="8">
        <v>1458.94</v>
      </c>
      <c r="D598" s="8">
        <v>1390.45</v>
      </c>
      <c r="E598" s="8">
        <v>1382.33</v>
      </c>
      <c r="F598" s="8">
        <v>1421.22</v>
      </c>
      <c r="G598" s="8">
        <v>1524.89</v>
      </c>
      <c r="H598" s="8">
        <v>1789.07</v>
      </c>
      <c r="I598" s="8">
        <v>1981.98</v>
      </c>
      <c r="J598" s="8">
        <v>1998.19</v>
      </c>
      <c r="K598" s="8">
        <v>1836.11</v>
      </c>
      <c r="L598" s="8">
        <v>1838.44</v>
      </c>
      <c r="M598" s="8">
        <v>1835.43</v>
      </c>
      <c r="N598" s="8">
        <v>1839.21</v>
      </c>
      <c r="O598" s="8">
        <v>1816.73</v>
      </c>
      <c r="P598" s="8">
        <v>1817.19</v>
      </c>
      <c r="Q598" s="8">
        <v>1815.26</v>
      </c>
      <c r="R598" s="8">
        <v>1799.09</v>
      </c>
      <c r="S598" s="8">
        <v>1743.96</v>
      </c>
      <c r="T598" s="8">
        <v>1820.32</v>
      </c>
      <c r="U598" s="8">
        <v>1819.26</v>
      </c>
      <c r="V598" s="8">
        <v>1796.06</v>
      </c>
      <c r="W598" s="8">
        <v>1791.44</v>
      </c>
      <c r="X598" s="8">
        <v>1757.11</v>
      </c>
      <c r="Y598" s="8">
        <v>1583.95</v>
      </c>
      <c r="Z598" s="8">
        <v>1524.84</v>
      </c>
    </row>
    <row r="599" spans="2:26" x14ac:dyDescent="0.3">
      <c r="B599" s="10">
        <v>27</v>
      </c>
      <c r="C599" s="8">
        <v>1442.87</v>
      </c>
      <c r="D599" s="8">
        <v>1395.13</v>
      </c>
      <c r="E599" s="8">
        <v>1428.48</v>
      </c>
      <c r="F599" s="8">
        <v>1415.36</v>
      </c>
      <c r="G599" s="8">
        <v>1453.11</v>
      </c>
      <c r="H599" s="8">
        <v>1601.82</v>
      </c>
      <c r="I599" s="8">
        <v>1764.14</v>
      </c>
      <c r="J599" s="8">
        <v>1814.47</v>
      </c>
      <c r="K599" s="8">
        <v>1820.99</v>
      </c>
      <c r="L599" s="8">
        <v>1835.53</v>
      </c>
      <c r="M599" s="8">
        <v>1837.93</v>
      </c>
      <c r="N599" s="8">
        <v>1839.03</v>
      </c>
      <c r="O599" s="8">
        <v>1835.89</v>
      </c>
      <c r="P599" s="8">
        <v>1828.46</v>
      </c>
      <c r="Q599" s="8">
        <v>1819.89</v>
      </c>
      <c r="R599" s="8">
        <v>1820.97</v>
      </c>
      <c r="S599" s="8">
        <v>1804.81</v>
      </c>
      <c r="T599" s="8">
        <v>1815.44</v>
      </c>
      <c r="U599" s="8">
        <v>1804.5</v>
      </c>
      <c r="V599" s="8">
        <v>1806.58</v>
      </c>
      <c r="W599" s="8">
        <v>1754.75</v>
      </c>
      <c r="X599" s="8">
        <v>1660.61</v>
      </c>
      <c r="Y599" s="8">
        <v>1567.54</v>
      </c>
      <c r="Z599" s="8">
        <v>1457.1</v>
      </c>
    </row>
    <row r="600" spans="2:26" x14ac:dyDescent="0.3">
      <c r="B600" s="10">
        <v>28</v>
      </c>
      <c r="C600" s="8">
        <v>1398.5</v>
      </c>
      <c r="D600" s="8">
        <v>1373.71</v>
      </c>
      <c r="E600" s="8">
        <v>1395.29</v>
      </c>
      <c r="F600" s="8">
        <v>1406.47</v>
      </c>
      <c r="G600" s="8">
        <v>1447.91</v>
      </c>
      <c r="H600" s="8">
        <v>1499.61</v>
      </c>
      <c r="I600" s="8">
        <v>1797.15</v>
      </c>
      <c r="J600" s="8">
        <v>1811.85</v>
      </c>
      <c r="K600" s="8">
        <v>1814.16</v>
      </c>
      <c r="L600" s="8">
        <v>1864.22</v>
      </c>
      <c r="M600" s="8">
        <v>1923.95</v>
      </c>
      <c r="N600" s="8">
        <v>1832.28</v>
      </c>
      <c r="O600" s="8">
        <v>1913.88</v>
      </c>
      <c r="P600" s="8">
        <v>2239.33</v>
      </c>
      <c r="Q600" s="8">
        <v>2284.7199999999998</v>
      </c>
      <c r="R600" s="8">
        <v>1820.81</v>
      </c>
      <c r="S600" s="8">
        <v>1873.52</v>
      </c>
      <c r="T600" s="8">
        <v>1872.01</v>
      </c>
      <c r="U600" s="8">
        <v>1858.83</v>
      </c>
      <c r="V600" s="8">
        <v>1809.91</v>
      </c>
      <c r="W600" s="8">
        <v>1758.64</v>
      </c>
      <c r="X600" s="8">
        <v>1673.3</v>
      </c>
      <c r="Y600" s="8">
        <v>1667.3</v>
      </c>
      <c r="Z600" s="8">
        <v>1563.97</v>
      </c>
    </row>
    <row r="601" spans="2:26" ht="15.75" customHeight="1" x14ac:dyDescent="0.3">
      <c r="B601" s="10">
        <v>29</v>
      </c>
      <c r="C601" s="8">
        <v>1444.63</v>
      </c>
      <c r="D601" s="8">
        <v>1431.89</v>
      </c>
      <c r="E601" s="8">
        <v>1438.88</v>
      </c>
      <c r="F601" s="8">
        <v>1438.48</v>
      </c>
      <c r="G601" s="8">
        <v>1490.96</v>
      </c>
      <c r="H601" s="8">
        <v>1525.65</v>
      </c>
      <c r="I601" s="8">
        <v>1748.97</v>
      </c>
      <c r="J601" s="8">
        <v>1803.67</v>
      </c>
      <c r="K601" s="8">
        <v>1926.26</v>
      </c>
      <c r="L601" s="8">
        <v>1996.68</v>
      </c>
      <c r="M601" s="8">
        <v>1994.79</v>
      </c>
      <c r="N601" s="8">
        <v>1987.33</v>
      </c>
      <c r="O601" s="8">
        <v>1992.12</v>
      </c>
      <c r="P601" s="8">
        <v>2247.4699999999998</v>
      </c>
      <c r="Q601" s="8">
        <v>2278.29</v>
      </c>
      <c r="R601" s="8">
        <v>1923</v>
      </c>
      <c r="S601" s="8">
        <v>1920.24</v>
      </c>
      <c r="T601" s="8">
        <v>1927.68</v>
      </c>
      <c r="U601" s="8">
        <v>1925.22</v>
      </c>
      <c r="V601" s="8">
        <v>1884.35</v>
      </c>
      <c r="W601" s="8">
        <v>1756.88</v>
      </c>
      <c r="X601" s="8">
        <v>1714.06</v>
      </c>
      <c r="Y601" s="8">
        <v>1669.8</v>
      </c>
      <c r="Z601" s="8">
        <v>1565.97</v>
      </c>
    </row>
    <row r="602" spans="2:26" x14ac:dyDescent="0.3">
      <c r="B602" s="10">
        <v>30</v>
      </c>
      <c r="C602" s="8">
        <v>1421.97</v>
      </c>
      <c r="D602" s="8">
        <v>1386.67</v>
      </c>
      <c r="E602" s="8">
        <v>1385.28</v>
      </c>
      <c r="F602" s="8">
        <v>1417.78</v>
      </c>
      <c r="G602" s="8">
        <v>1468.13</v>
      </c>
      <c r="H602" s="8">
        <v>1736.01</v>
      </c>
      <c r="I602" s="8">
        <v>1855.85</v>
      </c>
      <c r="J602" s="8">
        <v>1805.5</v>
      </c>
      <c r="K602" s="8">
        <v>1774.46</v>
      </c>
      <c r="L602" s="8">
        <v>1917.34</v>
      </c>
      <c r="M602" s="8">
        <v>1874.23</v>
      </c>
      <c r="N602" s="8">
        <v>1743.67</v>
      </c>
      <c r="O602" s="8">
        <v>1773.88</v>
      </c>
      <c r="P602" s="8">
        <v>2268.4499999999998</v>
      </c>
      <c r="Q602" s="8">
        <v>2269.96</v>
      </c>
      <c r="R602" s="8">
        <v>1730.61</v>
      </c>
      <c r="S602" s="8">
        <v>1907.3</v>
      </c>
      <c r="T602" s="8">
        <v>1864.95</v>
      </c>
      <c r="U602" s="8">
        <v>1772.73</v>
      </c>
      <c r="V602" s="8">
        <v>1723.85</v>
      </c>
      <c r="W602" s="8">
        <v>1549.69</v>
      </c>
      <c r="X602" s="8">
        <v>1725.83</v>
      </c>
      <c r="Y602" s="8">
        <v>1713.29</v>
      </c>
      <c r="Z602" s="8">
        <v>1538.4</v>
      </c>
    </row>
    <row r="603" spans="2:26" hidden="1" x14ac:dyDescent="0.3">
      <c r="B603" s="9">
        <v>31</v>
      </c>
      <c r="C603" s="8" t="e">
        <v>#N/A</v>
      </c>
      <c r="D603" s="8" t="e">
        <v>#N/A</v>
      </c>
      <c r="E603" s="8" t="e">
        <v>#N/A</v>
      </c>
      <c r="F603" s="8" t="e">
        <v>#N/A</v>
      </c>
      <c r="G603" s="8" t="e">
        <v>#N/A</v>
      </c>
      <c r="H603" s="8" t="e">
        <v>#N/A</v>
      </c>
      <c r="I603" s="8" t="e">
        <v>#N/A</v>
      </c>
      <c r="J603" s="8" t="e">
        <v>#N/A</v>
      </c>
      <c r="K603" s="8" t="e">
        <v>#N/A</v>
      </c>
      <c r="L603" s="8" t="e">
        <v>#N/A</v>
      </c>
      <c r="M603" s="8" t="e">
        <v>#N/A</v>
      </c>
      <c r="N603" s="8" t="e">
        <v>#N/A</v>
      </c>
      <c r="O603" s="8" t="e">
        <v>#N/A</v>
      </c>
      <c r="P603" s="8" t="e">
        <v>#N/A</v>
      </c>
      <c r="Q603" s="8" t="e">
        <v>#N/A</v>
      </c>
      <c r="R603" s="8" t="e">
        <v>#N/A</v>
      </c>
      <c r="S603" s="8" t="e">
        <v>#N/A</v>
      </c>
      <c r="T603" s="8" t="e">
        <v>#N/A</v>
      </c>
      <c r="U603" s="8" t="e">
        <v>#N/A</v>
      </c>
      <c r="V603" s="8" t="e">
        <v>#N/A</v>
      </c>
      <c r="W603" s="8" t="e">
        <v>#N/A</v>
      </c>
      <c r="X603" s="8" t="e">
        <v>#N/A</v>
      </c>
      <c r="Y603" s="8" t="e">
        <v>#N/A</v>
      </c>
      <c r="Z603" s="8" t="e">
        <v>#N/A</v>
      </c>
    </row>
    <row r="604" spans="2:26" x14ac:dyDescent="0.3">
      <c r="B604" s="141"/>
      <c r="C604" s="141"/>
      <c r="D604" s="141"/>
      <c r="E604" s="141"/>
      <c r="F604" s="141"/>
      <c r="G604" s="141"/>
      <c r="H604" s="141"/>
      <c r="I604" s="141"/>
      <c r="J604" s="141"/>
      <c r="K604" s="141"/>
      <c r="L604" s="141"/>
      <c r="M604" s="141"/>
      <c r="N604" s="141"/>
      <c r="O604" s="141"/>
      <c r="P604" s="141"/>
      <c r="Q604" s="141"/>
      <c r="R604" s="141"/>
      <c r="S604" s="141"/>
      <c r="T604" s="141"/>
      <c r="U604" s="141"/>
      <c r="V604" s="141"/>
      <c r="W604" s="141"/>
      <c r="X604" s="141"/>
      <c r="Y604" s="141"/>
      <c r="Z604" s="141"/>
    </row>
    <row r="605" spans="2:26" x14ac:dyDescent="0.3">
      <c r="B605" s="15" t="s">
        <v>2</v>
      </c>
      <c r="C605" s="158" t="s">
        <v>16</v>
      </c>
      <c r="D605" s="159"/>
      <c r="E605" s="159"/>
      <c r="F605" s="159"/>
      <c r="G605" s="159"/>
      <c r="H605" s="159"/>
      <c r="I605" s="159"/>
      <c r="J605" s="159"/>
      <c r="K605" s="159"/>
      <c r="L605" s="159"/>
      <c r="M605" s="159"/>
      <c r="N605" s="159"/>
      <c r="O605" s="159"/>
      <c r="P605" s="159"/>
      <c r="Q605" s="159"/>
      <c r="R605" s="159"/>
      <c r="S605" s="159"/>
      <c r="T605" s="159"/>
      <c r="U605" s="159"/>
      <c r="V605" s="159"/>
      <c r="W605" s="159"/>
      <c r="X605" s="159"/>
      <c r="Y605" s="159"/>
      <c r="Z605" s="160"/>
    </row>
    <row r="606" spans="2:26" x14ac:dyDescent="0.3">
      <c r="B606" s="138" t="s">
        <v>13</v>
      </c>
      <c r="C606" s="13">
        <v>0</v>
      </c>
      <c r="D606" s="13">
        <v>4.1666666666666664E-2</v>
      </c>
      <c r="E606" s="13">
        <v>8.3333333333333329E-2</v>
      </c>
      <c r="F606" s="13">
        <v>0.125</v>
      </c>
      <c r="G606" s="13">
        <v>0.16666666666666666</v>
      </c>
      <c r="H606" s="13">
        <v>0.20833333333333334</v>
      </c>
      <c r="I606" s="13">
        <v>0.25</v>
      </c>
      <c r="J606" s="13">
        <v>0.29166666666666669</v>
      </c>
      <c r="K606" s="13">
        <v>0.33333333333333331</v>
      </c>
      <c r="L606" s="13">
        <v>0.375</v>
      </c>
      <c r="M606" s="13">
        <v>0.41666666666666669</v>
      </c>
      <c r="N606" s="13">
        <v>0.45833333333333331</v>
      </c>
      <c r="O606" s="13">
        <v>0.5</v>
      </c>
      <c r="P606" s="13">
        <v>0.54166666666666663</v>
      </c>
      <c r="Q606" s="13">
        <v>0.58333333333333337</v>
      </c>
      <c r="R606" s="13">
        <v>0.625</v>
      </c>
      <c r="S606" s="13">
        <v>0.66666666666666663</v>
      </c>
      <c r="T606" s="13">
        <v>0.70833333333333337</v>
      </c>
      <c r="U606" s="13">
        <v>0.75</v>
      </c>
      <c r="V606" s="13">
        <v>0.79166666666666663</v>
      </c>
      <c r="W606" s="13">
        <v>0.83333333333333337</v>
      </c>
      <c r="X606" s="13">
        <v>0.875</v>
      </c>
      <c r="Y606" s="13">
        <v>0.91666666666666663</v>
      </c>
      <c r="Z606" s="13">
        <v>0.95833333333333337</v>
      </c>
    </row>
    <row r="607" spans="2:26" x14ac:dyDescent="0.3">
      <c r="B607" s="139"/>
      <c r="C607" s="12" t="s">
        <v>11</v>
      </c>
      <c r="D607" s="12" t="s">
        <v>11</v>
      </c>
      <c r="E607" s="12" t="s">
        <v>11</v>
      </c>
      <c r="F607" s="12" t="s">
        <v>11</v>
      </c>
      <c r="G607" s="12" t="s">
        <v>11</v>
      </c>
      <c r="H607" s="12" t="s">
        <v>11</v>
      </c>
      <c r="I607" s="12" t="s">
        <v>11</v>
      </c>
      <c r="J607" s="12" t="s">
        <v>11</v>
      </c>
      <c r="K607" s="12" t="s">
        <v>11</v>
      </c>
      <c r="L607" s="12" t="s">
        <v>11</v>
      </c>
      <c r="M607" s="12" t="s">
        <v>11</v>
      </c>
      <c r="N607" s="12" t="s">
        <v>11</v>
      </c>
      <c r="O607" s="12" t="s">
        <v>11</v>
      </c>
      <c r="P607" s="12" t="s">
        <v>11</v>
      </c>
      <c r="Q607" s="12" t="s">
        <v>11</v>
      </c>
      <c r="R607" s="12" t="s">
        <v>11</v>
      </c>
      <c r="S607" s="12" t="s">
        <v>11</v>
      </c>
      <c r="T607" s="12" t="s">
        <v>11</v>
      </c>
      <c r="U607" s="12" t="s">
        <v>11</v>
      </c>
      <c r="V607" s="12" t="s">
        <v>11</v>
      </c>
      <c r="W607" s="12" t="s">
        <v>11</v>
      </c>
      <c r="X607" s="12" t="s">
        <v>11</v>
      </c>
      <c r="Y607" s="12" t="s">
        <v>11</v>
      </c>
      <c r="Z607" s="12" t="s">
        <v>10</v>
      </c>
    </row>
    <row r="608" spans="2:26" x14ac:dyDescent="0.3">
      <c r="B608" s="140"/>
      <c r="C608" s="11">
        <v>4.1666666666666664E-2</v>
      </c>
      <c r="D608" s="11">
        <v>8.3333333333333329E-2</v>
      </c>
      <c r="E608" s="11">
        <v>0.125</v>
      </c>
      <c r="F608" s="11">
        <v>0.16666666666666666</v>
      </c>
      <c r="G608" s="11">
        <v>0.20833333333333334</v>
      </c>
      <c r="H608" s="11">
        <v>0.25</v>
      </c>
      <c r="I608" s="11">
        <v>0.29166666666666669</v>
      </c>
      <c r="J608" s="11">
        <v>0.33333333333333331</v>
      </c>
      <c r="K608" s="11">
        <v>0.375</v>
      </c>
      <c r="L608" s="11">
        <v>0.41666666666666669</v>
      </c>
      <c r="M608" s="11">
        <v>0.45833333333333331</v>
      </c>
      <c r="N608" s="11">
        <v>0.5</v>
      </c>
      <c r="O608" s="11">
        <v>0.54166666666666663</v>
      </c>
      <c r="P608" s="11">
        <v>0.58333333333333337</v>
      </c>
      <c r="Q608" s="11">
        <v>0.625</v>
      </c>
      <c r="R608" s="11">
        <v>0.66666666666666663</v>
      </c>
      <c r="S608" s="11">
        <v>0.70833333333333337</v>
      </c>
      <c r="T608" s="11">
        <v>0.75</v>
      </c>
      <c r="U608" s="11">
        <v>0.79166666666666663</v>
      </c>
      <c r="V608" s="11">
        <v>0.83333333333333337</v>
      </c>
      <c r="W608" s="11">
        <v>0.875</v>
      </c>
      <c r="X608" s="11">
        <v>0.91666666666666663</v>
      </c>
      <c r="Y608" s="11">
        <v>0.95833333333333337</v>
      </c>
      <c r="Z608" s="11">
        <v>0</v>
      </c>
    </row>
    <row r="609" spans="2:26" x14ac:dyDescent="0.3">
      <c r="B609" s="10">
        <v>1</v>
      </c>
      <c r="C609" s="8">
        <v>1926.62</v>
      </c>
      <c r="D609" s="8">
        <v>1922.87</v>
      </c>
      <c r="E609" s="8">
        <v>1922.42</v>
      </c>
      <c r="F609" s="8">
        <v>2035.73</v>
      </c>
      <c r="G609" s="8">
        <v>2048.02</v>
      </c>
      <c r="H609" s="8">
        <v>2064.06</v>
      </c>
      <c r="I609" s="8">
        <v>2130.6799999999998</v>
      </c>
      <c r="J609" s="8">
        <v>2265.08</v>
      </c>
      <c r="K609" s="8">
        <v>2256.54</v>
      </c>
      <c r="L609" s="8">
        <v>2241.3200000000002</v>
      </c>
      <c r="M609" s="8">
        <v>2139.9699999999998</v>
      </c>
      <c r="N609" s="8">
        <v>2216.2399999999998</v>
      </c>
      <c r="O609" s="8">
        <v>2128.6</v>
      </c>
      <c r="P609" s="8">
        <v>2200.5300000000002</v>
      </c>
      <c r="Q609" s="8">
        <v>2357.21</v>
      </c>
      <c r="R609" s="8">
        <v>2203.3000000000002</v>
      </c>
      <c r="S609" s="8">
        <v>2406.02</v>
      </c>
      <c r="T609" s="8">
        <v>2357</v>
      </c>
      <c r="U609" s="8">
        <v>2376.0300000000002</v>
      </c>
      <c r="V609" s="8">
        <v>2123.09</v>
      </c>
      <c r="W609" s="8">
        <v>2055.98</v>
      </c>
      <c r="X609" s="8">
        <v>2028.61</v>
      </c>
      <c r="Y609" s="8">
        <v>1994.12</v>
      </c>
      <c r="Z609" s="8">
        <v>1924.06</v>
      </c>
    </row>
    <row r="610" spans="2:26" x14ac:dyDescent="0.3">
      <c r="B610" s="10">
        <v>2</v>
      </c>
      <c r="C610" s="8">
        <v>1922.1</v>
      </c>
      <c r="D610" s="8">
        <v>1913.14</v>
      </c>
      <c r="E610" s="8">
        <v>1911.81</v>
      </c>
      <c r="F610" s="8">
        <v>1939.44</v>
      </c>
      <c r="G610" s="8">
        <v>1956.93</v>
      </c>
      <c r="H610" s="8">
        <v>1976.92</v>
      </c>
      <c r="I610" s="8">
        <v>2154.59</v>
      </c>
      <c r="J610" s="8">
        <v>2161.81</v>
      </c>
      <c r="K610" s="8">
        <v>2188.61</v>
      </c>
      <c r="L610" s="8">
        <v>2205.75</v>
      </c>
      <c r="M610" s="8">
        <v>2182.34</v>
      </c>
      <c r="N610" s="8">
        <v>2149.36</v>
      </c>
      <c r="O610" s="8">
        <v>2075.3200000000002</v>
      </c>
      <c r="P610" s="8">
        <v>2163.96</v>
      </c>
      <c r="Q610" s="8">
        <v>2228.0700000000002</v>
      </c>
      <c r="R610" s="8">
        <v>2077.02</v>
      </c>
      <c r="S610" s="8">
        <v>2072.34</v>
      </c>
      <c r="T610" s="8">
        <v>2116.08</v>
      </c>
      <c r="U610" s="8">
        <v>2133.3200000000002</v>
      </c>
      <c r="V610" s="8">
        <v>2100.87</v>
      </c>
      <c r="W610" s="8">
        <v>2053.16</v>
      </c>
      <c r="X610" s="8">
        <v>2027.04</v>
      </c>
      <c r="Y610" s="8">
        <v>1970.31</v>
      </c>
      <c r="Z610" s="8">
        <v>1962.49</v>
      </c>
    </row>
    <row r="611" spans="2:26" x14ac:dyDescent="0.3">
      <c r="B611" s="10">
        <v>3</v>
      </c>
      <c r="C611" s="8">
        <v>1965.24</v>
      </c>
      <c r="D611" s="8">
        <v>1958.55</v>
      </c>
      <c r="E611" s="8">
        <v>1950.15</v>
      </c>
      <c r="F611" s="8">
        <v>1952.72</v>
      </c>
      <c r="G611" s="8">
        <v>1957.99</v>
      </c>
      <c r="H611" s="8">
        <v>1989.05</v>
      </c>
      <c r="I611" s="8">
        <v>2120.11</v>
      </c>
      <c r="J611" s="8">
        <v>2200.77</v>
      </c>
      <c r="K611" s="8">
        <v>2202.7600000000002</v>
      </c>
      <c r="L611" s="8">
        <v>2178.23</v>
      </c>
      <c r="M611" s="8">
        <v>2175.86</v>
      </c>
      <c r="N611" s="8">
        <v>2159.56</v>
      </c>
      <c r="O611" s="8">
        <v>2151.5100000000002</v>
      </c>
      <c r="P611" s="8">
        <v>2145.21</v>
      </c>
      <c r="Q611" s="8">
        <v>2187.64</v>
      </c>
      <c r="R611" s="8">
        <v>2154.2600000000002</v>
      </c>
      <c r="S611" s="8">
        <v>2133.56</v>
      </c>
      <c r="T611" s="8">
        <v>2151.6999999999998</v>
      </c>
      <c r="U611" s="8">
        <v>2423.0700000000002</v>
      </c>
      <c r="V611" s="8">
        <v>2343.0100000000002</v>
      </c>
      <c r="W611" s="8">
        <v>2062.38</v>
      </c>
      <c r="X611" s="8">
        <v>2033.46</v>
      </c>
      <c r="Y611" s="8">
        <v>2016.27</v>
      </c>
      <c r="Z611" s="8">
        <v>1962.16</v>
      </c>
    </row>
    <row r="612" spans="2:26" x14ac:dyDescent="0.3">
      <c r="B612" s="10">
        <v>4</v>
      </c>
      <c r="C612" s="8">
        <v>1926.24</v>
      </c>
      <c r="D612" s="8">
        <v>1922.76</v>
      </c>
      <c r="E612" s="8">
        <v>1919.22</v>
      </c>
      <c r="F612" s="8">
        <v>1875.48</v>
      </c>
      <c r="G612" s="8">
        <v>1889.13</v>
      </c>
      <c r="H612" s="8">
        <v>1926.25</v>
      </c>
      <c r="I612" s="8">
        <v>1969.94</v>
      </c>
      <c r="J612" s="8">
        <v>2000.5</v>
      </c>
      <c r="K612" s="8">
        <v>2055.73</v>
      </c>
      <c r="L612" s="8">
        <v>2124.91</v>
      </c>
      <c r="M612" s="8">
        <v>2125.19</v>
      </c>
      <c r="N612" s="8">
        <v>2146.0300000000002</v>
      </c>
      <c r="O612" s="8">
        <v>2136.96</v>
      </c>
      <c r="P612" s="8">
        <v>2140.1999999999998</v>
      </c>
      <c r="Q612" s="8">
        <v>2125.7800000000002</v>
      </c>
      <c r="R612" s="8">
        <v>2119.61</v>
      </c>
      <c r="S612" s="8">
        <v>2119.56</v>
      </c>
      <c r="T612" s="8">
        <v>2101.9299999999998</v>
      </c>
      <c r="U612" s="8">
        <v>2222.4899999999998</v>
      </c>
      <c r="V612" s="8">
        <v>2211.15</v>
      </c>
      <c r="W612" s="8">
        <v>2065.67</v>
      </c>
      <c r="X612" s="8">
        <v>1982.01</v>
      </c>
      <c r="Y612" s="8">
        <v>1957.14</v>
      </c>
      <c r="Z612" s="8">
        <v>1923.23</v>
      </c>
    </row>
    <row r="613" spans="2:26" x14ac:dyDescent="0.3">
      <c r="B613" s="10">
        <v>5</v>
      </c>
      <c r="C613" s="8">
        <v>1865.72</v>
      </c>
      <c r="D613" s="8">
        <v>1815.99</v>
      </c>
      <c r="E613" s="8">
        <v>1756.32</v>
      </c>
      <c r="F613" s="8">
        <v>1773.07</v>
      </c>
      <c r="G613" s="8">
        <v>1832.52</v>
      </c>
      <c r="H613" s="8">
        <v>1928.86</v>
      </c>
      <c r="I613" s="8">
        <v>2044.25</v>
      </c>
      <c r="J613" s="8">
        <v>2097.4899999999998</v>
      </c>
      <c r="K613" s="8">
        <v>2157.75</v>
      </c>
      <c r="L613" s="8">
        <v>2172.58</v>
      </c>
      <c r="M613" s="8">
        <v>2169</v>
      </c>
      <c r="N613" s="8">
        <v>2159.9</v>
      </c>
      <c r="O613" s="8">
        <v>2155.34</v>
      </c>
      <c r="P613" s="8">
        <v>2160.2399999999998</v>
      </c>
      <c r="Q613" s="8">
        <v>2261.2199999999998</v>
      </c>
      <c r="R613" s="8">
        <v>2135.4899999999998</v>
      </c>
      <c r="S613" s="8">
        <v>2155.98</v>
      </c>
      <c r="T613" s="8">
        <v>2088.71</v>
      </c>
      <c r="U613" s="8">
        <v>2057.52</v>
      </c>
      <c r="V613" s="8">
        <v>1939.32</v>
      </c>
      <c r="W613" s="8">
        <v>1817.26</v>
      </c>
      <c r="X613" s="8">
        <v>1808.67</v>
      </c>
      <c r="Y613" s="8">
        <v>1781.59</v>
      </c>
      <c r="Z613" s="8">
        <v>1775.42</v>
      </c>
    </row>
    <row r="614" spans="2:26" x14ac:dyDescent="0.3">
      <c r="B614" s="10">
        <v>6</v>
      </c>
      <c r="C614" s="8">
        <v>1539.46</v>
      </c>
      <c r="D614" s="8">
        <v>1553.15</v>
      </c>
      <c r="E614" s="8">
        <v>1547.55</v>
      </c>
      <c r="F614" s="8">
        <v>1570.66</v>
      </c>
      <c r="G614" s="8">
        <v>1696.6</v>
      </c>
      <c r="H614" s="8">
        <v>1844.23</v>
      </c>
      <c r="I614" s="8">
        <v>1997.69</v>
      </c>
      <c r="J614" s="8">
        <v>2002.74</v>
      </c>
      <c r="K614" s="8">
        <v>2156.2800000000002</v>
      </c>
      <c r="L614" s="8">
        <v>2109.3000000000002</v>
      </c>
      <c r="M614" s="8">
        <v>2161.0700000000002</v>
      </c>
      <c r="N614" s="8">
        <v>2082.41</v>
      </c>
      <c r="O614" s="8">
        <v>2079.61</v>
      </c>
      <c r="P614" s="8">
        <v>2068.0500000000002</v>
      </c>
      <c r="Q614" s="8">
        <v>2156.1799999999998</v>
      </c>
      <c r="R614" s="8">
        <v>2147.83</v>
      </c>
      <c r="S614" s="8">
        <v>2100.41</v>
      </c>
      <c r="T614" s="8">
        <v>2081.44</v>
      </c>
      <c r="U614" s="8">
        <v>2053.7600000000002</v>
      </c>
      <c r="V614" s="8">
        <v>1975.08</v>
      </c>
      <c r="W614" s="8">
        <v>1919.69</v>
      </c>
      <c r="X614" s="8">
        <v>1639.42</v>
      </c>
      <c r="Y614" s="8">
        <v>1609.23</v>
      </c>
      <c r="Z614" s="8">
        <v>1572.22</v>
      </c>
    </row>
    <row r="615" spans="2:26" x14ac:dyDescent="0.3">
      <c r="B615" s="10">
        <v>7</v>
      </c>
      <c r="C615" s="8">
        <v>1760.04</v>
      </c>
      <c r="D615" s="8">
        <v>1728.92</v>
      </c>
      <c r="E615" s="8">
        <v>1654.41</v>
      </c>
      <c r="F615" s="8">
        <v>1695.85</v>
      </c>
      <c r="G615" s="8">
        <v>1812.22</v>
      </c>
      <c r="H615" s="8">
        <v>1905</v>
      </c>
      <c r="I615" s="8">
        <v>2085.06</v>
      </c>
      <c r="J615" s="8">
        <v>2114.14</v>
      </c>
      <c r="K615" s="8">
        <v>2181.27</v>
      </c>
      <c r="L615" s="8">
        <v>2249.63</v>
      </c>
      <c r="M615" s="8">
        <v>2349.7399999999998</v>
      </c>
      <c r="N615" s="8">
        <v>2224.84</v>
      </c>
      <c r="O615" s="8">
        <v>2172.5500000000002</v>
      </c>
      <c r="P615" s="8">
        <v>2009.18</v>
      </c>
      <c r="Q615" s="8">
        <v>2063.5700000000002</v>
      </c>
      <c r="R615" s="8">
        <v>1955.41</v>
      </c>
      <c r="S615" s="8">
        <v>1991.46</v>
      </c>
      <c r="T615" s="8">
        <v>1978.51</v>
      </c>
      <c r="U615" s="8">
        <v>1977.88</v>
      </c>
      <c r="V615" s="8">
        <v>1944.3</v>
      </c>
      <c r="W615" s="8">
        <v>1893.33</v>
      </c>
      <c r="X615" s="8">
        <v>1917.96</v>
      </c>
      <c r="Y615" s="8">
        <v>1873.08</v>
      </c>
      <c r="Z615" s="8">
        <v>1829.7</v>
      </c>
    </row>
    <row r="616" spans="2:26" x14ac:dyDescent="0.3">
      <c r="B616" s="10">
        <v>8</v>
      </c>
      <c r="C616" s="8">
        <v>1655.51</v>
      </c>
      <c r="D616" s="8">
        <v>1584.68</v>
      </c>
      <c r="E616" s="8">
        <v>1579.26</v>
      </c>
      <c r="F616" s="8">
        <v>1620.81</v>
      </c>
      <c r="G616" s="8">
        <v>1761.61</v>
      </c>
      <c r="H616" s="8">
        <v>1849.85</v>
      </c>
      <c r="I616" s="8">
        <v>2007.21</v>
      </c>
      <c r="J616" s="8">
        <v>1992.18</v>
      </c>
      <c r="K616" s="8">
        <v>1944.9</v>
      </c>
      <c r="L616" s="8">
        <v>1955.9</v>
      </c>
      <c r="M616" s="8">
        <v>2083.98</v>
      </c>
      <c r="N616" s="8">
        <v>2234.5100000000002</v>
      </c>
      <c r="O616" s="8">
        <v>2010.31</v>
      </c>
      <c r="P616" s="8">
        <v>2244.14</v>
      </c>
      <c r="Q616" s="8">
        <v>2232.2199999999998</v>
      </c>
      <c r="R616" s="8">
        <v>1947.26</v>
      </c>
      <c r="S616" s="8">
        <v>1961.65</v>
      </c>
      <c r="T616" s="8">
        <v>2315.14</v>
      </c>
      <c r="U616" s="8">
        <v>2283.37</v>
      </c>
      <c r="V616" s="8">
        <v>1922.26</v>
      </c>
      <c r="W616" s="8">
        <v>1819.65</v>
      </c>
      <c r="X616" s="8">
        <v>1853.13</v>
      </c>
      <c r="Y616" s="8">
        <v>1846.26</v>
      </c>
      <c r="Z616" s="8">
        <v>1780.61</v>
      </c>
    </row>
    <row r="617" spans="2:26" x14ac:dyDescent="0.3">
      <c r="B617" s="10">
        <v>9</v>
      </c>
      <c r="C617" s="8">
        <v>1724</v>
      </c>
      <c r="D617" s="8">
        <v>1685.52</v>
      </c>
      <c r="E617" s="8">
        <v>1711.76</v>
      </c>
      <c r="F617" s="8">
        <v>1866.74</v>
      </c>
      <c r="G617" s="8">
        <v>1934.13</v>
      </c>
      <c r="H617" s="8">
        <v>1955.19</v>
      </c>
      <c r="I617" s="8">
        <v>2097.58</v>
      </c>
      <c r="J617" s="8">
        <v>2107.06</v>
      </c>
      <c r="K617" s="8">
        <v>2124.88</v>
      </c>
      <c r="L617" s="8">
        <v>2125.41</v>
      </c>
      <c r="M617" s="8">
        <v>2276.19</v>
      </c>
      <c r="N617" s="8">
        <v>2449.7800000000002</v>
      </c>
      <c r="O617" s="8">
        <v>2122.66</v>
      </c>
      <c r="P617" s="8">
        <v>2121.5700000000002</v>
      </c>
      <c r="Q617" s="8">
        <v>2121.0300000000002</v>
      </c>
      <c r="R617" s="8">
        <v>2121.13</v>
      </c>
      <c r="S617" s="8">
        <v>2120.9</v>
      </c>
      <c r="T617" s="8">
        <v>2441.8200000000002</v>
      </c>
      <c r="U617" s="8">
        <v>2124.04</v>
      </c>
      <c r="V617" s="8">
        <v>2026.36</v>
      </c>
      <c r="W617" s="8">
        <v>2041.06</v>
      </c>
      <c r="X617" s="8">
        <v>2041.38</v>
      </c>
      <c r="Y617" s="8">
        <v>2003.66</v>
      </c>
      <c r="Z617" s="8">
        <v>1933.23</v>
      </c>
    </row>
    <row r="618" spans="2:26" x14ac:dyDescent="0.3">
      <c r="B618" s="10">
        <v>10</v>
      </c>
      <c r="C618" s="8">
        <v>2029.36</v>
      </c>
      <c r="D618" s="8">
        <v>2014.03</v>
      </c>
      <c r="E618" s="8">
        <v>2001.05</v>
      </c>
      <c r="F618" s="8">
        <v>1939.64</v>
      </c>
      <c r="G618" s="8">
        <v>1972.39</v>
      </c>
      <c r="H618" s="8">
        <v>2149.2399999999998</v>
      </c>
      <c r="I618" s="8">
        <v>2154</v>
      </c>
      <c r="J618" s="8">
        <v>2459.37</v>
      </c>
      <c r="K618" s="8">
        <v>2483.67</v>
      </c>
      <c r="L618" s="8">
        <v>2490.31</v>
      </c>
      <c r="M618" s="8">
        <v>2486.63</v>
      </c>
      <c r="N618" s="8">
        <v>2483.62</v>
      </c>
      <c r="O618" s="8">
        <v>2196.12</v>
      </c>
      <c r="P618" s="8">
        <v>2473.54</v>
      </c>
      <c r="Q618" s="8">
        <v>2534.88</v>
      </c>
      <c r="R618" s="8">
        <v>2543.15</v>
      </c>
      <c r="S618" s="8">
        <v>2473.4699999999998</v>
      </c>
      <c r="T618" s="8">
        <v>2470.5100000000002</v>
      </c>
      <c r="U618" s="8">
        <v>2448.08</v>
      </c>
      <c r="V618" s="8">
        <v>2188.41</v>
      </c>
      <c r="W618" s="8">
        <v>2135.14</v>
      </c>
      <c r="X618" s="8">
        <v>2102.15</v>
      </c>
      <c r="Y618" s="8">
        <v>2034.25</v>
      </c>
      <c r="Z618" s="8">
        <v>1940.45</v>
      </c>
    </row>
    <row r="619" spans="2:26" x14ac:dyDescent="0.3">
      <c r="B619" s="10">
        <v>11</v>
      </c>
      <c r="C619" s="8">
        <v>1935.4</v>
      </c>
      <c r="D619" s="8">
        <v>1912.3</v>
      </c>
      <c r="E619" s="8">
        <v>1879.44</v>
      </c>
      <c r="F619" s="8">
        <v>1789.92</v>
      </c>
      <c r="G619" s="8">
        <v>1857.39</v>
      </c>
      <c r="H619" s="8">
        <v>1896.67</v>
      </c>
      <c r="I619" s="8">
        <v>2028.5</v>
      </c>
      <c r="J619" s="8">
        <v>2116.5100000000002</v>
      </c>
      <c r="K619" s="8">
        <v>2128.7199999999998</v>
      </c>
      <c r="L619" s="8">
        <v>2128.73</v>
      </c>
      <c r="M619" s="8">
        <v>2128.69</v>
      </c>
      <c r="N619" s="8">
        <v>2128.3000000000002</v>
      </c>
      <c r="O619" s="8">
        <v>2128.52</v>
      </c>
      <c r="P619" s="8">
        <v>2138.54</v>
      </c>
      <c r="Q619" s="8">
        <v>2145.4</v>
      </c>
      <c r="R619" s="8">
        <v>2132.77</v>
      </c>
      <c r="S619" s="8">
        <v>2133.81</v>
      </c>
      <c r="T619" s="8">
        <v>2140.33</v>
      </c>
      <c r="U619" s="8">
        <v>2128.96</v>
      </c>
      <c r="V619" s="8">
        <v>2102.7199999999998</v>
      </c>
      <c r="W619" s="8">
        <v>2098.1</v>
      </c>
      <c r="X619" s="8">
        <v>2013.58</v>
      </c>
      <c r="Y619" s="8">
        <v>1964.05</v>
      </c>
      <c r="Z619" s="8">
        <v>1933.89</v>
      </c>
    </row>
    <row r="620" spans="2:26" x14ac:dyDescent="0.3">
      <c r="B620" s="10">
        <v>12</v>
      </c>
      <c r="C620" s="8">
        <v>1916.31</v>
      </c>
      <c r="D620" s="8">
        <v>1861.5</v>
      </c>
      <c r="E620" s="8">
        <v>1832.69</v>
      </c>
      <c r="F620" s="8">
        <v>1737.93</v>
      </c>
      <c r="G620" s="8">
        <v>1792.31</v>
      </c>
      <c r="H620" s="8">
        <v>1880.05</v>
      </c>
      <c r="I620" s="8">
        <v>2032.25</v>
      </c>
      <c r="J620" s="8">
        <v>2117.88</v>
      </c>
      <c r="K620" s="8">
        <v>2148.6</v>
      </c>
      <c r="L620" s="8">
        <v>2176.19</v>
      </c>
      <c r="M620" s="8">
        <v>2173.35</v>
      </c>
      <c r="N620" s="8">
        <v>2176.42</v>
      </c>
      <c r="O620" s="8">
        <v>2178.12</v>
      </c>
      <c r="P620" s="8">
        <v>2179.3000000000002</v>
      </c>
      <c r="Q620" s="8">
        <v>2180.5100000000002</v>
      </c>
      <c r="R620" s="8">
        <v>2170.29</v>
      </c>
      <c r="S620" s="8">
        <v>2175.02</v>
      </c>
      <c r="T620" s="8">
        <v>2179.92</v>
      </c>
      <c r="U620" s="8">
        <v>2173.27</v>
      </c>
      <c r="V620" s="8">
        <v>2138.0300000000002</v>
      </c>
      <c r="W620" s="8">
        <v>2120.15</v>
      </c>
      <c r="X620" s="8">
        <v>1976.92</v>
      </c>
      <c r="Y620" s="8">
        <v>1963.46</v>
      </c>
      <c r="Z620" s="8">
        <v>1902.08</v>
      </c>
    </row>
    <row r="621" spans="2:26" x14ac:dyDescent="0.3">
      <c r="B621" s="10">
        <v>13</v>
      </c>
      <c r="C621" s="8">
        <v>1722.41</v>
      </c>
      <c r="D621" s="8">
        <v>1693.16</v>
      </c>
      <c r="E621" s="8">
        <v>1704.19</v>
      </c>
      <c r="F621" s="8">
        <v>1733.47</v>
      </c>
      <c r="G621" s="8">
        <v>1737.93</v>
      </c>
      <c r="H621" s="8">
        <v>1953.32</v>
      </c>
      <c r="I621" s="8">
        <v>2349.6799999999998</v>
      </c>
      <c r="J621" s="8">
        <v>2366.9499999999998</v>
      </c>
      <c r="K621" s="8">
        <v>2368.83</v>
      </c>
      <c r="L621" s="8">
        <v>2360.63</v>
      </c>
      <c r="M621" s="8">
        <v>2355.79</v>
      </c>
      <c r="N621" s="8">
        <v>2213.1799999999998</v>
      </c>
      <c r="O621" s="8">
        <v>2257.37</v>
      </c>
      <c r="P621" s="8">
        <v>2219.46</v>
      </c>
      <c r="Q621" s="8">
        <v>2299.67</v>
      </c>
      <c r="R621" s="8">
        <v>2187.5700000000002</v>
      </c>
      <c r="S621" s="8">
        <v>2175.5500000000002</v>
      </c>
      <c r="T621" s="8">
        <v>2187.5</v>
      </c>
      <c r="U621" s="8">
        <v>2175.0500000000002</v>
      </c>
      <c r="V621" s="8">
        <v>2020.91</v>
      </c>
      <c r="W621" s="8">
        <v>1934.86</v>
      </c>
      <c r="X621" s="8">
        <v>1917.5</v>
      </c>
      <c r="Y621" s="8">
        <v>1892.48</v>
      </c>
      <c r="Z621" s="8">
        <v>1715.95</v>
      </c>
    </row>
    <row r="622" spans="2:26" x14ac:dyDescent="0.3">
      <c r="B622" s="10">
        <v>14</v>
      </c>
      <c r="C622" s="8">
        <v>1717.48</v>
      </c>
      <c r="D622" s="8">
        <v>1622.36</v>
      </c>
      <c r="E622" s="8">
        <v>1661.19</v>
      </c>
      <c r="F622" s="8">
        <v>1638.11</v>
      </c>
      <c r="G622" s="8">
        <v>1738.3</v>
      </c>
      <c r="H622" s="8">
        <v>1872.84</v>
      </c>
      <c r="I622" s="8">
        <v>1962.72</v>
      </c>
      <c r="J622" s="8">
        <v>1996.46</v>
      </c>
      <c r="K622" s="8">
        <v>2009.94</v>
      </c>
      <c r="L622" s="8">
        <v>2021.33</v>
      </c>
      <c r="M622" s="8">
        <v>1983.57</v>
      </c>
      <c r="N622" s="8">
        <v>1978.87</v>
      </c>
      <c r="O622" s="8">
        <v>1974.39</v>
      </c>
      <c r="P622" s="8">
        <v>1975.61</v>
      </c>
      <c r="Q622" s="8">
        <v>1973.64</v>
      </c>
      <c r="R622" s="8">
        <v>1984.86</v>
      </c>
      <c r="S622" s="8">
        <v>1983.38</v>
      </c>
      <c r="T622" s="8">
        <v>1961.5</v>
      </c>
      <c r="U622" s="8">
        <v>1966.59</v>
      </c>
      <c r="V622" s="8">
        <v>1945.4</v>
      </c>
      <c r="W622" s="8">
        <v>1938.97</v>
      </c>
      <c r="X622" s="8">
        <v>1926.95</v>
      </c>
      <c r="Y622" s="8">
        <v>1883.84</v>
      </c>
      <c r="Z622" s="8">
        <v>1772.16</v>
      </c>
    </row>
    <row r="623" spans="2:26" x14ac:dyDescent="0.3">
      <c r="B623" s="10">
        <v>15</v>
      </c>
      <c r="C623" s="8">
        <v>1721.99</v>
      </c>
      <c r="D623" s="8">
        <v>1644.11</v>
      </c>
      <c r="E623" s="8">
        <v>1789.11</v>
      </c>
      <c r="F623" s="8">
        <v>1837.78</v>
      </c>
      <c r="G623" s="8">
        <v>1847.69</v>
      </c>
      <c r="H623" s="8">
        <v>1871.16</v>
      </c>
      <c r="I623" s="8">
        <v>1971.03</v>
      </c>
      <c r="J623" s="8">
        <v>1978.02</v>
      </c>
      <c r="K623" s="8">
        <v>2000.48</v>
      </c>
      <c r="L623" s="8">
        <v>2007.66</v>
      </c>
      <c r="M623" s="8">
        <v>2000.17</v>
      </c>
      <c r="N623" s="8">
        <v>2005.03</v>
      </c>
      <c r="O623" s="8">
        <v>1993.34</v>
      </c>
      <c r="P623" s="8">
        <v>1987.43</v>
      </c>
      <c r="Q623" s="8">
        <v>1986.95</v>
      </c>
      <c r="R623" s="8">
        <v>1969.85</v>
      </c>
      <c r="S623" s="8">
        <v>1967.92</v>
      </c>
      <c r="T623" s="8">
        <v>1969.48</v>
      </c>
      <c r="U623" s="8">
        <v>1954.32</v>
      </c>
      <c r="V623" s="8">
        <v>1955.72</v>
      </c>
      <c r="W623" s="8">
        <v>1939.25</v>
      </c>
      <c r="X623" s="8">
        <v>1937.22</v>
      </c>
      <c r="Y623" s="8">
        <v>1920.02</v>
      </c>
      <c r="Z623" s="8">
        <v>1879.81</v>
      </c>
    </row>
    <row r="624" spans="2:26" x14ac:dyDescent="0.3">
      <c r="B624" s="10">
        <v>16</v>
      </c>
      <c r="C624" s="8">
        <v>1789.3</v>
      </c>
      <c r="D624" s="8">
        <v>1736.74</v>
      </c>
      <c r="E624" s="8">
        <v>1852.2</v>
      </c>
      <c r="F624" s="8">
        <v>1824.07</v>
      </c>
      <c r="G624" s="8">
        <v>1812.87</v>
      </c>
      <c r="H624" s="8">
        <v>1865.58</v>
      </c>
      <c r="I624" s="8">
        <v>1946.7</v>
      </c>
      <c r="J624" s="8">
        <v>2050.61</v>
      </c>
      <c r="K624" s="8">
        <v>2048.42</v>
      </c>
      <c r="L624" s="8">
        <v>2111.36</v>
      </c>
      <c r="M624" s="8">
        <v>2108.3000000000002</v>
      </c>
      <c r="N624" s="8">
        <v>2044.4</v>
      </c>
      <c r="O624" s="8">
        <v>2045.77</v>
      </c>
      <c r="P624" s="8">
        <v>2053.87</v>
      </c>
      <c r="Q624" s="8">
        <v>2065.0100000000002</v>
      </c>
      <c r="R624" s="8">
        <v>2025.69</v>
      </c>
      <c r="S624" s="8">
        <v>2017.77</v>
      </c>
      <c r="T624" s="8">
        <v>1990.03</v>
      </c>
      <c r="U624" s="8">
        <v>2005.84</v>
      </c>
      <c r="V624" s="8">
        <v>2001.14</v>
      </c>
      <c r="W624" s="8">
        <v>1983.27</v>
      </c>
      <c r="X624" s="8">
        <v>1951.34</v>
      </c>
      <c r="Y624" s="8">
        <v>1937.91</v>
      </c>
      <c r="Z624" s="8">
        <v>1907.38</v>
      </c>
    </row>
    <row r="625" spans="2:26" x14ac:dyDescent="0.3">
      <c r="B625" s="10">
        <v>17</v>
      </c>
      <c r="C625" s="8">
        <v>1898.14</v>
      </c>
      <c r="D625" s="8">
        <v>1826.89</v>
      </c>
      <c r="E625" s="8">
        <v>1796.41</v>
      </c>
      <c r="F625" s="8">
        <v>1684.04</v>
      </c>
      <c r="G625" s="8">
        <v>1677.74</v>
      </c>
      <c r="H625" s="8">
        <v>1826.82</v>
      </c>
      <c r="I625" s="8">
        <v>1933.03</v>
      </c>
      <c r="J625" s="8">
        <v>2035.52</v>
      </c>
      <c r="K625" s="8">
        <v>2080.25</v>
      </c>
      <c r="L625" s="8">
        <v>2084.4899999999998</v>
      </c>
      <c r="M625" s="8">
        <v>2082.38</v>
      </c>
      <c r="N625" s="8">
        <v>2068.0300000000002</v>
      </c>
      <c r="O625" s="8">
        <v>2069.4699999999998</v>
      </c>
      <c r="P625" s="8">
        <v>2099.17</v>
      </c>
      <c r="Q625" s="8">
        <v>2063.9699999999998</v>
      </c>
      <c r="R625" s="8">
        <v>2229.9299999999998</v>
      </c>
      <c r="S625" s="8">
        <v>2145.89</v>
      </c>
      <c r="T625" s="8">
        <v>2238.52</v>
      </c>
      <c r="U625" s="8">
        <v>2062.1799999999998</v>
      </c>
      <c r="V625" s="8">
        <v>2063.11</v>
      </c>
      <c r="W625" s="8">
        <v>2060.84</v>
      </c>
      <c r="X625" s="8">
        <v>2028.05</v>
      </c>
      <c r="Y625" s="8">
        <v>1963.01</v>
      </c>
      <c r="Z625" s="8">
        <v>1947</v>
      </c>
    </row>
    <row r="626" spans="2:26" x14ac:dyDescent="0.3">
      <c r="B626" s="10">
        <v>18</v>
      </c>
      <c r="C626" s="8">
        <v>1710.95</v>
      </c>
      <c r="D626" s="8">
        <v>1668.46</v>
      </c>
      <c r="E626" s="8">
        <v>1655.61</v>
      </c>
      <c r="F626" s="8">
        <v>1618.43</v>
      </c>
      <c r="G626" s="8">
        <v>1571.48</v>
      </c>
      <c r="H626" s="8">
        <v>1617.42</v>
      </c>
      <c r="I626" s="8">
        <v>1634.14</v>
      </c>
      <c r="J626" s="8">
        <v>1934.5</v>
      </c>
      <c r="K626" s="8">
        <v>2008.65</v>
      </c>
      <c r="L626" s="8">
        <v>2022.81</v>
      </c>
      <c r="M626" s="8">
        <v>1996.01</v>
      </c>
      <c r="N626" s="8">
        <v>1854.26</v>
      </c>
      <c r="O626" s="8">
        <v>1767.87</v>
      </c>
      <c r="P626" s="8">
        <v>1991.88</v>
      </c>
      <c r="Q626" s="8">
        <v>2008.28</v>
      </c>
      <c r="R626" s="8">
        <v>1995.78</v>
      </c>
      <c r="S626" s="8">
        <v>1758.74</v>
      </c>
      <c r="T626" s="8">
        <v>1990.58</v>
      </c>
      <c r="U626" s="8">
        <v>1918.07</v>
      </c>
      <c r="V626" s="8">
        <v>1918.89</v>
      </c>
      <c r="W626" s="8">
        <v>1741.79</v>
      </c>
      <c r="X626" s="8">
        <v>1714.48</v>
      </c>
      <c r="Y626" s="8">
        <v>1697.22</v>
      </c>
      <c r="Z626" s="8">
        <v>1714.3</v>
      </c>
    </row>
    <row r="627" spans="2:26" x14ac:dyDescent="0.3">
      <c r="B627" s="10">
        <v>19</v>
      </c>
      <c r="C627" s="8">
        <v>1614.01</v>
      </c>
      <c r="D627" s="8">
        <v>1604.38</v>
      </c>
      <c r="E627" s="8">
        <v>1607.8</v>
      </c>
      <c r="F627" s="8">
        <v>1598.48</v>
      </c>
      <c r="G627" s="8">
        <v>1608.43</v>
      </c>
      <c r="H627" s="8">
        <v>1743.64</v>
      </c>
      <c r="I627" s="8">
        <v>2080.7800000000002</v>
      </c>
      <c r="J627" s="8">
        <v>2141.98</v>
      </c>
      <c r="K627" s="8">
        <v>2197.4899999999998</v>
      </c>
      <c r="L627" s="8">
        <v>2226.94</v>
      </c>
      <c r="M627" s="8">
        <v>2198.69</v>
      </c>
      <c r="N627" s="8">
        <v>2209.85</v>
      </c>
      <c r="O627" s="8">
        <v>2139.0100000000002</v>
      </c>
      <c r="P627" s="8">
        <v>2167.79</v>
      </c>
      <c r="Q627" s="8">
        <v>2136.7800000000002</v>
      </c>
      <c r="R627" s="8">
        <v>2079.39</v>
      </c>
      <c r="S627" s="8">
        <v>1963.31</v>
      </c>
      <c r="T627" s="8">
        <v>1984.85</v>
      </c>
      <c r="U627" s="8">
        <v>1700.46</v>
      </c>
      <c r="V627" s="8">
        <v>1929.15</v>
      </c>
      <c r="W627" s="8">
        <v>1923.58</v>
      </c>
      <c r="X627" s="8">
        <v>1685.33</v>
      </c>
      <c r="Y627" s="8">
        <v>1662.33</v>
      </c>
      <c r="Z627" s="8">
        <v>1656.7</v>
      </c>
    </row>
    <row r="628" spans="2:26" x14ac:dyDescent="0.3">
      <c r="B628" s="10">
        <v>20</v>
      </c>
      <c r="C628" s="8">
        <v>1305.4000000000001</v>
      </c>
      <c r="D628" s="8">
        <v>1401.24</v>
      </c>
      <c r="E628" s="8">
        <v>1447.56</v>
      </c>
      <c r="F628" s="8">
        <v>1316.43</v>
      </c>
      <c r="G628" s="8">
        <v>1263.45</v>
      </c>
      <c r="H628" s="8">
        <v>1836.74</v>
      </c>
      <c r="I628" s="8">
        <v>2065.62</v>
      </c>
      <c r="J628" s="8">
        <v>2153.5</v>
      </c>
      <c r="K628" s="8">
        <v>2193.04</v>
      </c>
      <c r="L628" s="8">
        <v>2267.0500000000002</v>
      </c>
      <c r="M628" s="8">
        <v>2302.39</v>
      </c>
      <c r="N628" s="8">
        <v>2207.71</v>
      </c>
      <c r="O628" s="8">
        <v>2252.7600000000002</v>
      </c>
      <c r="P628" s="8">
        <v>2249.56</v>
      </c>
      <c r="Q628" s="8">
        <v>2243.3000000000002</v>
      </c>
      <c r="R628" s="8">
        <v>2171.0300000000002</v>
      </c>
      <c r="S628" s="8">
        <v>1934.27</v>
      </c>
      <c r="T628" s="8">
        <v>1925.15</v>
      </c>
      <c r="U628" s="8">
        <v>1932.71</v>
      </c>
      <c r="V628" s="8">
        <v>1913</v>
      </c>
      <c r="W628" s="8">
        <v>1865.36</v>
      </c>
      <c r="X628" s="8">
        <v>1812.47</v>
      </c>
      <c r="Y628" s="8">
        <v>1733.6</v>
      </c>
      <c r="Z628" s="8">
        <v>1683.63</v>
      </c>
    </row>
    <row r="629" spans="2:26" x14ac:dyDescent="0.3">
      <c r="B629" s="10">
        <v>21</v>
      </c>
      <c r="C629" s="8">
        <v>1781.24</v>
      </c>
      <c r="D629" s="8">
        <v>1747.85</v>
      </c>
      <c r="E629" s="8">
        <v>1750.78</v>
      </c>
      <c r="F629" s="8">
        <v>1782.44</v>
      </c>
      <c r="G629" s="8">
        <v>1747.98</v>
      </c>
      <c r="H629" s="8">
        <v>1828.43</v>
      </c>
      <c r="I629" s="8">
        <v>1927.63</v>
      </c>
      <c r="J629" s="8">
        <v>1969.52</v>
      </c>
      <c r="K629" s="8">
        <v>1985.28</v>
      </c>
      <c r="L629" s="8">
        <v>2065.52</v>
      </c>
      <c r="M629" s="8">
        <v>2232.46</v>
      </c>
      <c r="N629" s="8">
        <v>2176.1999999999998</v>
      </c>
      <c r="O629" s="8">
        <v>2205.85</v>
      </c>
      <c r="P629" s="8">
        <v>1974.47</v>
      </c>
      <c r="Q629" s="8">
        <v>2211.02</v>
      </c>
      <c r="R629" s="8">
        <v>2026.91</v>
      </c>
      <c r="S629" s="8">
        <v>2010.81</v>
      </c>
      <c r="T629" s="8">
        <v>2016.93</v>
      </c>
      <c r="U629" s="8">
        <v>1940.12</v>
      </c>
      <c r="V629" s="8">
        <v>1924.88</v>
      </c>
      <c r="W629" s="8">
        <v>1889.69</v>
      </c>
      <c r="X629" s="8">
        <v>1903.9</v>
      </c>
      <c r="Y629" s="8">
        <v>1849.92</v>
      </c>
      <c r="Z629" s="8">
        <v>1820.36</v>
      </c>
    </row>
    <row r="630" spans="2:26" x14ac:dyDescent="0.3">
      <c r="B630" s="10">
        <v>22</v>
      </c>
      <c r="C630" s="8">
        <v>1623.45</v>
      </c>
      <c r="D630" s="8">
        <v>1623.32</v>
      </c>
      <c r="E630" s="8">
        <v>1627.38</v>
      </c>
      <c r="F630" s="8">
        <v>1619.83</v>
      </c>
      <c r="G630" s="8">
        <v>1674.13</v>
      </c>
      <c r="H630" s="8">
        <v>1711.02</v>
      </c>
      <c r="I630" s="8">
        <v>1779.97</v>
      </c>
      <c r="J630" s="8">
        <v>1866.36</v>
      </c>
      <c r="K630" s="8">
        <v>1832.53</v>
      </c>
      <c r="L630" s="8">
        <v>1939.17</v>
      </c>
      <c r="M630" s="8">
        <v>1953.67</v>
      </c>
      <c r="N630" s="8">
        <v>1941.72</v>
      </c>
      <c r="O630" s="8">
        <v>1929.11</v>
      </c>
      <c r="P630" s="8">
        <v>1927.2</v>
      </c>
      <c r="Q630" s="8">
        <v>1871.63</v>
      </c>
      <c r="R630" s="8">
        <v>1832.2</v>
      </c>
      <c r="S630" s="8">
        <v>1827.06</v>
      </c>
      <c r="T630" s="8">
        <v>1762.23</v>
      </c>
      <c r="U630" s="8">
        <v>1921.74</v>
      </c>
      <c r="V630" s="8">
        <v>1920.44</v>
      </c>
      <c r="W630" s="8">
        <v>1835.8</v>
      </c>
      <c r="X630" s="8">
        <v>1760.62</v>
      </c>
      <c r="Y630" s="8">
        <v>1738.29</v>
      </c>
      <c r="Z630" s="8">
        <v>1709.38</v>
      </c>
    </row>
    <row r="631" spans="2:26" x14ac:dyDescent="0.3">
      <c r="B631" s="10">
        <v>23</v>
      </c>
      <c r="C631" s="8">
        <v>1640.1</v>
      </c>
      <c r="D631" s="8">
        <v>1620.37</v>
      </c>
      <c r="E631" s="8">
        <v>1616.31</v>
      </c>
      <c r="F631" s="8">
        <v>1605.61</v>
      </c>
      <c r="G631" s="8">
        <v>1647.02</v>
      </c>
      <c r="H631" s="8">
        <v>1650.76</v>
      </c>
      <c r="I631" s="8">
        <v>1839.24</v>
      </c>
      <c r="J631" s="8">
        <v>1854.9</v>
      </c>
      <c r="K631" s="8">
        <v>1923.53</v>
      </c>
      <c r="L631" s="8">
        <v>1927.83</v>
      </c>
      <c r="M631" s="8">
        <v>1926.52</v>
      </c>
      <c r="N631" s="8">
        <v>1925.4</v>
      </c>
      <c r="O631" s="8">
        <v>1927</v>
      </c>
      <c r="P631" s="8">
        <v>1924.42</v>
      </c>
      <c r="Q631" s="8">
        <v>1984.12</v>
      </c>
      <c r="R631" s="8">
        <v>1922.7</v>
      </c>
      <c r="S631" s="8">
        <v>1922.36</v>
      </c>
      <c r="T631" s="8">
        <v>1871.51</v>
      </c>
      <c r="U631" s="8">
        <v>1922.59</v>
      </c>
      <c r="V631" s="8">
        <v>1922.95</v>
      </c>
      <c r="W631" s="8">
        <v>1834.07</v>
      </c>
      <c r="X631" s="8">
        <v>1826.77</v>
      </c>
      <c r="Y631" s="8">
        <v>1668.85</v>
      </c>
      <c r="Z631" s="8">
        <v>1658.45</v>
      </c>
    </row>
    <row r="632" spans="2:26" x14ac:dyDescent="0.3">
      <c r="B632" s="10">
        <v>24</v>
      </c>
      <c r="C632" s="8">
        <v>1834.67</v>
      </c>
      <c r="D632" s="8">
        <v>1766.94</v>
      </c>
      <c r="E632" s="8">
        <v>1759.54</v>
      </c>
      <c r="F632" s="8">
        <v>1729.36</v>
      </c>
      <c r="G632" s="8">
        <v>1761.49</v>
      </c>
      <c r="H632" s="8">
        <v>1789.37</v>
      </c>
      <c r="I632" s="8">
        <v>1861.68</v>
      </c>
      <c r="J632" s="8">
        <v>1934.44</v>
      </c>
      <c r="K632" s="8">
        <v>2075.9699999999998</v>
      </c>
      <c r="L632" s="8">
        <v>2063.1799999999998</v>
      </c>
      <c r="M632" s="8">
        <v>2218.35</v>
      </c>
      <c r="N632" s="8">
        <v>2206.96</v>
      </c>
      <c r="O632" s="8">
        <v>2086.4</v>
      </c>
      <c r="P632" s="8">
        <v>2206.5500000000002</v>
      </c>
      <c r="Q632" s="8">
        <v>2041.48</v>
      </c>
      <c r="R632" s="8">
        <v>2162.5300000000002</v>
      </c>
      <c r="S632" s="8">
        <v>2079.3000000000002</v>
      </c>
      <c r="T632" s="8">
        <v>2043.71</v>
      </c>
      <c r="U632" s="8">
        <v>2014.39</v>
      </c>
      <c r="V632" s="8">
        <v>2038.86</v>
      </c>
      <c r="W632" s="8">
        <v>1972.29</v>
      </c>
      <c r="X632" s="8">
        <v>1971.19</v>
      </c>
      <c r="Y632" s="8">
        <v>1917.1</v>
      </c>
      <c r="Z632" s="8">
        <v>1862.08</v>
      </c>
    </row>
    <row r="633" spans="2:26" x14ac:dyDescent="0.3">
      <c r="B633" s="10">
        <v>25</v>
      </c>
      <c r="C633" s="8">
        <v>1780.72</v>
      </c>
      <c r="D633" s="8">
        <v>1715.9</v>
      </c>
      <c r="E633" s="8">
        <v>1695.2</v>
      </c>
      <c r="F633" s="8">
        <v>1651.28</v>
      </c>
      <c r="G633" s="8">
        <v>1690.01</v>
      </c>
      <c r="H633" s="8">
        <v>1707.3</v>
      </c>
      <c r="I633" s="8">
        <v>1768.04</v>
      </c>
      <c r="J633" s="8">
        <v>1864.18</v>
      </c>
      <c r="K633" s="8">
        <v>1979.91</v>
      </c>
      <c r="L633" s="8">
        <v>2143.16</v>
      </c>
      <c r="M633" s="8">
        <v>2153.66</v>
      </c>
      <c r="N633" s="8">
        <v>2135.92</v>
      </c>
      <c r="O633" s="8">
        <v>2080.4299999999998</v>
      </c>
      <c r="P633" s="8">
        <v>2139.0500000000002</v>
      </c>
      <c r="Q633" s="8">
        <v>2078.16</v>
      </c>
      <c r="R633" s="8">
        <v>2093.0100000000002</v>
      </c>
      <c r="S633" s="8">
        <v>2092.4299999999998</v>
      </c>
      <c r="T633" s="8">
        <v>2014.22</v>
      </c>
      <c r="U633" s="8">
        <v>2076.92</v>
      </c>
      <c r="V633" s="8">
        <v>2081.29</v>
      </c>
      <c r="W633" s="8">
        <v>1833.22</v>
      </c>
      <c r="X633" s="8">
        <v>1857.13</v>
      </c>
      <c r="Y633" s="8">
        <v>1840.26</v>
      </c>
      <c r="Z633" s="8">
        <v>1813.69</v>
      </c>
    </row>
    <row r="634" spans="2:26" x14ac:dyDescent="0.3">
      <c r="B634" s="10">
        <v>26</v>
      </c>
      <c r="C634" s="8">
        <v>1616.41</v>
      </c>
      <c r="D634" s="8">
        <v>1547.92</v>
      </c>
      <c r="E634" s="8">
        <v>1539.8</v>
      </c>
      <c r="F634" s="8">
        <v>1578.69</v>
      </c>
      <c r="G634" s="8">
        <v>1682.36</v>
      </c>
      <c r="H634" s="8">
        <v>1946.54</v>
      </c>
      <c r="I634" s="8">
        <v>2139.4499999999998</v>
      </c>
      <c r="J634" s="8">
        <v>2155.66</v>
      </c>
      <c r="K634" s="8">
        <v>1993.58</v>
      </c>
      <c r="L634" s="8">
        <v>1995.91</v>
      </c>
      <c r="M634" s="8">
        <v>1992.9</v>
      </c>
      <c r="N634" s="8">
        <v>1996.68</v>
      </c>
      <c r="O634" s="8">
        <v>1974.2</v>
      </c>
      <c r="P634" s="8">
        <v>1974.66</v>
      </c>
      <c r="Q634" s="8">
        <v>1972.73</v>
      </c>
      <c r="R634" s="8">
        <v>1956.56</v>
      </c>
      <c r="S634" s="8">
        <v>1901.43</v>
      </c>
      <c r="T634" s="8">
        <v>1977.79</v>
      </c>
      <c r="U634" s="8">
        <v>1976.73</v>
      </c>
      <c r="V634" s="8">
        <v>1953.53</v>
      </c>
      <c r="W634" s="8">
        <v>1948.91</v>
      </c>
      <c r="X634" s="8">
        <v>1914.58</v>
      </c>
      <c r="Y634" s="8">
        <v>1741.42</v>
      </c>
      <c r="Z634" s="8">
        <v>1682.31</v>
      </c>
    </row>
    <row r="635" spans="2:26" x14ac:dyDescent="0.3">
      <c r="B635" s="10">
        <v>27</v>
      </c>
      <c r="C635" s="8">
        <v>1600.34</v>
      </c>
      <c r="D635" s="8">
        <v>1552.6</v>
      </c>
      <c r="E635" s="8">
        <v>1585.95</v>
      </c>
      <c r="F635" s="8">
        <v>1572.83</v>
      </c>
      <c r="G635" s="8">
        <v>1610.58</v>
      </c>
      <c r="H635" s="8">
        <v>1759.29</v>
      </c>
      <c r="I635" s="8">
        <v>1921.61</v>
      </c>
      <c r="J635" s="8">
        <v>1971.94</v>
      </c>
      <c r="K635" s="8">
        <v>1978.46</v>
      </c>
      <c r="L635" s="8">
        <v>1993</v>
      </c>
      <c r="M635" s="8">
        <v>1995.4</v>
      </c>
      <c r="N635" s="8">
        <v>1996.5</v>
      </c>
      <c r="O635" s="8">
        <v>1993.36</v>
      </c>
      <c r="P635" s="8">
        <v>1985.93</v>
      </c>
      <c r="Q635" s="8">
        <v>1977.36</v>
      </c>
      <c r="R635" s="8">
        <v>1978.44</v>
      </c>
      <c r="S635" s="8">
        <v>1962.28</v>
      </c>
      <c r="T635" s="8">
        <v>1972.91</v>
      </c>
      <c r="U635" s="8">
        <v>1961.97</v>
      </c>
      <c r="V635" s="8">
        <v>1964.05</v>
      </c>
      <c r="W635" s="8">
        <v>1912.22</v>
      </c>
      <c r="X635" s="8">
        <v>1818.08</v>
      </c>
      <c r="Y635" s="8">
        <v>1725.01</v>
      </c>
      <c r="Z635" s="8">
        <v>1614.57</v>
      </c>
    </row>
    <row r="636" spans="2:26" x14ac:dyDescent="0.3">
      <c r="B636" s="10">
        <v>28</v>
      </c>
      <c r="C636" s="8">
        <v>1555.97</v>
      </c>
      <c r="D636" s="8">
        <v>1531.18</v>
      </c>
      <c r="E636" s="8">
        <v>1552.76</v>
      </c>
      <c r="F636" s="8">
        <v>1563.94</v>
      </c>
      <c r="G636" s="8">
        <v>1605.38</v>
      </c>
      <c r="H636" s="8">
        <v>1657.08</v>
      </c>
      <c r="I636" s="8">
        <v>1954.62</v>
      </c>
      <c r="J636" s="8">
        <v>1969.32</v>
      </c>
      <c r="K636" s="8">
        <v>1971.63</v>
      </c>
      <c r="L636" s="8">
        <v>2021.69</v>
      </c>
      <c r="M636" s="8">
        <v>2081.42</v>
      </c>
      <c r="N636" s="8">
        <v>1989.75</v>
      </c>
      <c r="O636" s="8">
        <v>2071.35</v>
      </c>
      <c r="P636" s="8">
        <v>2396.8000000000002</v>
      </c>
      <c r="Q636" s="8">
        <v>2442.19</v>
      </c>
      <c r="R636" s="8">
        <v>1978.28</v>
      </c>
      <c r="S636" s="8">
        <v>2030.99</v>
      </c>
      <c r="T636" s="8">
        <v>2029.48</v>
      </c>
      <c r="U636" s="8">
        <v>2016.3</v>
      </c>
      <c r="V636" s="8">
        <v>1967.38</v>
      </c>
      <c r="W636" s="8">
        <v>1916.11</v>
      </c>
      <c r="X636" s="8">
        <v>1830.77</v>
      </c>
      <c r="Y636" s="8">
        <v>1824.77</v>
      </c>
      <c r="Z636" s="8">
        <v>1721.44</v>
      </c>
    </row>
    <row r="637" spans="2:26" x14ac:dyDescent="0.3">
      <c r="B637" s="10">
        <v>29</v>
      </c>
      <c r="C637" s="8">
        <v>1602.1</v>
      </c>
      <c r="D637" s="8">
        <v>1589.36</v>
      </c>
      <c r="E637" s="8">
        <v>1596.35</v>
      </c>
      <c r="F637" s="8">
        <v>1595.95</v>
      </c>
      <c r="G637" s="8">
        <v>1648.43</v>
      </c>
      <c r="H637" s="8">
        <v>1683.12</v>
      </c>
      <c r="I637" s="8">
        <v>1906.44</v>
      </c>
      <c r="J637" s="8">
        <v>1961.14</v>
      </c>
      <c r="K637" s="8">
        <v>2083.73</v>
      </c>
      <c r="L637" s="8">
        <v>2154.15</v>
      </c>
      <c r="M637" s="8">
        <v>2152.2600000000002</v>
      </c>
      <c r="N637" s="8">
        <v>2144.8000000000002</v>
      </c>
      <c r="O637" s="8">
        <v>2149.59</v>
      </c>
      <c r="P637" s="8">
        <v>2404.94</v>
      </c>
      <c r="Q637" s="8">
        <v>2435.7600000000002</v>
      </c>
      <c r="R637" s="8">
        <v>2080.4699999999998</v>
      </c>
      <c r="S637" s="8">
        <v>2077.71</v>
      </c>
      <c r="T637" s="8">
        <v>2085.15</v>
      </c>
      <c r="U637" s="8">
        <v>2082.69</v>
      </c>
      <c r="V637" s="8">
        <v>2041.82</v>
      </c>
      <c r="W637" s="8">
        <v>1914.35</v>
      </c>
      <c r="X637" s="8">
        <v>1871.53</v>
      </c>
      <c r="Y637" s="8">
        <v>1827.27</v>
      </c>
      <c r="Z637" s="8">
        <v>1723.44</v>
      </c>
    </row>
    <row r="638" spans="2:26" x14ac:dyDescent="0.3">
      <c r="B638" s="10">
        <v>30</v>
      </c>
      <c r="C638" s="8">
        <v>1579.44</v>
      </c>
      <c r="D638" s="8">
        <v>1544.14</v>
      </c>
      <c r="E638" s="8">
        <v>1542.75</v>
      </c>
      <c r="F638" s="8">
        <v>1575.25</v>
      </c>
      <c r="G638" s="8">
        <v>1625.6</v>
      </c>
      <c r="H638" s="8">
        <v>1893.48</v>
      </c>
      <c r="I638" s="8">
        <v>2013.32</v>
      </c>
      <c r="J638" s="8">
        <v>1962.97</v>
      </c>
      <c r="K638" s="8">
        <v>1931.93</v>
      </c>
      <c r="L638" s="8">
        <v>2074.81</v>
      </c>
      <c r="M638" s="8">
        <v>2031.7</v>
      </c>
      <c r="N638" s="8">
        <v>1901.14</v>
      </c>
      <c r="O638" s="8">
        <v>1931.35</v>
      </c>
      <c r="P638" s="8">
        <v>2425.92</v>
      </c>
      <c r="Q638" s="8">
        <v>2427.4299999999998</v>
      </c>
      <c r="R638" s="8">
        <v>1888.08</v>
      </c>
      <c r="S638" s="8">
        <v>2064.77</v>
      </c>
      <c r="T638" s="8">
        <v>2022.42</v>
      </c>
      <c r="U638" s="8">
        <v>1930.2</v>
      </c>
      <c r="V638" s="8">
        <v>1881.32</v>
      </c>
      <c r="W638" s="8">
        <v>1707.16</v>
      </c>
      <c r="X638" s="8">
        <v>1883.3</v>
      </c>
      <c r="Y638" s="8">
        <v>1870.76</v>
      </c>
      <c r="Z638" s="8">
        <v>1695.87</v>
      </c>
    </row>
    <row r="639" spans="2:26" hidden="1" x14ac:dyDescent="0.3">
      <c r="B639" s="9">
        <v>31</v>
      </c>
      <c r="C639" s="8" t="e">
        <v>#N/A</v>
      </c>
      <c r="D639" s="8" t="e">
        <v>#N/A</v>
      </c>
      <c r="E639" s="8" t="e">
        <v>#N/A</v>
      </c>
      <c r="F639" s="8" t="e">
        <v>#N/A</v>
      </c>
      <c r="G639" s="8" t="e">
        <v>#N/A</v>
      </c>
      <c r="H639" s="8" t="e">
        <v>#N/A</v>
      </c>
      <c r="I639" s="8" t="e">
        <v>#N/A</v>
      </c>
      <c r="J639" s="8" t="e">
        <v>#N/A</v>
      </c>
      <c r="K639" s="8" t="e">
        <v>#N/A</v>
      </c>
      <c r="L639" s="8" t="e">
        <v>#N/A</v>
      </c>
      <c r="M639" s="8" t="e">
        <v>#N/A</v>
      </c>
      <c r="N639" s="8" t="e">
        <v>#N/A</v>
      </c>
      <c r="O639" s="8" t="e">
        <v>#N/A</v>
      </c>
      <c r="P639" s="8" t="e">
        <v>#N/A</v>
      </c>
      <c r="Q639" s="8" t="e">
        <v>#N/A</v>
      </c>
      <c r="R639" s="8" t="e">
        <v>#N/A</v>
      </c>
      <c r="S639" s="8" t="e">
        <v>#N/A</v>
      </c>
      <c r="T639" s="8" t="e">
        <v>#N/A</v>
      </c>
      <c r="U639" s="8" t="e">
        <v>#N/A</v>
      </c>
      <c r="V639" s="8" t="e">
        <v>#N/A</v>
      </c>
      <c r="W639" s="8" t="e">
        <v>#N/A</v>
      </c>
      <c r="X639" s="8" t="e">
        <v>#N/A</v>
      </c>
      <c r="Y639" s="8" t="e">
        <v>#N/A</v>
      </c>
      <c r="Z639" s="8" t="e">
        <v>#N/A</v>
      </c>
    </row>
    <row r="640" spans="2:26" x14ac:dyDescent="0.3">
      <c r="B640" s="141"/>
      <c r="C640" s="141"/>
      <c r="D640" s="141"/>
      <c r="E640" s="141"/>
      <c r="F640" s="141"/>
      <c r="G640" s="141"/>
      <c r="H640" s="141"/>
      <c r="I640" s="141"/>
      <c r="J640" s="141"/>
      <c r="K640" s="141"/>
      <c r="L640" s="141"/>
      <c r="M640" s="141"/>
      <c r="N640" s="141"/>
      <c r="O640" s="141"/>
      <c r="P640" s="141"/>
      <c r="Q640" s="141"/>
      <c r="R640" s="141"/>
      <c r="S640" s="141"/>
      <c r="T640" s="141"/>
      <c r="U640" s="141"/>
      <c r="V640" s="141"/>
      <c r="W640" s="141"/>
      <c r="X640" s="141"/>
      <c r="Y640" s="141"/>
      <c r="Z640" s="141"/>
    </row>
    <row r="641" spans="2:26" x14ac:dyDescent="0.3">
      <c r="B641" s="14" t="s">
        <v>1</v>
      </c>
      <c r="C641" s="174" t="s">
        <v>15</v>
      </c>
      <c r="D641" s="175"/>
      <c r="E641" s="175"/>
      <c r="F641" s="175"/>
      <c r="G641" s="175"/>
      <c r="H641" s="175"/>
      <c r="I641" s="175"/>
      <c r="J641" s="175"/>
      <c r="K641" s="175"/>
      <c r="L641" s="175"/>
      <c r="M641" s="175"/>
      <c r="N641" s="175"/>
      <c r="O641" s="175"/>
      <c r="P641" s="175"/>
      <c r="Q641" s="175"/>
      <c r="R641" s="175"/>
      <c r="S641" s="175"/>
      <c r="T641" s="175"/>
      <c r="U641" s="175"/>
      <c r="V641" s="175"/>
      <c r="W641" s="175"/>
      <c r="X641" s="175"/>
      <c r="Y641" s="175"/>
      <c r="Z641" s="176"/>
    </row>
    <row r="642" spans="2:26" x14ac:dyDescent="0.3">
      <c r="B642" s="138" t="s">
        <v>13</v>
      </c>
      <c r="C642" s="13">
        <v>0</v>
      </c>
      <c r="D642" s="13">
        <v>4.1666666666666664E-2</v>
      </c>
      <c r="E642" s="13">
        <v>8.3333333333333329E-2</v>
      </c>
      <c r="F642" s="13">
        <v>0.125</v>
      </c>
      <c r="G642" s="13">
        <v>0.16666666666666666</v>
      </c>
      <c r="H642" s="13">
        <v>0.20833333333333334</v>
      </c>
      <c r="I642" s="13">
        <v>0.25</v>
      </c>
      <c r="J642" s="13">
        <v>0.29166666666666669</v>
      </c>
      <c r="K642" s="13">
        <v>0.33333333333333331</v>
      </c>
      <c r="L642" s="13">
        <v>0.375</v>
      </c>
      <c r="M642" s="13">
        <v>0.41666666666666669</v>
      </c>
      <c r="N642" s="13">
        <v>0.45833333333333331</v>
      </c>
      <c r="O642" s="13">
        <v>0.5</v>
      </c>
      <c r="P642" s="13">
        <v>0.54166666666666663</v>
      </c>
      <c r="Q642" s="13">
        <v>0.58333333333333337</v>
      </c>
      <c r="R642" s="13">
        <v>0.625</v>
      </c>
      <c r="S642" s="13">
        <v>0.66666666666666663</v>
      </c>
      <c r="T642" s="13">
        <v>0.70833333333333337</v>
      </c>
      <c r="U642" s="13">
        <v>0.75</v>
      </c>
      <c r="V642" s="13">
        <v>0.79166666666666663</v>
      </c>
      <c r="W642" s="13">
        <v>0.83333333333333337</v>
      </c>
      <c r="X642" s="13">
        <v>0.875</v>
      </c>
      <c r="Y642" s="13">
        <v>0.91666666666666663</v>
      </c>
      <c r="Z642" s="13">
        <v>0.95833333333333337</v>
      </c>
    </row>
    <row r="643" spans="2:26" x14ac:dyDescent="0.3">
      <c r="B643" s="139"/>
      <c r="C643" s="12" t="s">
        <v>11</v>
      </c>
      <c r="D643" s="12" t="s">
        <v>11</v>
      </c>
      <c r="E643" s="12" t="s">
        <v>11</v>
      </c>
      <c r="F643" s="12" t="s">
        <v>11</v>
      </c>
      <c r="G643" s="12" t="s">
        <v>11</v>
      </c>
      <c r="H643" s="12" t="s">
        <v>11</v>
      </c>
      <c r="I643" s="12" t="s">
        <v>11</v>
      </c>
      <c r="J643" s="12" t="s">
        <v>11</v>
      </c>
      <c r="K643" s="12" t="s">
        <v>11</v>
      </c>
      <c r="L643" s="12" t="s">
        <v>11</v>
      </c>
      <c r="M643" s="12" t="s">
        <v>11</v>
      </c>
      <c r="N643" s="12" t="s">
        <v>11</v>
      </c>
      <c r="O643" s="12" t="s">
        <v>11</v>
      </c>
      <c r="P643" s="12" t="s">
        <v>11</v>
      </c>
      <c r="Q643" s="12" t="s">
        <v>11</v>
      </c>
      <c r="R643" s="12" t="s">
        <v>11</v>
      </c>
      <c r="S643" s="12" t="s">
        <v>11</v>
      </c>
      <c r="T643" s="12" t="s">
        <v>11</v>
      </c>
      <c r="U643" s="12" t="s">
        <v>11</v>
      </c>
      <c r="V643" s="12" t="s">
        <v>11</v>
      </c>
      <c r="W643" s="12" t="s">
        <v>11</v>
      </c>
      <c r="X643" s="12" t="s">
        <v>11</v>
      </c>
      <c r="Y643" s="12" t="s">
        <v>11</v>
      </c>
      <c r="Z643" s="12" t="s">
        <v>10</v>
      </c>
    </row>
    <row r="644" spans="2:26" x14ac:dyDescent="0.3">
      <c r="B644" s="140"/>
      <c r="C644" s="11">
        <v>4.1666666666666664E-2</v>
      </c>
      <c r="D644" s="11">
        <v>8.3333333333333329E-2</v>
      </c>
      <c r="E644" s="11">
        <v>0.125</v>
      </c>
      <c r="F644" s="11">
        <v>0.16666666666666666</v>
      </c>
      <c r="G644" s="11">
        <v>0.20833333333333334</v>
      </c>
      <c r="H644" s="11">
        <v>0.25</v>
      </c>
      <c r="I644" s="11">
        <v>0.29166666666666669</v>
      </c>
      <c r="J644" s="11">
        <v>0.33333333333333331</v>
      </c>
      <c r="K644" s="11">
        <v>0.375</v>
      </c>
      <c r="L644" s="11">
        <v>0.41666666666666669</v>
      </c>
      <c r="M644" s="11">
        <v>0.45833333333333331</v>
      </c>
      <c r="N644" s="11">
        <v>0.5</v>
      </c>
      <c r="O644" s="11">
        <v>0.54166666666666663</v>
      </c>
      <c r="P644" s="11">
        <v>0.58333333333333337</v>
      </c>
      <c r="Q644" s="11">
        <v>0.625</v>
      </c>
      <c r="R644" s="11">
        <v>0.66666666666666663</v>
      </c>
      <c r="S644" s="11">
        <v>0.70833333333333337</v>
      </c>
      <c r="T644" s="11">
        <v>0.75</v>
      </c>
      <c r="U644" s="11">
        <v>0.79166666666666663</v>
      </c>
      <c r="V644" s="11">
        <v>0.83333333333333337</v>
      </c>
      <c r="W644" s="11">
        <v>0.875</v>
      </c>
      <c r="X644" s="11">
        <v>0.91666666666666663</v>
      </c>
      <c r="Y644" s="11">
        <v>0.95833333333333337</v>
      </c>
      <c r="Z644" s="11">
        <v>0</v>
      </c>
    </row>
    <row r="645" spans="2:26" x14ac:dyDescent="0.3">
      <c r="B645" s="10">
        <v>1</v>
      </c>
      <c r="C645" s="8">
        <v>2226.02</v>
      </c>
      <c r="D645" s="8">
        <v>2222.27</v>
      </c>
      <c r="E645" s="8">
        <v>2221.8200000000002</v>
      </c>
      <c r="F645" s="8">
        <v>2335.13</v>
      </c>
      <c r="G645" s="8">
        <v>2347.42</v>
      </c>
      <c r="H645" s="8">
        <v>2363.46</v>
      </c>
      <c r="I645" s="8">
        <v>2430.08</v>
      </c>
      <c r="J645" s="8">
        <v>2564.48</v>
      </c>
      <c r="K645" s="8">
        <v>2555.94</v>
      </c>
      <c r="L645" s="8">
        <v>2540.7199999999998</v>
      </c>
      <c r="M645" s="8">
        <v>2439.37</v>
      </c>
      <c r="N645" s="8">
        <v>2515.64</v>
      </c>
      <c r="O645" s="8">
        <v>2428</v>
      </c>
      <c r="P645" s="8">
        <v>2499.9299999999998</v>
      </c>
      <c r="Q645" s="8">
        <v>2656.61</v>
      </c>
      <c r="R645" s="8">
        <v>2502.6999999999998</v>
      </c>
      <c r="S645" s="8">
        <v>2705.42</v>
      </c>
      <c r="T645" s="8">
        <v>2656.4</v>
      </c>
      <c r="U645" s="8">
        <v>2675.43</v>
      </c>
      <c r="V645" s="8">
        <v>2422.4899999999998</v>
      </c>
      <c r="W645" s="8">
        <v>2355.38</v>
      </c>
      <c r="X645" s="8">
        <v>2328.0100000000002</v>
      </c>
      <c r="Y645" s="8">
        <v>2293.52</v>
      </c>
      <c r="Z645" s="8">
        <v>2223.46</v>
      </c>
    </row>
    <row r="646" spans="2:26" x14ac:dyDescent="0.3">
      <c r="B646" s="10">
        <v>2</v>
      </c>
      <c r="C646" s="8">
        <v>2221.5</v>
      </c>
      <c r="D646" s="8">
        <v>2212.54</v>
      </c>
      <c r="E646" s="8">
        <v>2211.21</v>
      </c>
      <c r="F646" s="8">
        <v>2238.84</v>
      </c>
      <c r="G646" s="8">
        <v>2256.33</v>
      </c>
      <c r="H646" s="8">
        <v>2276.3200000000002</v>
      </c>
      <c r="I646" s="8">
        <v>2453.9899999999998</v>
      </c>
      <c r="J646" s="8">
        <v>2461.21</v>
      </c>
      <c r="K646" s="8">
        <v>2488.0100000000002</v>
      </c>
      <c r="L646" s="8">
        <v>2505.15</v>
      </c>
      <c r="M646" s="8">
        <v>2481.7399999999998</v>
      </c>
      <c r="N646" s="8">
        <v>2448.7600000000002</v>
      </c>
      <c r="O646" s="8">
        <v>2374.7199999999998</v>
      </c>
      <c r="P646" s="8">
        <v>2463.36</v>
      </c>
      <c r="Q646" s="8">
        <v>2527.4699999999998</v>
      </c>
      <c r="R646" s="8">
        <v>2376.42</v>
      </c>
      <c r="S646" s="8">
        <v>2371.7399999999998</v>
      </c>
      <c r="T646" s="8">
        <v>2415.48</v>
      </c>
      <c r="U646" s="8">
        <v>2432.7199999999998</v>
      </c>
      <c r="V646" s="8">
        <v>2400.27</v>
      </c>
      <c r="W646" s="8">
        <v>2352.56</v>
      </c>
      <c r="X646" s="8">
        <v>2326.44</v>
      </c>
      <c r="Y646" s="8">
        <v>2269.71</v>
      </c>
      <c r="Z646" s="8">
        <v>2261.89</v>
      </c>
    </row>
    <row r="647" spans="2:26" x14ac:dyDescent="0.3">
      <c r="B647" s="10">
        <v>3</v>
      </c>
      <c r="C647" s="8">
        <v>2264.64</v>
      </c>
      <c r="D647" s="8">
        <v>2257.9499999999998</v>
      </c>
      <c r="E647" s="8">
        <v>2249.5500000000002</v>
      </c>
      <c r="F647" s="8">
        <v>2252.12</v>
      </c>
      <c r="G647" s="8">
        <v>2257.39</v>
      </c>
      <c r="H647" s="8">
        <v>2288.4499999999998</v>
      </c>
      <c r="I647" s="8">
        <v>2419.5100000000002</v>
      </c>
      <c r="J647" s="8">
        <v>2500.17</v>
      </c>
      <c r="K647" s="8">
        <v>2502.16</v>
      </c>
      <c r="L647" s="8">
        <v>2477.63</v>
      </c>
      <c r="M647" s="8">
        <v>2475.2600000000002</v>
      </c>
      <c r="N647" s="8">
        <v>2458.96</v>
      </c>
      <c r="O647" s="8">
        <v>2450.91</v>
      </c>
      <c r="P647" s="8">
        <v>2444.61</v>
      </c>
      <c r="Q647" s="8">
        <v>2487.04</v>
      </c>
      <c r="R647" s="8">
        <v>2453.66</v>
      </c>
      <c r="S647" s="8">
        <v>2432.96</v>
      </c>
      <c r="T647" s="8">
        <v>2451.1</v>
      </c>
      <c r="U647" s="8">
        <v>2722.47</v>
      </c>
      <c r="V647" s="8">
        <v>2642.41</v>
      </c>
      <c r="W647" s="8">
        <v>2361.7800000000002</v>
      </c>
      <c r="X647" s="8">
        <v>2332.86</v>
      </c>
      <c r="Y647" s="8">
        <v>2315.67</v>
      </c>
      <c r="Z647" s="8">
        <v>2261.56</v>
      </c>
    </row>
    <row r="648" spans="2:26" x14ac:dyDescent="0.3">
      <c r="B648" s="10">
        <v>4</v>
      </c>
      <c r="C648" s="8">
        <v>2225.64</v>
      </c>
      <c r="D648" s="8">
        <v>2222.16</v>
      </c>
      <c r="E648" s="8">
        <v>2218.62</v>
      </c>
      <c r="F648" s="8">
        <v>2174.88</v>
      </c>
      <c r="G648" s="8">
        <v>2188.5300000000002</v>
      </c>
      <c r="H648" s="8">
        <v>2225.65</v>
      </c>
      <c r="I648" s="8">
        <v>2269.34</v>
      </c>
      <c r="J648" s="8">
        <v>2299.9</v>
      </c>
      <c r="K648" s="8">
        <v>2355.13</v>
      </c>
      <c r="L648" s="8">
        <v>2424.31</v>
      </c>
      <c r="M648" s="8">
        <v>2424.59</v>
      </c>
      <c r="N648" s="8">
        <v>2445.4299999999998</v>
      </c>
      <c r="O648" s="8">
        <v>2436.36</v>
      </c>
      <c r="P648" s="8">
        <v>2439.6</v>
      </c>
      <c r="Q648" s="8">
        <v>2425.1799999999998</v>
      </c>
      <c r="R648" s="8">
        <v>2419.0100000000002</v>
      </c>
      <c r="S648" s="8">
        <v>2418.96</v>
      </c>
      <c r="T648" s="8">
        <v>2401.33</v>
      </c>
      <c r="U648" s="8">
        <v>2521.89</v>
      </c>
      <c r="V648" s="8">
        <v>2510.5500000000002</v>
      </c>
      <c r="W648" s="8">
        <v>2365.0700000000002</v>
      </c>
      <c r="X648" s="8">
        <v>2281.41</v>
      </c>
      <c r="Y648" s="8">
        <v>2256.54</v>
      </c>
      <c r="Z648" s="8">
        <v>2222.63</v>
      </c>
    </row>
    <row r="649" spans="2:26" x14ac:dyDescent="0.3">
      <c r="B649" s="10">
        <v>5</v>
      </c>
      <c r="C649" s="8">
        <v>2165.12</v>
      </c>
      <c r="D649" s="8">
        <v>2115.39</v>
      </c>
      <c r="E649" s="8">
        <v>2055.7199999999998</v>
      </c>
      <c r="F649" s="8">
        <v>2072.4699999999998</v>
      </c>
      <c r="G649" s="8">
        <v>2131.92</v>
      </c>
      <c r="H649" s="8">
        <v>2228.2600000000002</v>
      </c>
      <c r="I649" s="8">
        <v>2343.65</v>
      </c>
      <c r="J649" s="8">
        <v>2396.89</v>
      </c>
      <c r="K649" s="8">
        <v>2457.15</v>
      </c>
      <c r="L649" s="8">
        <v>2471.98</v>
      </c>
      <c r="M649" s="8">
        <v>2468.4</v>
      </c>
      <c r="N649" s="8">
        <v>2459.3000000000002</v>
      </c>
      <c r="O649" s="8">
        <v>2454.7399999999998</v>
      </c>
      <c r="P649" s="8">
        <v>2459.64</v>
      </c>
      <c r="Q649" s="8">
        <v>2560.62</v>
      </c>
      <c r="R649" s="8">
        <v>2434.89</v>
      </c>
      <c r="S649" s="8">
        <v>2455.38</v>
      </c>
      <c r="T649" s="8">
        <v>2388.11</v>
      </c>
      <c r="U649" s="8">
        <v>2356.92</v>
      </c>
      <c r="V649" s="8">
        <v>2238.7199999999998</v>
      </c>
      <c r="W649" s="8">
        <v>2116.66</v>
      </c>
      <c r="X649" s="8">
        <v>2108.0700000000002</v>
      </c>
      <c r="Y649" s="8">
        <v>2080.9899999999998</v>
      </c>
      <c r="Z649" s="8">
        <v>2074.8200000000002</v>
      </c>
    </row>
    <row r="650" spans="2:26" x14ac:dyDescent="0.3">
      <c r="B650" s="10">
        <v>6</v>
      </c>
      <c r="C650" s="8">
        <v>1838.86</v>
      </c>
      <c r="D650" s="8">
        <v>1852.55</v>
      </c>
      <c r="E650" s="8">
        <v>1846.95</v>
      </c>
      <c r="F650" s="8">
        <v>1870.06</v>
      </c>
      <c r="G650" s="8">
        <v>1996</v>
      </c>
      <c r="H650" s="8">
        <v>2143.63</v>
      </c>
      <c r="I650" s="8">
        <v>2297.09</v>
      </c>
      <c r="J650" s="8">
        <v>2302.14</v>
      </c>
      <c r="K650" s="8">
        <v>2455.6799999999998</v>
      </c>
      <c r="L650" s="8">
        <v>2408.6999999999998</v>
      </c>
      <c r="M650" s="8">
        <v>2460.4699999999998</v>
      </c>
      <c r="N650" s="8">
        <v>2381.81</v>
      </c>
      <c r="O650" s="8">
        <v>2379.0100000000002</v>
      </c>
      <c r="P650" s="8">
        <v>2367.4499999999998</v>
      </c>
      <c r="Q650" s="8">
        <v>2455.58</v>
      </c>
      <c r="R650" s="8">
        <v>2447.23</v>
      </c>
      <c r="S650" s="8">
        <v>2399.81</v>
      </c>
      <c r="T650" s="8">
        <v>2380.84</v>
      </c>
      <c r="U650" s="8">
        <v>2353.16</v>
      </c>
      <c r="V650" s="8">
        <v>2274.48</v>
      </c>
      <c r="W650" s="8">
        <v>2219.09</v>
      </c>
      <c r="X650" s="8">
        <v>1938.82</v>
      </c>
      <c r="Y650" s="8">
        <v>1908.63</v>
      </c>
      <c r="Z650" s="8">
        <v>1871.62</v>
      </c>
    </row>
    <row r="651" spans="2:26" x14ac:dyDescent="0.3">
      <c r="B651" s="10">
        <v>7</v>
      </c>
      <c r="C651" s="8">
        <v>2059.44</v>
      </c>
      <c r="D651" s="8">
        <v>2028.32</v>
      </c>
      <c r="E651" s="8">
        <v>1953.81</v>
      </c>
      <c r="F651" s="8">
        <v>1995.25</v>
      </c>
      <c r="G651" s="8">
        <v>2111.62</v>
      </c>
      <c r="H651" s="8">
        <v>2204.4</v>
      </c>
      <c r="I651" s="8">
        <v>2384.46</v>
      </c>
      <c r="J651" s="8">
        <v>2413.54</v>
      </c>
      <c r="K651" s="8">
        <v>2480.67</v>
      </c>
      <c r="L651" s="8">
        <v>2549.0300000000002</v>
      </c>
      <c r="M651" s="8">
        <v>2649.14</v>
      </c>
      <c r="N651" s="8">
        <v>2524.2399999999998</v>
      </c>
      <c r="O651" s="8">
        <v>2471.9499999999998</v>
      </c>
      <c r="P651" s="8">
        <v>2308.58</v>
      </c>
      <c r="Q651" s="8">
        <v>2362.9699999999998</v>
      </c>
      <c r="R651" s="8">
        <v>2254.81</v>
      </c>
      <c r="S651" s="8">
        <v>2290.86</v>
      </c>
      <c r="T651" s="8">
        <v>2277.91</v>
      </c>
      <c r="U651" s="8">
        <v>2277.2800000000002</v>
      </c>
      <c r="V651" s="8">
        <v>2243.6999999999998</v>
      </c>
      <c r="W651" s="8">
        <v>2192.73</v>
      </c>
      <c r="X651" s="8">
        <v>2217.36</v>
      </c>
      <c r="Y651" s="8">
        <v>2172.48</v>
      </c>
      <c r="Z651" s="8">
        <v>2129.1</v>
      </c>
    </row>
    <row r="652" spans="2:26" x14ac:dyDescent="0.3">
      <c r="B652" s="10">
        <v>8</v>
      </c>
      <c r="C652" s="8">
        <v>1954.91</v>
      </c>
      <c r="D652" s="8">
        <v>1884.08</v>
      </c>
      <c r="E652" s="8">
        <v>1878.66</v>
      </c>
      <c r="F652" s="8">
        <v>1920.21</v>
      </c>
      <c r="G652" s="8">
        <v>2061.0100000000002</v>
      </c>
      <c r="H652" s="8">
        <v>2149.25</v>
      </c>
      <c r="I652" s="8">
        <v>2306.61</v>
      </c>
      <c r="J652" s="8">
        <v>2291.58</v>
      </c>
      <c r="K652" s="8">
        <v>2244.3000000000002</v>
      </c>
      <c r="L652" s="8">
        <v>2255.3000000000002</v>
      </c>
      <c r="M652" s="8">
        <v>2383.38</v>
      </c>
      <c r="N652" s="8">
        <v>2533.91</v>
      </c>
      <c r="O652" s="8">
        <v>2309.71</v>
      </c>
      <c r="P652" s="8">
        <v>2543.54</v>
      </c>
      <c r="Q652" s="8">
        <v>2531.62</v>
      </c>
      <c r="R652" s="8">
        <v>2246.66</v>
      </c>
      <c r="S652" s="8">
        <v>2261.0500000000002</v>
      </c>
      <c r="T652" s="8">
        <v>2614.54</v>
      </c>
      <c r="U652" s="8">
        <v>2582.77</v>
      </c>
      <c r="V652" s="8">
        <v>2221.66</v>
      </c>
      <c r="W652" s="8">
        <v>2119.0500000000002</v>
      </c>
      <c r="X652" s="8">
        <v>2152.5300000000002</v>
      </c>
      <c r="Y652" s="8">
        <v>2145.66</v>
      </c>
      <c r="Z652" s="8">
        <v>2080.0100000000002</v>
      </c>
    </row>
    <row r="653" spans="2:26" x14ac:dyDescent="0.3">
      <c r="B653" s="10">
        <v>9</v>
      </c>
      <c r="C653" s="8">
        <v>2023.4</v>
      </c>
      <c r="D653" s="8">
        <v>1984.92</v>
      </c>
      <c r="E653" s="8">
        <v>2011.16</v>
      </c>
      <c r="F653" s="8">
        <v>2166.14</v>
      </c>
      <c r="G653" s="8">
        <v>2233.5300000000002</v>
      </c>
      <c r="H653" s="8">
        <v>2254.59</v>
      </c>
      <c r="I653" s="8">
        <v>2396.98</v>
      </c>
      <c r="J653" s="8">
        <v>2406.46</v>
      </c>
      <c r="K653" s="8">
        <v>2424.2800000000002</v>
      </c>
      <c r="L653" s="8">
        <v>2424.81</v>
      </c>
      <c r="M653" s="8">
        <v>2575.59</v>
      </c>
      <c r="N653" s="8">
        <v>2749.18</v>
      </c>
      <c r="O653" s="8">
        <v>2422.06</v>
      </c>
      <c r="P653" s="8">
        <v>2420.9699999999998</v>
      </c>
      <c r="Q653" s="8">
        <v>2420.4299999999998</v>
      </c>
      <c r="R653" s="8">
        <v>2420.5300000000002</v>
      </c>
      <c r="S653" s="8">
        <v>2420.3000000000002</v>
      </c>
      <c r="T653" s="8">
        <v>2741.22</v>
      </c>
      <c r="U653" s="8">
        <v>2423.44</v>
      </c>
      <c r="V653" s="8">
        <v>2325.7600000000002</v>
      </c>
      <c r="W653" s="8">
        <v>2340.46</v>
      </c>
      <c r="X653" s="8">
        <v>2340.7800000000002</v>
      </c>
      <c r="Y653" s="8">
        <v>2303.06</v>
      </c>
      <c r="Z653" s="8">
        <v>2232.63</v>
      </c>
    </row>
    <row r="654" spans="2:26" x14ac:dyDescent="0.3">
      <c r="B654" s="10">
        <v>10</v>
      </c>
      <c r="C654" s="8">
        <v>2328.7600000000002</v>
      </c>
      <c r="D654" s="8">
        <v>2313.4299999999998</v>
      </c>
      <c r="E654" s="8">
        <v>2300.4499999999998</v>
      </c>
      <c r="F654" s="8">
        <v>2239.04</v>
      </c>
      <c r="G654" s="8">
        <v>2271.79</v>
      </c>
      <c r="H654" s="8">
        <v>2448.64</v>
      </c>
      <c r="I654" s="8">
        <v>2453.4</v>
      </c>
      <c r="J654" s="8">
        <v>2758.77</v>
      </c>
      <c r="K654" s="8">
        <v>2783.07</v>
      </c>
      <c r="L654" s="8">
        <v>2789.71</v>
      </c>
      <c r="M654" s="8">
        <v>2786.03</v>
      </c>
      <c r="N654" s="8">
        <v>2783.02</v>
      </c>
      <c r="O654" s="8">
        <v>2495.52</v>
      </c>
      <c r="P654" s="8">
        <v>2772.94</v>
      </c>
      <c r="Q654" s="8">
        <v>2834.28</v>
      </c>
      <c r="R654" s="8">
        <v>2842.55</v>
      </c>
      <c r="S654" s="8">
        <v>2772.87</v>
      </c>
      <c r="T654" s="8">
        <v>2769.91</v>
      </c>
      <c r="U654" s="8">
        <v>2747.48</v>
      </c>
      <c r="V654" s="8">
        <v>2487.81</v>
      </c>
      <c r="W654" s="8">
        <v>2434.54</v>
      </c>
      <c r="X654" s="8">
        <v>2401.5500000000002</v>
      </c>
      <c r="Y654" s="8">
        <v>2333.65</v>
      </c>
      <c r="Z654" s="8">
        <v>2239.85</v>
      </c>
    </row>
    <row r="655" spans="2:26" x14ac:dyDescent="0.3">
      <c r="B655" s="10">
        <v>11</v>
      </c>
      <c r="C655" s="8">
        <v>2234.8000000000002</v>
      </c>
      <c r="D655" s="8">
        <v>2211.6999999999998</v>
      </c>
      <c r="E655" s="8">
        <v>2178.84</v>
      </c>
      <c r="F655" s="8">
        <v>2089.3200000000002</v>
      </c>
      <c r="G655" s="8">
        <v>2156.79</v>
      </c>
      <c r="H655" s="8">
        <v>2196.0700000000002</v>
      </c>
      <c r="I655" s="8">
        <v>2327.9</v>
      </c>
      <c r="J655" s="8">
        <v>2415.91</v>
      </c>
      <c r="K655" s="8">
        <v>2428.12</v>
      </c>
      <c r="L655" s="8">
        <v>2428.13</v>
      </c>
      <c r="M655" s="8">
        <v>2428.09</v>
      </c>
      <c r="N655" s="8">
        <v>2427.6999999999998</v>
      </c>
      <c r="O655" s="8">
        <v>2427.92</v>
      </c>
      <c r="P655" s="8">
        <v>2437.94</v>
      </c>
      <c r="Q655" s="8">
        <v>2444.8000000000002</v>
      </c>
      <c r="R655" s="8">
        <v>2432.17</v>
      </c>
      <c r="S655" s="8">
        <v>2433.21</v>
      </c>
      <c r="T655" s="8">
        <v>2439.73</v>
      </c>
      <c r="U655" s="8">
        <v>2428.36</v>
      </c>
      <c r="V655" s="8">
        <v>2402.12</v>
      </c>
      <c r="W655" s="8">
        <v>2397.5</v>
      </c>
      <c r="X655" s="8">
        <v>2312.98</v>
      </c>
      <c r="Y655" s="8">
        <v>2263.4499999999998</v>
      </c>
      <c r="Z655" s="8">
        <v>2233.29</v>
      </c>
    </row>
    <row r="656" spans="2:26" x14ac:dyDescent="0.3">
      <c r="B656" s="10">
        <v>12</v>
      </c>
      <c r="C656" s="8">
        <v>2215.71</v>
      </c>
      <c r="D656" s="8">
        <v>2160.9</v>
      </c>
      <c r="E656" s="8">
        <v>2132.09</v>
      </c>
      <c r="F656" s="8">
        <v>2037.33</v>
      </c>
      <c r="G656" s="8">
        <v>2091.71</v>
      </c>
      <c r="H656" s="8">
        <v>2179.4499999999998</v>
      </c>
      <c r="I656" s="8">
        <v>2331.65</v>
      </c>
      <c r="J656" s="8">
        <v>2417.2800000000002</v>
      </c>
      <c r="K656" s="8">
        <v>2448</v>
      </c>
      <c r="L656" s="8">
        <v>2475.59</v>
      </c>
      <c r="M656" s="8">
        <v>2472.75</v>
      </c>
      <c r="N656" s="8">
        <v>2475.8200000000002</v>
      </c>
      <c r="O656" s="8">
        <v>2477.52</v>
      </c>
      <c r="P656" s="8">
        <v>2478.6999999999998</v>
      </c>
      <c r="Q656" s="8">
        <v>2479.91</v>
      </c>
      <c r="R656" s="8">
        <v>2469.69</v>
      </c>
      <c r="S656" s="8">
        <v>2474.42</v>
      </c>
      <c r="T656" s="8">
        <v>2479.3200000000002</v>
      </c>
      <c r="U656" s="8">
        <v>2472.67</v>
      </c>
      <c r="V656" s="8">
        <v>2437.4299999999998</v>
      </c>
      <c r="W656" s="8">
        <v>2419.5500000000002</v>
      </c>
      <c r="X656" s="8">
        <v>2276.3200000000002</v>
      </c>
      <c r="Y656" s="8">
        <v>2262.86</v>
      </c>
      <c r="Z656" s="8">
        <v>2201.48</v>
      </c>
    </row>
    <row r="657" spans="2:26" x14ac:dyDescent="0.3">
      <c r="B657" s="10">
        <v>13</v>
      </c>
      <c r="C657" s="8">
        <v>2021.81</v>
      </c>
      <c r="D657" s="8">
        <v>1992.56</v>
      </c>
      <c r="E657" s="8">
        <v>2003.59</v>
      </c>
      <c r="F657" s="8">
        <v>2032.87</v>
      </c>
      <c r="G657" s="8">
        <v>2037.33</v>
      </c>
      <c r="H657" s="8">
        <v>2252.7199999999998</v>
      </c>
      <c r="I657" s="8">
        <v>2649.08</v>
      </c>
      <c r="J657" s="8">
        <v>2666.35</v>
      </c>
      <c r="K657" s="8">
        <v>2668.23</v>
      </c>
      <c r="L657" s="8">
        <v>2660.03</v>
      </c>
      <c r="M657" s="8">
        <v>2655.19</v>
      </c>
      <c r="N657" s="8">
        <v>2512.58</v>
      </c>
      <c r="O657" s="8">
        <v>2556.77</v>
      </c>
      <c r="P657" s="8">
        <v>2518.86</v>
      </c>
      <c r="Q657" s="8">
        <v>2599.0700000000002</v>
      </c>
      <c r="R657" s="8">
        <v>2486.9699999999998</v>
      </c>
      <c r="S657" s="8">
        <v>2474.9499999999998</v>
      </c>
      <c r="T657" s="8">
        <v>2486.9</v>
      </c>
      <c r="U657" s="8">
        <v>2474.4499999999998</v>
      </c>
      <c r="V657" s="8">
        <v>2320.31</v>
      </c>
      <c r="W657" s="8">
        <v>2234.2600000000002</v>
      </c>
      <c r="X657" s="8">
        <v>2216.9</v>
      </c>
      <c r="Y657" s="8">
        <v>2191.88</v>
      </c>
      <c r="Z657" s="8">
        <v>2015.35</v>
      </c>
    </row>
    <row r="658" spans="2:26" x14ac:dyDescent="0.3">
      <c r="B658" s="10">
        <v>14</v>
      </c>
      <c r="C658" s="8">
        <v>2016.88</v>
      </c>
      <c r="D658" s="8">
        <v>1921.76</v>
      </c>
      <c r="E658" s="8">
        <v>1960.59</v>
      </c>
      <c r="F658" s="8">
        <v>1937.51</v>
      </c>
      <c r="G658" s="8">
        <v>2037.7</v>
      </c>
      <c r="H658" s="8">
        <v>2172.2399999999998</v>
      </c>
      <c r="I658" s="8">
        <v>2262.12</v>
      </c>
      <c r="J658" s="8">
        <v>2295.86</v>
      </c>
      <c r="K658" s="8">
        <v>2309.34</v>
      </c>
      <c r="L658" s="8">
        <v>2320.73</v>
      </c>
      <c r="M658" s="8">
        <v>2282.9699999999998</v>
      </c>
      <c r="N658" s="8">
        <v>2278.27</v>
      </c>
      <c r="O658" s="8">
        <v>2273.79</v>
      </c>
      <c r="P658" s="8">
        <v>2275.0100000000002</v>
      </c>
      <c r="Q658" s="8">
        <v>2273.04</v>
      </c>
      <c r="R658" s="8">
        <v>2284.2600000000002</v>
      </c>
      <c r="S658" s="8">
        <v>2282.7800000000002</v>
      </c>
      <c r="T658" s="8">
        <v>2260.9</v>
      </c>
      <c r="U658" s="8">
        <v>2265.9899999999998</v>
      </c>
      <c r="V658" s="8">
        <v>2244.8000000000002</v>
      </c>
      <c r="W658" s="8">
        <v>2238.37</v>
      </c>
      <c r="X658" s="8">
        <v>2226.35</v>
      </c>
      <c r="Y658" s="8">
        <v>2183.2399999999998</v>
      </c>
      <c r="Z658" s="8">
        <v>2071.56</v>
      </c>
    </row>
    <row r="659" spans="2:26" x14ac:dyDescent="0.3">
      <c r="B659" s="10">
        <v>15</v>
      </c>
      <c r="C659" s="8">
        <v>2021.39</v>
      </c>
      <c r="D659" s="8">
        <v>1943.51</v>
      </c>
      <c r="E659" s="8">
        <v>2088.5100000000002</v>
      </c>
      <c r="F659" s="8">
        <v>2137.1799999999998</v>
      </c>
      <c r="G659" s="8">
        <v>2147.09</v>
      </c>
      <c r="H659" s="8">
        <v>2170.56</v>
      </c>
      <c r="I659" s="8">
        <v>2270.4299999999998</v>
      </c>
      <c r="J659" s="8">
        <v>2277.42</v>
      </c>
      <c r="K659" s="8">
        <v>2299.88</v>
      </c>
      <c r="L659" s="8">
        <v>2307.06</v>
      </c>
      <c r="M659" s="8">
        <v>2299.5700000000002</v>
      </c>
      <c r="N659" s="8">
        <v>2304.4299999999998</v>
      </c>
      <c r="O659" s="8">
        <v>2292.7399999999998</v>
      </c>
      <c r="P659" s="8">
        <v>2286.83</v>
      </c>
      <c r="Q659" s="8">
        <v>2286.35</v>
      </c>
      <c r="R659" s="8">
        <v>2269.25</v>
      </c>
      <c r="S659" s="8">
        <v>2267.3200000000002</v>
      </c>
      <c r="T659" s="8">
        <v>2268.88</v>
      </c>
      <c r="U659" s="8">
        <v>2253.7199999999998</v>
      </c>
      <c r="V659" s="8">
        <v>2255.12</v>
      </c>
      <c r="W659" s="8">
        <v>2238.65</v>
      </c>
      <c r="X659" s="8">
        <v>2236.62</v>
      </c>
      <c r="Y659" s="8">
        <v>2219.42</v>
      </c>
      <c r="Z659" s="8">
        <v>2179.21</v>
      </c>
    </row>
    <row r="660" spans="2:26" x14ac:dyDescent="0.3">
      <c r="B660" s="10">
        <v>16</v>
      </c>
      <c r="C660" s="8">
        <v>2088.6999999999998</v>
      </c>
      <c r="D660" s="8">
        <v>2036.14</v>
      </c>
      <c r="E660" s="8">
        <v>2151.6</v>
      </c>
      <c r="F660" s="8">
        <v>2123.4699999999998</v>
      </c>
      <c r="G660" s="8">
        <v>2112.27</v>
      </c>
      <c r="H660" s="8">
        <v>2164.98</v>
      </c>
      <c r="I660" s="8">
        <v>2246.1</v>
      </c>
      <c r="J660" s="8">
        <v>2350.0100000000002</v>
      </c>
      <c r="K660" s="8">
        <v>2347.8200000000002</v>
      </c>
      <c r="L660" s="8">
        <v>2410.7600000000002</v>
      </c>
      <c r="M660" s="8">
        <v>2407.6999999999998</v>
      </c>
      <c r="N660" s="8">
        <v>2343.8000000000002</v>
      </c>
      <c r="O660" s="8">
        <v>2345.17</v>
      </c>
      <c r="P660" s="8">
        <v>2353.27</v>
      </c>
      <c r="Q660" s="8">
        <v>2364.41</v>
      </c>
      <c r="R660" s="8">
        <v>2325.09</v>
      </c>
      <c r="S660" s="8">
        <v>2317.17</v>
      </c>
      <c r="T660" s="8">
        <v>2289.4299999999998</v>
      </c>
      <c r="U660" s="8">
        <v>2305.2399999999998</v>
      </c>
      <c r="V660" s="8">
        <v>2300.54</v>
      </c>
      <c r="W660" s="8">
        <v>2282.67</v>
      </c>
      <c r="X660" s="8">
        <v>2250.7399999999998</v>
      </c>
      <c r="Y660" s="8">
        <v>2237.31</v>
      </c>
      <c r="Z660" s="8">
        <v>2206.7800000000002</v>
      </c>
    </row>
    <row r="661" spans="2:26" x14ac:dyDescent="0.3">
      <c r="B661" s="10">
        <v>17</v>
      </c>
      <c r="C661" s="8">
        <v>2197.54</v>
      </c>
      <c r="D661" s="8">
        <v>2126.29</v>
      </c>
      <c r="E661" s="8">
        <v>2095.81</v>
      </c>
      <c r="F661" s="8">
        <v>1983.44</v>
      </c>
      <c r="G661" s="8">
        <v>1977.14</v>
      </c>
      <c r="H661" s="8">
        <v>2126.2199999999998</v>
      </c>
      <c r="I661" s="8">
        <v>2232.4299999999998</v>
      </c>
      <c r="J661" s="8">
        <v>2334.92</v>
      </c>
      <c r="K661" s="8">
        <v>2379.65</v>
      </c>
      <c r="L661" s="8">
        <v>2383.89</v>
      </c>
      <c r="M661" s="8">
        <v>2381.7800000000002</v>
      </c>
      <c r="N661" s="8">
        <v>2367.4299999999998</v>
      </c>
      <c r="O661" s="8">
        <v>2368.87</v>
      </c>
      <c r="P661" s="8">
        <v>2398.5700000000002</v>
      </c>
      <c r="Q661" s="8">
        <v>2363.37</v>
      </c>
      <c r="R661" s="8">
        <v>2529.33</v>
      </c>
      <c r="S661" s="8">
        <v>2445.29</v>
      </c>
      <c r="T661" s="8">
        <v>2537.92</v>
      </c>
      <c r="U661" s="8">
        <v>2361.58</v>
      </c>
      <c r="V661" s="8">
        <v>2362.5100000000002</v>
      </c>
      <c r="W661" s="8">
        <v>2360.2399999999998</v>
      </c>
      <c r="X661" s="8">
        <v>2327.4499999999998</v>
      </c>
      <c r="Y661" s="8">
        <v>2262.41</v>
      </c>
      <c r="Z661" s="8">
        <v>2246.4</v>
      </c>
    </row>
    <row r="662" spans="2:26" x14ac:dyDescent="0.3">
      <c r="B662" s="10">
        <v>18</v>
      </c>
      <c r="C662" s="8">
        <v>2010.35</v>
      </c>
      <c r="D662" s="8">
        <v>1967.86</v>
      </c>
      <c r="E662" s="8">
        <v>1955.01</v>
      </c>
      <c r="F662" s="8">
        <v>1917.83</v>
      </c>
      <c r="G662" s="8">
        <v>1870.88</v>
      </c>
      <c r="H662" s="8">
        <v>1916.82</v>
      </c>
      <c r="I662" s="8">
        <v>1933.54</v>
      </c>
      <c r="J662" s="8">
        <v>2233.9</v>
      </c>
      <c r="K662" s="8">
        <v>2308.0500000000002</v>
      </c>
      <c r="L662" s="8">
        <v>2322.21</v>
      </c>
      <c r="M662" s="8">
        <v>2295.41</v>
      </c>
      <c r="N662" s="8">
        <v>2153.66</v>
      </c>
      <c r="O662" s="8">
        <v>2067.27</v>
      </c>
      <c r="P662" s="8">
        <v>2291.2800000000002</v>
      </c>
      <c r="Q662" s="8">
        <v>2307.6799999999998</v>
      </c>
      <c r="R662" s="8">
        <v>2295.1799999999998</v>
      </c>
      <c r="S662" s="8">
        <v>2058.14</v>
      </c>
      <c r="T662" s="8">
        <v>2289.98</v>
      </c>
      <c r="U662" s="8">
        <v>2217.4699999999998</v>
      </c>
      <c r="V662" s="8">
        <v>2218.29</v>
      </c>
      <c r="W662" s="8">
        <v>2041.19</v>
      </c>
      <c r="X662" s="8">
        <v>2013.88</v>
      </c>
      <c r="Y662" s="8">
        <v>1996.62</v>
      </c>
      <c r="Z662" s="8">
        <v>2013.7</v>
      </c>
    </row>
    <row r="663" spans="2:26" x14ac:dyDescent="0.3">
      <c r="B663" s="10">
        <v>19</v>
      </c>
      <c r="C663" s="8">
        <v>1913.41</v>
      </c>
      <c r="D663" s="8">
        <v>1903.78</v>
      </c>
      <c r="E663" s="8">
        <v>1907.2</v>
      </c>
      <c r="F663" s="8">
        <v>1897.88</v>
      </c>
      <c r="G663" s="8">
        <v>1907.83</v>
      </c>
      <c r="H663" s="8">
        <v>2043.04</v>
      </c>
      <c r="I663" s="8">
        <v>2380.1799999999998</v>
      </c>
      <c r="J663" s="8">
        <v>2441.38</v>
      </c>
      <c r="K663" s="8">
        <v>2496.89</v>
      </c>
      <c r="L663" s="8">
        <v>2526.34</v>
      </c>
      <c r="M663" s="8">
        <v>2498.09</v>
      </c>
      <c r="N663" s="8">
        <v>2509.25</v>
      </c>
      <c r="O663" s="8">
        <v>2438.41</v>
      </c>
      <c r="P663" s="8">
        <v>2467.19</v>
      </c>
      <c r="Q663" s="8">
        <v>2436.1799999999998</v>
      </c>
      <c r="R663" s="8">
        <v>2378.79</v>
      </c>
      <c r="S663" s="8">
        <v>2262.71</v>
      </c>
      <c r="T663" s="8">
        <v>2284.25</v>
      </c>
      <c r="U663" s="8">
        <v>1999.86</v>
      </c>
      <c r="V663" s="8">
        <v>2228.5500000000002</v>
      </c>
      <c r="W663" s="8">
        <v>2222.98</v>
      </c>
      <c r="X663" s="8">
        <v>1984.73</v>
      </c>
      <c r="Y663" s="8">
        <v>1961.73</v>
      </c>
      <c r="Z663" s="8">
        <v>1956.1</v>
      </c>
    </row>
    <row r="664" spans="2:26" x14ac:dyDescent="0.3">
      <c r="B664" s="10">
        <v>20</v>
      </c>
      <c r="C664" s="8">
        <v>1604.8</v>
      </c>
      <c r="D664" s="8">
        <v>1700.64</v>
      </c>
      <c r="E664" s="8">
        <v>1746.96</v>
      </c>
      <c r="F664" s="8">
        <v>1615.83</v>
      </c>
      <c r="G664" s="8">
        <v>1562.85</v>
      </c>
      <c r="H664" s="8">
        <v>2136.14</v>
      </c>
      <c r="I664" s="8">
        <v>2365.02</v>
      </c>
      <c r="J664" s="8">
        <v>2452.9</v>
      </c>
      <c r="K664" s="8">
        <v>2492.44</v>
      </c>
      <c r="L664" s="8">
        <v>2566.4499999999998</v>
      </c>
      <c r="M664" s="8">
        <v>2601.79</v>
      </c>
      <c r="N664" s="8">
        <v>2507.11</v>
      </c>
      <c r="O664" s="8">
        <v>2552.16</v>
      </c>
      <c r="P664" s="8">
        <v>2548.96</v>
      </c>
      <c r="Q664" s="8">
        <v>2542.6999999999998</v>
      </c>
      <c r="R664" s="8">
        <v>2470.4299999999998</v>
      </c>
      <c r="S664" s="8">
        <v>2233.67</v>
      </c>
      <c r="T664" s="8">
        <v>2224.5500000000002</v>
      </c>
      <c r="U664" s="8">
        <v>2232.11</v>
      </c>
      <c r="V664" s="8">
        <v>2212.4</v>
      </c>
      <c r="W664" s="8">
        <v>2164.7600000000002</v>
      </c>
      <c r="X664" s="8">
        <v>2111.87</v>
      </c>
      <c r="Y664" s="8">
        <v>2033</v>
      </c>
      <c r="Z664" s="8">
        <v>1983.03</v>
      </c>
    </row>
    <row r="665" spans="2:26" x14ac:dyDescent="0.3">
      <c r="B665" s="10">
        <v>21</v>
      </c>
      <c r="C665" s="8">
        <v>2080.64</v>
      </c>
      <c r="D665" s="8">
        <v>2047.25</v>
      </c>
      <c r="E665" s="8">
        <v>2050.1799999999998</v>
      </c>
      <c r="F665" s="8">
        <v>2081.84</v>
      </c>
      <c r="G665" s="8">
        <v>2047.38</v>
      </c>
      <c r="H665" s="8">
        <v>2127.83</v>
      </c>
      <c r="I665" s="8">
        <v>2227.0300000000002</v>
      </c>
      <c r="J665" s="8">
        <v>2268.92</v>
      </c>
      <c r="K665" s="8">
        <v>2284.6799999999998</v>
      </c>
      <c r="L665" s="8">
        <v>2364.92</v>
      </c>
      <c r="M665" s="8">
        <v>2531.86</v>
      </c>
      <c r="N665" s="8">
        <v>2475.6</v>
      </c>
      <c r="O665" s="8">
        <v>2505.25</v>
      </c>
      <c r="P665" s="8">
        <v>2273.87</v>
      </c>
      <c r="Q665" s="8">
        <v>2510.42</v>
      </c>
      <c r="R665" s="8">
        <v>2326.31</v>
      </c>
      <c r="S665" s="8">
        <v>2310.21</v>
      </c>
      <c r="T665" s="8">
        <v>2316.33</v>
      </c>
      <c r="U665" s="8">
        <v>2239.52</v>
      </c>
      <c r="V665" s="8">
        <v>2224.2800000000002</v>
      </c>
      <c r="W665" s="8">
        <v>2189.09</v>
      </c>
      <c r="X665" s="8">
        <v>2203.3000000000002</v>
      </c>
      <c r="Y665" s="8">
        <v>2149.3200000000002</v>
      </c>
      <c r="Z665" s="8">
        <v>2119.7600000000002</v>
      </c>
    </row>
    <row r="666" spans="2:26" x14ac:dyDescent="0.3">
      <c r="B666" s="10">
        <v>22</v>
      </c>
      <c r="C666" s="8">
        <v>1922.85</v>
      </c>
      <c r="D666" s="8">
        <v>1922.72</v>
      </c>
      <c r="E666" s="8">
        <v>1926.78</v>
      </c>
      <c r="F666" s="8">
        <v>1919.23</v>
      </c>
      <c r="G666" s="8">
        <v>1973.53</v>
      </c>
      <c r="H666" s="8">
        <v>2010.42</v>
      </c>
      <c r="I666" s="8">
        <v>2079.37</v>
      </c>
      <c r="J666" s="8">
        <v>2165.7600000000002</v>
      </c>
      <c r="K666" s="8">
        <v>2131.9299999999998</v>
      </c>
      <c r="L666" s="8">
        <v>2238.5700000000002</v>
      </c>
      <c r="M666" s="8">
        <v>2253.0700000000002</v>
      </c>
      <c r="N666" s="8">
        <v>2241.12</v>
      </c>
      <c r="O666" s="8">
        <v>2228.5100000000002</v>
      </c>
      <c r="P666" s="8">
        <v>2226.6</v>
      </c>
      <c r="Q666" s="8">
        <v>2171.0300000000002</v>
      </c>
      <c r="R666" s="8">
        <v>2131.6</v>
      </c>
      <c r="S666" s="8">
        <v>2126.46</v>
      </c>
      <c r="T666" s="8">
        <v>2061.63</v>
      </c>
      <c r="U666" s="8">
        <v>2221.14</v>
      </c>
      <c r="V666" s="8">
        <v>2219.84</v>
      </c>
      <c r="W666" s="8">
        <v>2135.1999999999998</v>
      </c>
      <c r="X666" s="8">
        <v>2060.02</v>
      </c>
      <c r="Y666" s="8">
        <v>2037.69</v>
      </c>
      <c r="Z666" s="8">
        <v>2008.78</v>
      </c>
    </row>
    <row r="667" spans="2:26" x14ac:dyDescent="0.3">
      <c r="B667" s="10">
        <v>23</v>
      </c>
      <c r="C667" s="8">
        <v>1939.5</v>
      </c>
      <c r="D667" s="8">
        <v>1919.77</v>
      </c>
      <c r="E667" s="8">
        <v>1915.71</v>
      </c>
      <c r="F667" s="8">
        <v>1905.01</v>
      </c>
      <c r="G667" s="8">
        <v>1946.42</v>
      </c>
      <c r="H667" s="8">
        <v>1950.16</v>
      </c>
      <c r="I667" s="8">
        <v>2138.64</v>
      </c>
      <c r="J667" s="8">
        <v>2154.3000000000002</v>
      </c>
      <c r="K667" s="8">
        <v>2222.9299999999998</v>
      </c>
      <c r="L667" s="8">
        <v>2227.23</v>
      </c>
      <c r="M667" s="8">
        <v>2225.92</v>
      </c>
      <c r="N667" s="8">
        <v>2224.8000000000002</v>
      </c>
      <c r="O667" s="8">
        <v>2226.4</v>
      </c>
      <c r="P667" s="8">
        <v>2223.8200000000002</v>
      </c>
      <c r="Q667" s="8">
        <v>2283.52</v>
      </c>
      <c r="R667" s="8">
        <v>2222.1</v>
      </c>
      <c r="S667" s="8">
        <v>2221.7600000000002</v>
      </c>
      <c r="T667" s="8">
        <v>2170.91</v>
      </c>
      <c r="U667" s="8">
        <v>2221.9899999999998</v>
      </c>
      <c r="V667" s="8">
        <v>2222.35</v>
      </c>
      <c r="W667" s="8">
        <v>2133.4699999999998</v>
      </c>
      <c r="X667" s="8">
        <v>2126.17</v>
      </c>
      <c r="Y667" s="8">
        <v>1968.25</v>
      </c>
      <c r="Z667" s="8">
        <v>1957.85</v>
      </c>
    </row>
    <row r="668" spans="2:26" x14ac:dyDescent="0.3">
      <c r="B668" s="10">
        <v>24</v>
      </c>
      <c r="C668" s="8">
        <v>2134.0700000000002</v>
      </c>
      <c r="D668" s="8">
        <v>2066.34</v>
      </c>
      <c r="E668" s="8">
        <v>2058.94</v>
      </c>
      <c r="F668" s="8">
        <v>2028.76</v>
      </c>
      <c r="G668" s="8">
        <v>2060.89</v>
      </c>
      <c r="H668" s="8">
        <v>2088.77</v>
      </c>
      <c r="I668" s="8">
        <v>2161.08</v>
      </c>
      <c r="J668" s="8">
        <v>2233.84</v>
      </c>
      <c r="K668" s="8">
        <v>2375.37</v>
      </c>
      <c r="L668" s="8">
        <v>2362.58</v>
      </c>
      <c r="M668" s="8">
        <v>2517.75</v>
      </c>
      <c r="N668" s="8">
        <v>2506.36</v>
      </c>
      <c r="O668" s="8">
        <v>2385.8000000000002</v>
      </c>
      <c r="P668" s="8">
        <v>2505.9499999999998</v>
      </c>
      <c r="Q668" s="8">
        <v>2340.88</v>
      </c>
      <c r="R668" s="8">
        <v>2461.9299999999998</v>
      </c>
      <c r="S668" s="8">
        <v>2378.6999999999998</v>
      </c>
      <c r="T668" s="8">
        <v>2343.11</v>
      </c>
      <c r="U668" s="8">
        <v>2313.79</v>
      </c>
      <c r="V668" s="8">
        <v>2338.2600000000002</v>
      </c>
      <c r="W668" s="8">
        <v>2271.69</v>
      </c>
      <c r="X668" s="8">
        <v>2270.59</v>
      </c>
      <c r="Y668" s="8">
        <v>2216.5</v>
      </c>
      <c r="Z668" s="8">
        <v>2161.48</v>
      </c>
    </row>
    <row r="669" spans="2:26" x14ac:dyDescent="0.3">
      <c r="B669" s="10">
        <v>25</v>
      </c>
      <c r="C669" s="8">
        <v>2080.12</v>
      </c>
      <c r="D669" s="8">
        <v>2015.3</v>
      </c>
      <c r="E669" s="8">
        <v>1994.6</v>
      </c>
      <c r="F669" s="8">
        <v>1950.68</v>
      </c>
      <c r="G669" s="8">
        <v>1989.41</v>
      </c>
      <c r="H669" s="8">
        <v>2006.7</v>
      </c>
      <c r="I669" s="8">
        <v>2067.44</v>
      </c>
      <c r="J669" s="8">
        <v>2163.58</v>
      </c>
      <c r="K669" s="8">
        <v>2279.31</v>
      </c>
      <c r="L669" s="8">
        <v>2442.56</v>
      </c>
      <c r="M669" s="8">
        <v>2453.06</v>
      </c>
      <c r="N669" s="8">
        <v>2435.3200000000002</v>
      </c>
      <c r="O669" s="8">
        <v>2379.83</v>
      </c>
      <c r="P669" s="8">
        <v>2438.4499999999998</v>
      </c>
      <c r="Q669" s="8">
        <v>2377.56</v>
      </c>
      <c r="R669" s="8">
        <v>2392.41</v>
      </c>
      <c r="S669" s="8">
        <v>2391.83</v>
      </c>
      <c r="T669" s="8">
        <v>2313.62</v>
      </c>
      <c r="U669" s="8">
        <v>2376.3200000000002</v>
      </c>
      <c r="V669" s="8">
        <v>2380.69</v>
      </c>
      <c r="W669" s="8">
        <v>2132.62</v>
      </c>
      <c r="X669" s="8">
        <v>2156.5300000000002</v>
      </c>
      <c r="Y669" s="8">
        <v>2139.66</v>
      </c>
      <c r="Z669" s="8">
        <v>2113.09</v>
      </c>
    </row>
    <row r="670" spans="2:26" x14ac:dyDescent="0.3">
      <c r="B670" s="10">
        <v>26</v>
      </c>
      <c r="C670" s="8">
        <v>1915.81</v>
      </c>
      <c r="D670" s="8">
        <v>1847.32</v>
      </c>
      <c r="E670" s="8">
        <v>1839.2</v>
      </c>
      <c r="F670" s="8">
        <v>1878.09</v>
      </c>
      <c r="G670" s="8">
        <v>1981.76</v>
      </c>
      <c r="H670" s="8">
        <v>2245.94</v>
      </c>
      <c r="I670" s="8">
        <v>2438.85</v>
      </c>
      <c r="J670" s="8">
        <v>2455.06</v>
      </c>
      <c r="K670" s="8">
        <v>2292.98</v>
      </c>
      <c r="L670" s="8">
        <v>2295.31</v>
      </c>
      <c r="M670" s="8">
        <v>2292.3000000000002</v>
      </c>
      <c r="N670" s="8">
        <v>2296.08</v>
      </c>
      <c r="O670" s="8">
        <v>2273.6</v>
      </c>
      <c r="P670" s="8">
        <v>2274.06</v>
      </c>
      <c r="Q670" s="8">
        <v>2272.13</v>
      </c>
      <c r="R670" s="8">
        <v>2255.96</v>
      </c>
      <c r="S670" s="8">
        <v>2200.83</v>
      </c>
      <c r="T670" s="8">
        <v>2277.19</v>
      </c>
      <c r="U670" s="8">
        <v>2276.13</v>
      </c>
      <c r="V670" s="8">
        <v>2252.9299999999998</v>
      </c>
      <c r="W670" s="8">
        <v>2248.31</v>
      </c>
      <c r="X670" s="8">
        <v>2213.98</v>
      </c>
      <c r="Y670" s="8">
        <v>2040.82</v>
      </c>
      <c r="Z670" s="8">
        <v>1981.71</v>
      </c>
    </row>
    <row r="671" spans="2:26" x14ac:dyDescent="0.3">
      <c r="B671" s="10">
        <v>27</v>
      </c>
      <c r="C671" s="8">
        <v>1899.74</v>
      </c>
      <c r="D671" s="8">
        <v>1852</v>
      </c>
      <c r="E671" s="8">
        <v>1885.35</v>
      </c>
      <c r="F671" s="8">
        <v>1872.23</v>
      </c>
      <c r="G671" s="8">
        <v>1909.98</v>
      </c>
      <c r="H671" s="8">
        <v>2058.69</v>
      </c>
      <c r="I671" s="8">
        <v>2221.0100000000002</v>
      </c>
      <c r="J671" s="8">
        <v>2271.34</v>
      </c>
      <c r="K671" s="8">
        <v>2277.86</v>
      </c>
      <c r="L671" s="8">
        <v>2292.4</v>
      </c>
      <c r="M671" s="8">
        <v>2294.8000000000002</v>
      </c>
      <c r="N671" s="8">
        <v>2295.9</v>
      </c>
      <c r="O671" s="8">
        <v>2292.7600000000002</v>
      </c>
      <c r="P671" s="8">
        <v>2285.33</v>
      </c>
      <c r="Q671" s="8">
        <v>2276.7600000000002</v>
      </c>
      <c r="R671" s="8">
        <v>2277.84</v>
      </c>
      <c r="S671" s="8">
        <v>2261.6799999999998</v>
      </c>
      <c r="T671" s="8">
        <v>2272.31</v>
      </c>
      <c r="U671" s="8">
        <v>2261.37</v>
      </c>
      <c r="V671" s="8">
        <v>2263.4499999999998</v>
      </c>
      <c r="W671" s="8">
        <v>2211.62</v>
      </c>
      <c r="X671" s="8">
        <v>2117.48</v>
      </c>
      <c r="Y671" s="8">
        <v>2024.41</v>
      </c>
      <c r="Z671" s="8">
        <v>1913.97</v>
      </c>
    </row>
    <row r="672" spans="2:26" x14ac:dyDescent="0.3">
      <c r="B672" s="10">
        <v>28</v>
      </c>
      <c r="C672" s="8">
        <v>1855.37</v>
      </c>
      <c r="D672" s="8">
        <v>1830.58</v>
      </c>
      <c r="E672" s="8">
        <v>1852.16</v>
      </c>
      <c r="F672" s="8">
        <v>1863.34</v>
      </c>
      <c r="G672" s="8">
        <v>1904.78</v>
      </c>
      <c r="H672" s="8">
        <v>1956.48</v>
      </c>
      <c r="I672" s="8">
        <v>2254.02</v>
      </c>
      <c r="J672" s="8">
        <v>2268.7199999999998</v>
      </c>
      <c r="K672" s="8">
        <v>2271.0300000000002</v>
      </c>
      <c r="L672" s="8">
        <v>2321.09</v>
      </c>
      <c r="M672" s="8">
        <v>2380.8200000000002</v>
      </c>
      <c r="N672" s="8">
        <v>2289.15</v>
      </c>
      <c r="O672" s="8">
        <v>2370.75</v>
      </c>
      <c r="P672" s="8">
        <v>2696.2</v>
      </c>
      <c r="Q672" s="8">
        <v>2741.59</v>
      </c>
      <c r="R672" s="8">
        <v>2277.6799999999998</v>
      </c>
      <c r="S672" s="8">
        <v>2330.39</v>
      </c>
      <c r="T672" s="8">
        <v>2328.88</v>
      </c>
      <c r="U672" s="8">
        <v>2315.6999999999998</v>
      </c>
      <c r="V672" s="8">
        <v>2266.7800000000002</v>
      </c>
      <c r="W672" s="8">
        <v>2215.5100000000002</v>
      </c>
      <c r="X672" s="8">
        <v>2130.17</v>
      </c>
      <c r="Y672" s="8">
        <v>2124.17</v>
      </c>
      <c r="Z672" s="8">
        <v>2020.84</v>
      </c>
    </row>
    <row r="673" spans="2:26" x14ac:dyDescent="0.3">
      <c r="B673" s="10">
        <v>29</v>
      </c>
      <c r="C673" s="8">
        <v>1901.5</v>
      </c>
      <c r="D673" s="8">
        <v>1888.76</v>
      </c>
      <c r="E673" s="8">
        <v>1895.75</v>
      </c>
      <c r="F673" s="8">
        <v>1895.35</v>
      </c>
      <c r="G673" s="8">
        <v>1947.83</v>
      </c>
      <c r="H673" s="8">
        <v>1982.52</v>
      </c>
      <c r="I673" s="8">
        <v>2205.84</v>
      </c>
      <c r="J673" s="8">
        <v>2260.54</v>
      </c>
      <c r="K673" s="8">
        <v>2383.13</v>
      </c>
      <c r="L673" s="8">
        <v>2453.5500000000002</v>
      </c>
      <c r="M673" s="8">
        <v>2451.66</v>
      </c>
      <c r="N673" s="8">
        <v>2444.1999999999998</v>
      </c>
      <c r="O673" s="8">
        <v>2448.9899999999998</v>
      </c>
      <c r="P673" s="8">
        <v>2704.34</v>
      </c>
      <c r="Q673" s="8">
        <v>2735.16</v>
      </c>
      <c r="R673" s="8">
        <v>2379.87</v>
      </c>
      <c r="S673" s="8">
        <v>2377.11</v>
      </c>
      <c r="T673" s="8">
        <v>2384.5500000000002</v>
      </c>
      <c r="U673" s="8">
        <v>2382.09</v>
      </c>
      <c r="V673" s="8">
        <v>2341.2199999999998</v>
      </c>
      <c r="W673" s="8">
        <v>2213.75</v>
      </c>
      <c r="X673" s="8">
        <v>2170.9299999999998</v>
      </c>
      <c r="Y673" s="8">
        <v>2126.67</v>
      </c>
      <c r="Z673" s="8">
        <v>2022.84</v>
      </c>
    </row>
    <row r="674" spans="2:26" x14ac:dyDescent="0.3">
      <c r="B674" s="10">
        <v>30</v>
      </c>
      <c r="C674" s="8">
        <v>1878.84</v>
      </c>
      <c r="D674" s="8">
        <v>1843.54</v>
      </c>
      <c r="E674" s="8">
        <v>1842.15</v>
      </c>
      <c r="F674" s="8">
        <v>1874.65</v>
      </c>
      <c r="G674" s="8">
        <v>1925</v>
      </c>
      <c r="H674" s="8">
        <v>2192.88</v>
      </c>
      <c r="I674" s="8">
        <v>2312.7199999999998</v>
      </c>
      <c r="J674" s="8">
        <v>2262.37</v>
      </c>
      <c r="K674" s="8">
        <v>2231.33</v>
      </c>
      <c r="L674" s="8">
        <v>2374.21</v>
      </c>
      <c r="M674" s="8">
        <v>2331.1</v>
      </c>
      <c r="N674" s="8">
        <v>2200.54</v>
      </c>
      <c r="O674" s="8">
        <v>2230.75</v>
      </c>
      <c r="P674" s="8">
        <v>2725.32</v>
      </c>
      <c r="Q674" s="8">
        <v>2726.83</v>
      </c>
      <c r="R674" s="8">
        <v>2187.48</v>
      </c>
      <c r="S674" s="8">
        <v>2364.17</v>
      </c>
      <c r="T674" s="8">
        <v>2321.8200000000002</v>
      </c>
      <c r="U674" s="8">
        <v>2229.6</v>
      </c>
      <c r="V674" s="8">
        <v>2180.7199999999998</v>
      </c>
      <c r="W674" s="8">
        <v>2006.56</v>
      </c>
      <c r="X674" s="8">
        <v>2182.6999999999998</v>
      </c>
      <c r="Y674" s="8">
        <v>2170.16</v>
      </c>
      <c r="Z674" s="8">
        <v>1995.27</v>
      </c>
    </row>
    <row r="675" spans="2:26" hidden="1" x14ac:dyDescent="0.3">
      <c r="B675" s="9">
        <v>31</v>
      </c>
      <c r="C675" s="8" t="e">
        <v>#N/A</v>
      </c>
      <c r="D675" s="8" t="e">
        <v>#N/A</v>
      </c>
      <c r="E675" s="8" t="e">
        <v>#N/A</v>
      </c>
      <c r="F675" s="8" t="e">
        <v>#N/A</v>
      </c>
      <c r="G675" s="8" t="e">
        <v>#N/A</v>
      </c>
      <c r="H675" s="8" t="e">
        <v>#N/A</v>
      </c>
      <c r="I675" s="8" t="e">
        <v>#N/A</v>
      </c>
      <c r="J675" s="8" t="e">
        <v>#N/A</v>
      </c>
      <c r="K675" s="8" t="e">
        <v>#N/A</v>
      </c>
      <c r="L675" s="8" t="e">
        <v>#N/A</v>
      </c>
      <c r="M675" s="8" t="e">
        <v>#N/A</v>
      </c>
      <c r="N675" s="8" t="e">
        <v>#N/A</v>
      </c>
      <c r="O675" s="8" t="e">
        <v>#N/A</v>
      </c>
      <c r="P675" s="8" t="e">
        <v>#N/A</v>
      </c>
      <c r="Q675" s="8" t="e">
        <v>#N/A</v>
      </c>
      <c r="R675" s="8" t="e">
        <v>#N/A</v>
      </c>
      <c r="S675" s="8" t="e">
        <v>#N/A</v>
      </c>
      <c r="T675" s="8" t="e">
        <v>#N/A</v>
      </c>
      <c r="U675" s="8" t="e">
        <v>#N/A</v>
      </c>
      <c r="V675" s="8" t="e">
        <v>#N/A</v>
      </c>
      <c r="W675" s="8" t="e">
        <v>#N/A</v>
      </c>
      <c r="X675" s="8" t="e">
        <v>#N/A</v>
      </c>
      <c r="Y675" s="8" t="e">
        <v>#N/A</v>
      </c>
      <c r="Z675" s="8" t="e">
        <v>#N/A</v>
      </c>
    </row>
    <row r="676" spans="2:26" x14ac:dyDescent="0.3">
      <c r="B676" s="141"/>
      <c r="C676" s="141"/>
      <c r="D676" s="141"/>
      <c r="E676" s="141"/>
      <c r="F676" s="141"/>
      <c r="G676" s="141"/>
      <c r="H676" s="141"/>
      <c r="I676" s="141"/>
      <c r="J676" s="141"/>
      <c r="K676" s="141"/>
      <c r="L676" s="141"/>
      <c r="M676" s="141"/>
      <c r="N676" s="141"/>
      <c r="O676" s="141"/>
      <c r="P676" s="141"/>
      <c r="Q676" s="141"/>
      <c r="R676" s="141"/>
      <c r="S676" s="141"/>
      <c r="T676" s="141"/>
      <c r="U676" s="141"/>
      <c r="V676" s="141"/>
      <c r="W676" s="141"/>
      <c r="X676" s="141"/>
      <c r="Y676" s="141"/>
      <c r="Z676" s="141"/>
    </row>
    <row r="677" spans="2:26" x14ac:dyDescent="0.3">
      <c r="B677" s="139" t="s">
        <v>13</v>
      </c>
      <c r="C677" s="155" t="s">
        <v>14</v>
      </c>
      <c r="D677" s="177"/>
      <c r="E677" s="177"/>
      <c r="F677" s="177"/>
      <c r="G677" s="177"/>
      <c r="H677" s="177"/>
      <c r="I677" s="177"/>
      <c r="J677" s="177"/>
      <c r="K677" s="177"/>
      <c r="L677" s="177"/>
      <c r="M677" s="177"/>
      <c r="N677" s="177"/>
      <c r="O677" s="177"/>
      <c r="P677" s="177"/>
      <c r="Q677" s="177"/>
      <c r="R677" s="177"/>
      <c r="S677" s="177"/>
      <c r="T677" s="177"/>
      <c r="U677" s="177"/>
      <c r="V677" s="177"/>
      <c r="W677" s="177"/>
      <c r="X677" s="177"/>
      <c r="Y677" s="177"/>
      <c r="Z677" s="178"/>
    </row>
    <row r="678" spans="2:26" x14ac:dyDescent="0.3">
      <c r="B678" s="158"/>
      <c r="C678" s="13">
        <v>0</v>
      </c>
      <c r="D678" s="13">
        <v>4.1666666666666664E-2</v>
      </c>
      <c r="E678" s="13">
        <v>8.3333333333333329E-2</v>
      </c>
      <c r="F678" s="13">
        <v>0.125</v>
      </c>
      <c r="G678" s="13">
        <v>0.16666666666666666</v>
      </c>
      <c r="H678" s="13">
        <v>0.20833333333333334</v>
      </c>
      <c r="I678" s="13">
        <v>0.25</v>
      </c>
      <c r="J678" s="13">
        <v>0.29166666666666669</v>
      </c>
      <c r="K678" s="13">
        <v>0.33333333333333331</v>
      </c>
      <c r="L678" s="13">
        <v>0.375</v>
      </c>
      <c r="M678" s="13">
        <v>0.41666666666666669</v>
      </c>
      <c r="N678" s="13">
        <v>0.45833333333333331</v>
      </c>
      <c r="O678" s="13">
        <v>0.5</v>
      </c>
      <c r="P678" s="13">
        <v>0.54166666666666663</v>
      </c>
      <c r="Q678" s="13">
        <v>0.58333333333333337</v>
      </c>
      <c r="R678" s="13">
        <v>0.625</v>
      </c>
      <c r="S678" s="13">
        <v>0.66666666666666663</v>
      </c>
      <c r="T678" s="13">
        <v>0.70833333333333337</v>
      </c>
      <c r="U678" s="13">
        <v>0.75</v>
      </c>
      <c r="V678" s="13">
        <v>0.79166666666666663</v>
      </c>
      <c r="W678" s="13">
        <v>0.83333333333333337</v>
      </c>
      <c r="X678" s="13">
        <v>0.875</v>
      </c>
      <c r="Y678" s="13">
        <v>0.91666666666666663</v>
      </c>
      <c r="Z678" s="13">
        <v>0.95833333333333337</v>
      </c>
    </row>
    <row r="679" spans="2:26" x14ac:dyDescent="0.3">
      <c r="B679" s="158"/>
      <c r="C679" s="12" t="s">
        <v>11</v>
      </c>
      <c r="D679" s="12" t="s">
        <v>11</v>
      </c>
      <c r="E679" s="12" t="s">
        <v>11</v>
      </c>
      <c r="F679" s="12" t="s">
        <v>11</v>
      </c>
      <c r="G679" s="12" t="s">
        <v>11</v>
      </c>
      <c r="H679" s="12" t="s">
        <v>11</v>
      </c>
      <c r="I679" s="12" t="s">
        <v>11</v>
      </c>
      <c r="J679" s="12" t="s">
        <v>11</v>
      </c>
      <c r="K679" s="12" t="s">
        <v>11</v>
      </c>
      <c r="L679" s="12" t="s">
        <v>11</v>
      </c>
      <c r="M679" s="12" t="s">
        <v>11</v>
      </c>
      <c r="N679" s="12" t="s">
        <v>11</v>
      </c>
      <c r="O679" s="12" t="s">
        <v>11</v>
      </c>
      <c r="P679" s="12" t="s">
        <v>11</v>
      </c>
      <c r="Q679" s="12" t="s">
        <v>11</v>
      </c>
      <c r="R679" s="12" t="s">
        <v>11</v>
      </c>
      <c r="S679" s="12" t="s">
        <v>11</v>
      </c>
      <c r="T679" s="12" t="s">
        <v>11</v>
      </c>
      <c r="U679" s="12" t="s">
        <v>11</v>
      </c>
      <c r="V679" s="12" t="s">
        <v>11</v>
      </c>
      <c r="W679" s="12" t="s">
        <v>11</v>
      </c>
      <c r="X679" s="12" t="s">
        <v>11</v>
      </c>
      <c r="Y679" s="12" t="s">
        <v>11</v>
      </c>
      <c r="Z679" s="12" t="s">
        <v>10</v>
      </c>
    </row>
    <row r="680" spans="2:26" x14ac:dyDescent="0.3">
      <c r="B680" s="168"/>
      <c r="C680" s="11">
        <v>4.1666666666666664E-2</v>
      </c>
      <c r="D680" s="11">
        <v>8.3333333333333329E-2</v>
      </c>
      <c r="E680" s="11">
        <v>0.125</v>
      </c>
      <c r="F680" s="11">
        <v>0.16666666666666666</v>
      </c>
      <c r="G680" s="11">
        <v>0.20833333333333334</v>
      </c>
      <c r="H680" s="11">
        <v>0.25</v>
      </c>
      <c r="I680" s="11">
        <v>0.29166666666666669</v>
      </c>
      <c r="J680" s="11">
        <v>0.33333333333333331</v>
      </c>
      <c r="K680" s="11">
        <v>0.375</v>
      </c>
      <c r="L680" s="11">
        <v>0.41666666666666669</v>
      </c>
      <c r="M680" s="11">
        <v>0.45833333333333331</v>
      </c>
      <c r="N680" s="11">
        <v>0.5</v>
      </c>
      <c r="O680" s="11">
        <v>0.54166666666666663</v>
      </c>
      <c r="P680" s="11">
        <v>0.58333333333333337</v>
      </c>
      <c r="Q680" s="11">
        <v>0.625</v>
      </c>
      <c r="R680" s="11">
        <v>0.66666666666666663</v>
      </c>
      <c r="S680" s="11">
        <v>0.70833333333333337</v>
      </c>
      <c r="T680" s="11">
        <v>0.75</v>
      </c>
      <c r="U680" s="11">
        <v>0.79166666666666663</v>
      </c>
      <c r="V680" s="11">
        <v>0.83333333333333337</v>
      </c>
      <c r="W680" s="11">
        <v>0.875</v>
      </c>
      <c r="X680" s="11">
        <v>0.91666666666666663</v>
      </c>
      <c r="Y680" s="11">
        <v>0.95833333333333337</v>
      </c>
      <c r="Z680" s="11">
        <v>0</v>
      </c>
    </row>
    <row r="681" spans="2:26" x14ac:dyDescent="0.3">
      <c r="B681" s="10">
        <v>1</v>
      </c>
      <c r="C681" s="8">
        <v>0</v>
      </c>
      <c r="D681" s="8">
        <v>0</v>
      </c>
      <c r="E681" s="8">
        <v>101.8</v>
      </c>
      <c r="F681" s="8">
        <v>3.99</v>
      </c>
      <c r="G681" s="8">
        <v>11.22</v>
      </c>
      <c r="H681" s="8">
        <v>0.02</v>
      </c>
      <c r="I681" s="8">
        <v>67.13</v>
      </c>
      <c r="J681" s="8">
        <v>0.23</v>
      </c>
      <c r="K681" s="8">
        <v>0</v>
      </c>
      <c r="L681" s="8">
        <v>0.14000000000000001</v>
      </c>
      <c r="M681" s="8">
        <v>0.17</v>
      </c>
      <c r="N681" s="8">
        <v>0.15</v>
      </c>
      <c r="O681" s="8">
        <v>6.26</v>
      </c>
      <c r="P681" s="8">
        <v>111.83</v>
      </c>
      <c r="Q681" s="8">
        <v>13.36</v>
      </c>
      <c r="R681" s="8">
        <v>0.38</v>
      </c>
      <c r="S681" s="8">
        <v>0.48</v>
      </c>
      <c r="T681" s="8">
        <v>24.97</v>
      </c>
      <c r="U681" s="8">
        <v>16.510000000000002</v>
      </c>
      <c r="V681" s="8">
        <v>22.16</v>
      </c>
      <c r="W681" s="8">
        <v>57</v>
      </c>
      <c r="X681" s="8">
        <v>57.71</v>
      </c>
      <c r="Y681" s="8">
        <v>0</v>
      </c>
      <c r="Z681" s="8">
        <v>0</v>
      </c>
    </row>
    <row r="682" spans="2:26" x14ac:dyDescent="0.3">
      <c r="B682" s="10">
        <v>2</v>
      </c>
      <c r="C682" s="8">
        <v>0</v>
      </c>
      <c r="D682" s="8">
        <v>0</v>
      </c>
      <c r="E682" s="8">
        <v>27.46</v>
      </c>
      <c r="F682" s="8">
        <v>10.98</v>
      </c>
      <c r="G682" s="8">
        <v>35.57</v>
      </c>
      <c r="H682" s="8">
        <v>41.28</v>
      </c>
      <c r="I682" s="8">
        <v>0.05</v>
      </c>
      <c r="J682" s="8">
        <v>0.03</v>
      </c>
      <c r="K682" s="8">
        <v>0</v>
      </c>
      <c r="L682" s="8">
        <v>0</v>
      </c>
      <c r="M682" s="8">
        <v>0</v>
      </c>
      <c r="N682" s="8">
        <v>0</v>
      </c>
      <c r="O682" s="8">
        <v>51.96</v>
      </c>
      <c r="P682" s="8">
        <v>122.74</v>
      </c>
      <c r="Q682" s="8">
        <v>39.630000000000003</v>
      </c>
      <c r="R682" s="8">
        <v>290.27</v>
      </c>
      <c r="S682" s="8">
        <v>273.23</v>
      </c>
      <c r="T682" s="8">
        <v>265.43</v>
      </c>
      <c r="U682" s="8">
        <v>282.23</v>
      </c>
      <c r="V682" s="8">
        <v>229.3</v>
      </c>
      <c r="W682" s="8">
        <v>51.42</v>
      </c>
      <c r="X682" s="8">
        <v>66.95</v>
      </c>
      <c r="Y682" s="8">
        <v>0</v>
      </c>
      <c r="Z682" s="8">
        <v>0</v>
      </c>
    </row>
    <row r="683" spans="2:26" x14ac:dyDescent="0.3">
      <c r="B683" s="10">
        <v>3</v>
      </c>
      <c r="C683" s="8">
        <v>0</v>
      </c>
      <c r="D683" s="8">
        <v>0</v>
      </c>
      <c r="E683" s="8">
        <v>0</v>
      </c>
      <c r="F683" s="8">
        <v>0</v>
      </c>
      <c r="G683" s="8">
        <v>0</v>
      </c>
      <c r="H683" s="8">
        <v>39.61</v>
      </c>
      <c r="I683" s="8">
        <v>6.12</v>
      </c>
      <c r="J683" s="8">
        <v>0.27</v>
      </c>
      <c r="K683" s="8">
        <v>6.97</v>
      </c>
      <c r="L683" s="8">
        <v>18.34</v>
      </c>
      <c r="M683" s="8">
        <v>40.44</v>
      </c>
      <c r="N683" s="8">
        <v>6.42</v>
      </c>
      <c r="O683" s="8">
        <v>50.67</v>
      </c>
      <c r="P683" s="8">
        <v>89.76</v>
      </c>
      <c r="Q683" s="8">
        <v>38.76</v>
      </c>
      <c r="R683" s="8">
        <v>36.03</v>
      </c>
      <c r="S683" s="8">
        <v>259.08999999999997</v>
      </c>
      <c r="T683" s="8">
        <v>256.07</v>
      </c>
      <c r="U683" s="8">
        <v>12.99</v>
      </c>
      <c r="V683" s="8">
        <v>76.27</v>
      </c>
      <c r="W683" s="8">
        <v>343.07</v>
      </c>
      <c r="X683" s="8">
        <v>371.02</v>
      </c>
      <c r="Y683" s="8">
        <v>172.73</v>
      </c>
      <c r="Z683" s="8">
        <v>127.47</v>
      </c>
    </row>
    <row r="684" spans="2:26" x14ac:dyDescent="0.3">
      <c r="B684" s="10">
        <v>4</v>
      </c>
      <c r="C684" s="8">
        <v>1.36</v>
      </c>
      <c r="D684" s="8">
        <v>3.55</v>
      </c>
      <c r="E684" s="8">
        <v>0</v>
      </c>
      <c r="F684" s="8">
        <v>49.76</v>
      </c>
      <c r="G684" s="8">
        <v>38.659999999999997</v>
      </c>
      <c r="H684" s="8">
        <v>83.63</v>
      </c>
      <c r="I684" s="8">
        <v>118.39</v>
      </c>
      <c r="J684" s="8">
        <v>139.96</v>
      </c>
      <c r="K684" s="8">
        <v>124.66</v>
      </c>
      <c r="L684" s="8">
        <v>103.4</v>
      </c>
      <c r="M684" s="8">
        <v>102.98</v>
      </c>
      <c r="N684" s="8">
        <v>39.82</v>
      </c>
      <c r="O684" s="8">
        <v>88.65</v>
      </c>
      <c r="P684" s="8">
        <v>83.54</v>
      </c>
      <c r="Q684" s="8">
        <v>16.350000000000001</v>
      </c>
      <c r="R684" s="8">
        <v>2.48</v>
      </c>
      <c r="S684" s="8">
        <v>99.59</v>
      </c>
      <c r="T684" s="8">
        <v>115.83</v>
      </c>
      <c r="U684" s="8">
        <v>0</v>
      </c>
      <c r="V684" s="8">
        <v>1.3</v>
      </c>
      <c r="W684" s="8">
        <v>51.26</v>
      </c>
      <c r="X684" s="8">
        <v>0.85</v>
      </c>
      <c r="Y684" s="8">
        <v>0</v>
      </c>
      <c r="Z684" s="8">
        <v>0</v>
      </c>
    </row>
    <row r="685" spans="2:26" x14ac:dyDescent="0.3">
      <c r="B685" s="10">
        <v>5</v>
      </c>
      <c r="C685" s="8">
        <v>0</v>
      </c>
      <c r="D685" s="8">
        <v>0</v>
      </c>
      <c r="E685" s="8">
        <v>0</v>
      </c>
      <c r="F685" s="8">
        <v>0</v>
      </c>
      <c r="G685" s="8">
        <v>0</v>
      </c>
      <c r="H685" s="8">
        <v>49.86</v>
      </c>
      <c r="I685" s="8">
        <v>134.15</v>
      </c>
      <c r="J685" s="8">
        <v>85.13</v>
      </c>
      <c r="K685" s="8">
        <v>29.26</v>
      </c>
      <c r="L685" s="8">
        <v>14.58</v>
      </c>
      <c r="M685" s="8">
        <v>11.47</v>
      </c>
      <c r="N685" s="8">
        <v>15.55</v>
      </c>
      <c r="O685" s="8">
        <v>8.1999999999999993</v>
      </c>
      <c r="P685" s="8">
        <v>95.26</v>
      </c>
      <c r="Q685" s="8">
        <v>1.51</v>
      </c>
      <c r="R685" s="8">
        <v>9.24</v>
      </c>
      <c r="S685" s="8">
        <v>0.28999999999999998</v>
      </c>
      <c r="T685" s="8">
        <v>49.72</v>
      </c>
      <c r="U685" s="8">
        <v>47.98</v>
      </c>
      <c r="V685" s="8">
        <v>0</v>
      </c>
      <c r="W685" s="8">
        <v>0</v>
      </c>
      <c r="X685" s="8">
        <v>0</v>
      </c>
      <c r="Y685" s="8">
        <v>0</v>
      </c>
      <c r="Z685" s="8">
        <v>0</v>
      </c>
    </row>
    <row r="686" spans="2:26" x14ac:dyDescent="0.3">
      <c r="B686" s="10">
        <v>6</v>
      </c>
      <c r="C686" s="8">
        <v>0.1</v>
      </c>
      <c r="D686" s="8">
        <v>29.98</v>
      </c>
      <c r="E686" s="8">
        <v>0</v>
      </c>
      <c r="F686" s="8">
        <v>9.24</v>
      </c>
      <c r="G686" s="8">
        <v>0.67</v>
      </c>
      <c r="H686" s="8">
        <v>159.29</v>
      </c>
      <c r="I686" s="8">
        <v>10.3</v>
      </c>
      <c r="J686" s="8">
        <v>10.85</v>
      </c>
      <c r="K686" s="8">
        <v>0.69</v>
      </c>
      <c r="L686" s="8">
        <v>32.659999999999997</v>
      </c>
      <c r="M686" s="8">
        <v>0</v>
      </c>
      <c r="N686" s="8">
        <v>58.33</v>
      </c>
      <c r="O686" s="8">
        <v>64.92</v>
      </c>
      <c r="P686" s="8">
        <v>39.94</v>
      </c>
      <c r="Q686" s="8">
        <v>0.43</v>
      </c>
      <c r="R686" s="8">
        <v>0.4</v>
      </c>
      <c r="S686" s="8">
        <v>22.89</v>
      </c>
      <c r="T686" s="8">
        <v>6.94</v>
      </c>
      <c r="U686" s="8">
        <v>7.34</v>
      </c>
      <c r="V686" s="8">
        <v>0</v>
      </c>
      <c r="W686" s="8">
        <v>0</v>
      </c>
      <c r="X686" s="8">
        <v>0</v>
      </c>
      <c r="Y686" s="8">
        <v>0</v>
      </c>
      <c r="Z686" s="8">
        <v>0</v>
      </c>
    </row>
    <row r="687" spans="2:26" x14ac:dyDescent="0.3">
      <c r="B687" s="10">
        <v>7</v>
      </c>
      <c r="C687" s="8">
        <v>0</v>
      </c>
      <c r="D687" s="8">
        <v>0</v>
      </c>
      <c r="E687" s="8">
        <v>0</v>
      </c>
      <c r="F687" s="8">
        <v>0</v>
      </c>
      <c r="G687" s="8">
        <v>1.86</v>
      </c>
      <c r="H687" s="8">
        <v>194.21</v>
      </c>
      <c r="I687" s="8">
        <v>1.65</v>
      </c>
      <c r="J687" s="8">
        <v>8.2899999999999991</v>
      </c>
      <c r="K687" s="8">
        <v>3.49</v>
      </c>
      <c r="L687" s="8">
        <v>0</v>
      </c>
      <c r="M687" s="8">
        <v>8.49</v>
      </c>
      <c r="N687" s="8">
        <v>0</v>
      </c>
      <c r="O687" s="8">
        <v>0</v>
      </c>
      <c r="P687" s="8">
        <v>1.77</v>
      </c>
      <c r="Q687" s="8">
        <v>1.62</v>
      </c>
      <c r="R687" s="8">
        <v>0.37</v>
      </c>
      <c r="S687" s="8">
        <v>83.54</v>
      </c>
      <c r="T687" s="8">
        <v>170.09</v>
      </c>
      <c r="U687" s="8">
        <v>195.79</v>
      </c>
      <c r="V687" s="8">
        <v>99.42</v>
      </c>
      <c r="W687" s="8">
        <v>125.09</v>
      </c>
      <c r="X687" s="8">
        <v>25.89</v>
      </c>
      <c r="Y687" s="8">
        <v>0</v>
      </c>
      <c r="Z687" s="8">
        <v>0</v>
      </c>
    </row>
    <row r="688" spans="2:26" x14ac:dyDescent="0.3">
      <c r="B688" s="10">
        <v>8</v>
      </c>
      <c r="C688" s="8">
        <v>0</v>
      </c>
      <c r="D688" s="8">
        <v>103.62</v>
      </c>
      <c r="E688" s="8">
        <v>32.340000000000003</v>
      </c>
      <c r="F688" s="8">
        <v>150.97999999999999</v>
      </c>
      <c r="G688" s="8">
        <v>56.37</v>
      </c>
      <c r="H688" s="8">
        <v>168.94</v>
      </c>
      <c r="I688" s="8">
        <v>104</v>
      </c>
      <c r="J688" s="8">
        <v>67.72</v>
      </c>
      <c r="K688" s="8">
        <v>2.2000000000000002</v>
      </c>
      <c r="L688" s="8">
        <v>1.41</v>
      </c>
      <c r="M688" s="8">
        <v>0.79</v>
      </c>
      <c r="N688" s="8">
        <v>0</v>
      </c>
      <c r="O688" s="8">
        <v>0</v>
      </c>
      <c r="P688" s="8">
        <v>0</v>
      </c>
      <c r="Q688" s="8">
        <v>0</v>
      </c>
      <c r="R688" s="8">
        <v>1.5</v>
      </c>
      <c r="S688" s="8">
        <v>0.16</v>
      </c>
      <c r="T688" s="8">
        <v>0.28999999999999998</v>
      </c>
      <c r="U688" s="8">
        <v>0</v>
      </c>
      <c r="V688" s="8">
        <v>0.9</v>
      </c>
      <c r="W688" s="8">
        <v>72.930000000000007</v>
      </c>
      <c r="X688" s="8">
        <v>90.64</v>
      </c>
      <c r="Y688" s="8">
        <v>0</v>
      </c>
      <c r="Z688" s="8">
        <v>0</v>
      </c>
    </row>
    <row r="689" spans="2:26" x14ac:dyDescent="0.3">
      <c r="B689" s="10">
        <v>9</v>
      </c>
      <c r="C689" s="8">
        <v>0</v>
      </c>
      <c r="D689" s="8">
        <v>19</v>
      </c>
      <c r="E689" s="8">
        <v>167.67</v>
      </c>
      <c r="F689" s="8">
        <v>85.64</v>
      </c>
      <c r="G689" s="8">
        <v>32.44</v>
      </c>
      <c r="H689" s="8">
        <v>315.74</v>
      </c>
      <c r="I689" s="8">
        <v>156.31</v>
      </c>
      <c r="J689" s="8">
        <v>193.59</v>
      </c>
      <c r="K689" s="8">
        <v>343.88</v>
      </c>
      <c r="L689" s="8">
        <v>335.64</v>
      </c>
      <c r="M689" s="8">
        <v>188.16</v>
      </c>
      <c r="N689" s="8">
        <v>0</v>
      </c>
      <c r="O689" s="8">
        <v>66.14</v>
      </c>
      <c r="P689" s="8">
        <v>226.11</v>
      </c>
      <c r="Q689" s="8">
        <v>241.02</v>
      </c>
      <c r="R689" s="8">
        <v>33.979999999999997</v>
      </c>
      <c r="S689" s="8">
        <v>117.46</v>
      </c>
      <c r="T689" s="8">
        <v>0.48</v>
      </c>
      <c r="U689" s="8">
        <v>0.03</v>
      </c>
      <c r="V689" s="8">
        <v>0</v>
      </c>
      <c r="W689" s="8">
        <v>0</v>
      </c>
      <c r="X689" s="8">
        <v>0</v>
      </c>
      <c r="Y689" s="8">
        <v>0</v>
      </c>
      <c r="Z689" s="8">
        <v>0</v>
      </c>
    </row>
    <row r="690" spans="2:26" x14ac:dyDescent="0.3">
      <c r="B690" s="10">
        <v>10</v>
      </c>
      <c r="C690" s="8">
        <v>0</v>
      </c>
      <c r="D690" s="8">
        <v>11.26</v>
      </c>
      <c r="E690" s="8">
        <v>35.29</v>
      </c>
      <c r="F690" s="8">
        <v>23.38</v>
      </c>
      <c r="G690" s="8">
        <v>168.12</v>
      </c>
      <c r="H690" s="8">
        <v>3.63</v>
      </c>
      <c r="I690" s="8">
        <v>70.52</v>
      </c>
      <c r="J690" s="8">
        <v>1.49</v>
      </c>
      <c r="K690" s="8">
        <v>4.1900000000000004</v>
      </c>
      <c r="L690" s="8">
        <v>6.88</v>
      </c>
      <c r="M690" s="8">
        <v>1.9</v>
      </c>
      <c r="N690" s="8">
        <v>2.11</v>
      </c>
      <c r="O690" s="8">
        <v>199.23</v>
      </c>
      <c r="P690" s="8">
        <v>0.02</v>
      </c>
      <c r="Q690" s="8">
        <v>1.65</v>
      </c>
      <c r="R690" s="8">
        <v>1.1000000000000001</v>
      </c>
      <c r="S690" s="8">
        <v>31.56</v>
      </c>
      <c r="T690" s="8">
        <v>35.94</v>
      </c>
      <c r="U690" s="8">
        <v>42.31</v>
      </c>
      <c r="V690" s="8">
        <v>4.82</v>
      </c>
      <c r="W690" s="8">
        <v>92.17</v>
      </c>
      <c r="X690" s="8">
        <v>0</v>
      </c>
      <c r="Y690" s="8">
        <v>0</v>
      </c>
      <c r="Z690" s="8">
        <v>0</v>
      </c>
    </row>
    <row r="691" spans="2:26" x14ac:dyDescent="0.3">
      <c r="B691" s="10">
        <v>11</v>
      </c>
      <c r="C691" s="8">
        <v>9.5500000000000007</v>
      </c>
      <c r="D691" s="8">
        <v>27.14</v>
      </c>
      <c r="E691" s="8">
        <v>58.85</v>
      </c>
      <c r="F691" s="8">
        <v>61.23</v>
      </c>
      <c r="G691" s="8">
        <v>45.32</v>
      </c>
      <c r="H691" s="8">
        <v>109.2</v>
      </c>
      <c r="I691" s="8">
        <v>123.31</v>
      </c>
      <c r="J691" s="8">
        <v>34.78</v>
      </c>
      <c r="K691" s="8">
        <v>30.11</v>
      </c>
      <c r="L691" s="8">
        <v>101.87</v>
      </c>
      <c r="M691" s="8">
        <v>102.71</v>
      </c>
      <c r="N691" s="8">
        <v>82.48</v>
      </c>
      <c r="O691" s="8">
        <v>82.77</v>
      </c>
      <c r="P691" s="8">
        <v>61.96</v>
      </c>
      <c r="Q691" s="8">
        <v>44.07</v>
      </c>
      <c r="R691" s="8">
        <v>26.51</v>
      </c>
      <c r="S691" s="8">
        <v>32.31</v>
      </c>
      <c r="T691" s="8">
        <v>0</v>
      </c>
      <c r="U691" s="8">
        <v>0</v>
      </c>
      <c r="V691" s="8">
        <v>0</v>
      </c>
      <c r="W691" s="8">
        <v>0</v>
      </c>
      <c r="X691" s="8">
        <v>0</v>
      </c>
      <c r="Y691" s="8">
        <v>0</v>
      </c>
      <c r="Z691" s="8">
        <v>0</v>
      </c>
    </row>
    <row r="692" spans="2:26" x14ac:dyDescent="0.3">
      <c r="B692" s="10">
        <v>12</v>
      </c>
      <c r="C692" s="8">
        <v>0</v>
      </c>
      <c r="D692" s="8">
        <v>0</v>
      </c>
      <c r="E692" s="8">
        <v>0</v>
      </c>
      <c r="F692" s="8">
        <v>0</v>
      </c>
      <c r="G692" s="8">
        <v>102.87</v>
      </c>
      <c r="H692" s="8">
        <v>154.19999999999999</v>
      </c>
      <c r="I692" s="8">
        <v>125.47</v>
      </c>
      <c r="J692" s="8">
        <v>110.24</v>
      </c>
      <c r="K692" s="8">
        <v>77.989999999999995</v>
      </c>
      <c r="L692" s="8">
        <v>56.74</v>
      </c>
      <c r="M692" s="8">
        <v>69.19</v>
      </c>
      <c r="N692" s="8">
        <v>55.93</v>
      </c>
      <c r="O692" s="8">
        <v>108.09</v>
      </c>
      <c r="P692" s="8">
        <v>127.51</v>
      </c>
      <c r="Q692" s="8">
        <v>105.3</v>
      </c>
      <c r="R692" s="8">
        <v>117.53</v>
      </c>
      <c r="S692" s="8">
        <v>213.09</v>
      </c>
      <c r="T692" s="8">
        <v>286.91000000000003</v>
      </c>
      <c r="U692" s="8">
        <v>26.31</v>
      </c>
      <c r="V692" s="8">
        <v>0</v>
      </c>
      <c r="W692" s="8">
        <v>0</v>
      </c>
      <c r="X692" s="8">
        <v>0</v>
      </c>
      <c r="Y692" s="8">
        <v>0</v>
      </c>
      <c r="Z692" s="8">
        <v>0</v>
      </c>
    </row>
    <row r="693" spans="2:26" x14ac:dyDescent="0.3">
      <c r="B693" s="10">
        <v>13</v>
      </c>
      <c r="C693" s="8">
        <v>0</v>
      </c>
      <c r="D693" s="8">
        <v>0</v>
      </c>
      <c r="E693" s="8">
        <v>570.16</v>
      </c>
      <c r="F693" s="8">
        <v>214.22</v>
      </c>
      <c r="G693" s="8">
        <v>529.85</v>
      </c>
      <c r="H693" s="8">
        <v>368.71</v>
      </c>
      <c r="I693" s="8">
        <v>75</v>
      </c>
      <c r="J693" s="8">
        <v>79.47</v>
      </c>
      <c r="K693" s="8">
        <v>0</v>
      </c>
      <c r="L693" s="8">
        <v>0</v>
      </c>
      <c r="M693" s="8">
        <v>0.74</v>
      </c>
      <c r="N693" s="8">
        <v>33.81</v>
      </c>
      <c r="O693" s="8">
        <v>133.72</v>
      </c>
      <c r="P693" s="8">
        <v>150.26</v>
      </c>
      <c r="Q693" s="8">
        <v>96.53</v>
      </c>
      <c r="R693" s="8">
        <v>0</v>
      </c>
      <c r="S693" s="8">
        <v>0</v>
      </c>
      <c r="T693" s="8">
        <v>0</v>
      </c>
      <c r="U693" s="8">
        <v>0</v>
      </c>
      <c r="V693" s="8">
        <v>0</v>
      </c>
      <c r="W693" s="8">
        <v>76.08</v>
      </c>
      <c r="X693" s="8">
        <v>0</v>
      </c>
      <c r="Y693" s="8">
        <v>0</v>
      </c>
      <c r="Z693" s="8">
        <v>0</v>
      </c>
    </row>
    <row r="694" spans="2:26" x14ac:dyDescent="0.3">
      <c r="B694" s="10">
        <v>14</v>
      </c>
      <c r="C694" s="8">
        <v>0</v>
      </c>
      <c r="D694" s="8">
        <v>0</v>
      </c>
      <c r="E694" s="8">
        <v>87.79</v>
      </c>
      <c r="F694" s="8">
        <v>152.26</v>
      </c>
      <c r="G694" s="8">
        <v>141.08000000000001</v>
      </c>
      <c r="H694" s="8">
        <v>70.88</v>
      </c>
      <c r="I694" s="8">
        <v>82.16</v>
      </c>
      <c r="J694" s="8">
        <v>34.36</v>
      </c>
      <c r="K694" s="8">
        <v>21.9</v>
      </c>
      <c r="L694" s="8">
        <v>0</v>
      </c>
      <c r="M694" s="8">
        <v>1.82</v>
      </c>
      <c r="N694" s="8">
        <v>8.1199999999999992</v>
      </c>
      <c r="O694" s="8">
        <v>14.87</v>
      </c>
      <c r="P694" s="8">
        <v>48.08</v>
      </c>
      <c r="Q694" s="8">
        <v>22.81</v>
      </c>
      <c r="R694" s="8">
        <v>7.34</v>
      </c>
      <c r="S694" s="8">
        <v>0</v>
      </c>
      <c r="T694" s="8">
        <v>0</v>
      </c>
      <c r="U694" s="8">
        <v>2.09</v>
      </c>
      <c r="V694" s="8">
        <v>0</v>
      </c>
      <c r="W694" s="8">
        <v>0</v>
      </c>
      <c r="X694" s="8">
        <v>0</v>
      </c>
      <c r="Y694" s="8">
        <v>0</v>
      </c>
      <c r="Z694" s="8">
        <v>0</v>
      </c>
    </row>
    <row r="695" spans="2:26" x14ac:dyDescent="0.3">
      <c r="B695" s="10">
        <v>15</v>
      </c>
      <c r="C695" s="8">
        <v>57.89</v>
      </c>
      <c r="D695" s="8">
        <v>135.1</v>
      </c>
      <c r="E695" s="8">
        <v>70.88</v>
      </c>
      <c r="F695" s="8">
        <v>74.099999999999994</v>
      </c>
      <c r="G695" s="8">
        <v>148.28</v>
      </c>
      <c r="H695" s="8">
        <v>336.59</v>
      </c>
      <c r="I695" s="8">
        <v>321.35000000000002</v>
      </c>
      <c r="J695" s="8">
        <v>286.91000000000003</v>
      </c>
      <c r="K695" s="8">
        <v>289.39999999999998</v>
      </c>
      <c r="L695" s="8">
        <v>281.45999999999998</v>
      </c>
      <c r="M695" s="8">
        <v>281.44</v>
      </c>
      <c r="N695" s="8">
        <v>241.83</v>
      </c>
      <c r="O695" s="8">
        <v>236.49</v>
      </c>
      <c r="P695" s="8">
        <v>243.44</v>
      </c>
      <c r="Q695" s="8">
        <v>223.52</v>
      </c>
      <c r="R695" s="8">
        <v>161.33000000000001</v>
      </c>
      <c r="S695" s="8">
        <v>829.3</v>
      </c>
      <c r="T695" s="8">
        <v>1038.3800000000001</v>
      </c>
      <c r="U695" s="8">
        <v>0</v>
      </c>
      <c r="V695" s="8">
        <v>0</v>
      </c>
      <c r="W695" s="8">
        <v>0</v>
      </c>
      <c r="X695" s="8">
        <v>0</v>
      </c>
      <c r="Y695" s="8">
        <v>0</v>
      </c>
      <c r="Z695" s="8">
        <v>0</v>
      </c>
    </row>
    <row r="696" spans="2:26" x14ac:dyDescent="0.3">
      <c r="B696" s="10">
        <v>16</v>
      </c>
      <c r="C696" s="8">
        <v>0</v>
      </c>
      <c r="D696" s="8">
        <v>41.19</v>
      </c>
      <c r="E696" s="8">
        <v>33.18</v>
      </c>
      <c r="F696" s="8">
        <v>1.31</v>
      </c>
      <c r="G696" s="8">
        <v>69.52</v>
      </c>
      <c r="H696" s="8">
        <v>288.64999999999998</v>
      </c>
      <c r="I696" s="8">
        <v>318.08999999999997</v>
      </c>
      <c r="J696" s="8">
        <v>169.75</v>
      </c>
      <c r="K696" s="8">
        <v>224.72</v>
      </c>
      <c r="L696" s="8">
        <v>153.41</v>
      </c>
      <c r="M696" s="8">
        <v>132.01</v>
      </c>
      <c r="N696" s="8">
        <v>224.3</v>
      </c>
      <c r="O696" s="8">
        <v>171.05</v>
      </c>
      <c r="P696" s="8">
        <v>669.1</v>
      </c>
      <c r="Q696" s="8">
        <v>0</v>
      </c>
      <c r="R696" s="8">
        <v>0</v>
      </c>
      <c r="S696" s="8">
        <v>17.78</v>
      </c>
      <c r="T696" s="8">
        <v>581.08000000000004</v>
      </c>
      <c r="U696" s="8">
        <v>0</v>
      </c>
      <c r="V696" s="8">
        <v>0</v>
      </c>
      <c r="W696" s="8">
        <v>0</v>
      </c>
      <c r="X696" s="8">
        <v>0</v>
      </c>
      <c r="Y696" s="8">
        <v>0</v>
      </c>
      <c r="Z696" s="8">
        <v>0</v>
      </c>
    </row>
    <row r="697" spans="2:26" x14ac:dyDescent="0.3">
      <c r="B697" s="10">
        <v>17</v>
      </c>
      <c r="C697" s="8">
        <v>0</v>
      </c>
      <c r="D697" s="8">
        <v>0</v>
      </c>
      <c r="E697" s="8">
        <v>0</v>
      </c>
      <c r="F697" s="8">
        <v>0</v>
      </c>
      <c r="G697" s="8">
        <v>59.31</v>
      </c>
      <c r="H697" s="8">
        <v>42.95</v>
      </c>
      <c r="I697" s="8">
        <v>12.09</v>
      </c>
      <c r="J697" s="8">
        <v>181.8</v>
      </c>
      <c r="K697" s="8">
        <v>0</v>
      </c>
      <c r="L697" s="8">
        <v>20.77</v>
      </c>
      <c r="M697" s="8">
        <v>14.46</v>
      </c>
      <c r="N697" s="8">
        <v>33.25</v>
      </c>
      <c r="O697" s="8">
        <v>62.1</v>
      </c>
      <c r="P697" s="8">
        <v>64.819999999999993</v>
      </c>
      <c r="Q697" s="8">
        <v>64.63</v>
      </c>
      <c r="R697" s="8">
        <v>0</v>
      </c>
      <c r="S697" s="8">
        <v>48.18</v>
      </c>
      <c r="T697" s="8">
        <v>0.17</v>
      </c>
      <c r="U697" s="8">
        <v>154.59</v>
      </c>
      <c r="V697" s="8">
        <v>171.04</v>
      </c>
      <c r="W697" s="8">
        <v>210.53</v>
      </c>
      <c r="X697" s="8">
        <v>281.98</v>
      </c>
      <c r="Y697" s="8">
        <v>168.88</v>
      </c>
      <c r="Z697" s="8">
        <v>0</v>
      </c>
    </row>
    <row r="698" spans="2:26" x14ac:dyDescent="0.3">
      <c r="B698" s="10">
        <v>18</v>
      </c>
      <c r="C698" s="8">
        <v>0</v>
      </c>
      <c r="D698" s="8">
        <v>0</v>
      </c>
      <c r="E698" s="8">
        <v>0</v>
      </c>
      <c r="F698" s="8">
        <v>0</v>
      </c>
      <c r="G698" s="8">
        <v>167.91</v>
      </c>
      <c r="H698" s="8">
        <v>229.34</v>
      </c>
      <c r="I698" s="8">
        <v>299.56</v>
      </c>
      <c r="J698" s="8">
        <v>57.65</v>
      </c>
      <c r="K698" s="8">
        <v>0</v>
      </c>
      <c r="L698" s="8">
        <v>0.23</v>
      </c>
      <c r="M698" s="8">
        <v>58.3</v>
      </c>
      <c r="N698" s="8">
        <v>148.13999999999999</v>
      </c>
      <c r="O698" s="8">
        <v>6.63</v>
      </c>
      <c r="P698" s="8">
        <v>3.89</v>
      </c>
      <c r="Q698" s="8">
        <v>0.67</v>
      </c>
      <c r="R698" s="8">
        <v>0</v>
      </c>
      <c r="S698" s="8">
        <v>152.57</v>
      </c>
      <c r="T698" s="8">
        <v>248.55</v>
      </c>
      <c r="U698" s="8">
        <v>61.83</v>
      </c>
      <c r="V698" s="8">
        <v>39.07</v>
      </c>
      <c r="W698" s="8">
        <v>65.400000000000006</v>
      </c>
      <c r="X698" s="8">
        <v>3.07</v>
      </c>
      <c r="Y698" s="8">
        <v>0</v>
      </c>
      <c r="Z698" s="8">
        <v>0</v>
      </c>
    </row>
    <row r="699" spans="2:26" x14ac:dyDescent="0.3">
      <c r="B699" s="10">
        <v>19</v>
      </c>
      <c r="C699" s="8">
        <v>0</v>
      </c>
      <c r="D699" s="8">
        <v>0</v>
      </c>
      <c r="E699" s="8">
        <v>0</v>
      </c>
      <c r="F699" s="8">
        <v>1.1399999999999999</v>
      </c>
      <c r="G699" s="8">
        <v>22.11</v>
      </c>
      <c r="H699" s="8">
        <v>149.69999999999999</v>
      </c>
      <c r="I699" s="8">
        <v>47.78</v>
      </c>
      <c r="J699" s="8">
        <v>33.26</v>
      </c>
      <c r="K699" s="8">
        <v>26.56</v>
      </c>
      <c r="L699" s="8">
        <v>0</v>
      </c>
      <c r="M699" s="8">
        <v>0</v>
      </c>
      <c r="N699" s="8">
        <v>0</v>
      </c>
      <c r="O699" s="8">
        <v>7.24</v>
      </c>
      <c r="P699" s="8">
        <v>6.09</v>
      </c>
      <c r="Q699" s="8">
        <v>17.41</v>
      </c>
      <c r="R699" s="8">
        <v>0</v>
      </c>
      <c r="S699" s="8">
        <v>0</v>
      </c>
      <c r="T699" s="8">
        <v>0</v>
      </c>
      <c r="U699" s="8">
        <v>187.8</v>
      </c>
      <c r="V699" s="8">
        <v>35.5</v>
      </c>
      <c r="W699" s="8">
        <v>37.81</v>
      </c>
      <c r="X699" s="8">
        <v>0.23</v>
      </c>
      <c r="Y699" s="8">
        <v>98.95</v>
      </c>
      <c r="Z699" s="8">
        <v>83.06</v>
      </c>
    </row>
    <row r="700" spans="2:26" x14ac:dyDescent="0.3">
      <c r="B700" s="10">
        <v>20</v>
      </c>
      <c r="C700" s="8">
        <v>255.21</v>
      </c>
      <c r="D700" s="8">
        <v>220.15</v>
      </c>
      <c r="E700" s="8">
        <v>147.9</v>
      </c>
      <c r="F700" s="8">
        <v>317.10000000000002</v>
      </c>
      <c r="G700" s="8">
        <v>346.56</v>
      </c>
      <c r="H700" s="8">
        <v>95.22</v>
      </c>
      <c r="I700" s="8">
        <v>141.47</v>
      </c>
      <c r="J700" s="8">
        <v>64.98</v>
      </c>
      <c r="K700" s="8">
        <v>30.02</v>
      </c>
      <c r="L700" s="8">
        <v>10.62</v>
      </c>
      <c r="M700" s="8">
        <v>0.01</v>
      </c>
      <c r="N700" s="8">
        <v>53.56</v>
      </c>
      <c r="O700" s="8">
        <v>10.99</v>
      </c>
      <c r="P700" s="8">
        <v>8.82</v>
      </c>
      <c r="Q700" s="8">
        <v>5.6</v>
      </c>
      <c r="R700" s="8">
        <v>0</v>
      </c>
      <c r="S700" s="8">
        <v>0</v>
      </c>
      <c r="T700" s="8">
        <v>30.3</v>
      </c>
      <c r="U700" s="8">
        <v>80.33</v>
      </c>
      <c r="V700" s="8">
        <v>14.26</v>
      </c>
      <c r="W700" s="8">
        <v>0</v>
      </c>
      <c r="X700" s="8">
        <v>0</v>
      </c>
      <c r="Y700" s="8">
        <v>66.760000000000005</v>
      </c>
      <c r="Z700" s="8">
        <v>77.72</v>
      </c>
    </row>
    <row r="701" spans="2:26" x14ac:dyDescent="0.3">
      <c r="B701" s="10">
        <v>21</v>
      </c>
      <c r="C701" s="8">
        <v>0</v>
      </c>
      <c r="D701" s="8">
        <v>0</v>
      </c>
      <c r="E701" s="8">
        <v>11.37</v>
      </c>
      <c r="F701" s="8">
        <v>32.299999999999997</v>
      </c>
      <c r="G701" s="8">
        <v>87.08</v>
      </c>
      <c r="H701" s="8">
        <v>113.9</v>
      </c>
      <c r="I701" s="8">
        <v>15.64</v>
      </c>
      <c r="J701" s="8">
        <v>0</v>
      </c>
      <c r="K701" s="8">
        <v>67.84</v>
      </c>
      <c r="L701" s="8">
        <v>0</v>
      </c>
      <c r="M701" s="8">
        <v>0</v>
      </c>
      <c r="N701" s="8">
        <v>0</v>
      </c>
      <c r="O701" s="8">
        <v>0</v>
      </c>
      <c r="P701" s="8">
        <v>5.64</v>
      </c>
      <c r="Q701" s="8">
        <v>4.8</v>
      </c>
      <c r="R701" s="8">
        <v>13.63</v>
      </c>
      <c r="S701" s="8">
        <v>100.98</v>
      </c>
      <c r="T701" s="8">
        <v>0</v>
      </c>
      <c r="U701" s="8">
        <v>0</v>
      </c>
      <c r="V701" s="8">
        <v>2.97</v>
      </c>
      <c r="W701" s="8">
        <v>0</v>
      </c>
      <c r="X701" s="8">
        <v>0</v>
      </c>
      <c r="Y701" s="8">
        <v>0</v>
      </c>
      <c r="Z701" s="8">
        <v>0</v>
      </c>
    </row>
    <row r="702" spans="2:26" x14ac:dyDescent="0.3">
      <c r="B702" s="10">
        <v>22</v>
      </c>
      <c r="C702" s="8">
        <v>16.8</v>
      </c>
      <c r="D702" s="8">
        <v>23.68</v>
      </c>
      <c r="E702" s="8">
        <v>0</v>
      </c>
      <c r="F702" s="8">
        <v>10.8</v>
      </c>
      <c r="G702" s="8">
        <v>29.89</v>
      </c>
      <c r="H702" s="8">
        <v>73.930000000000007</v>
      </c>
      <c r="I702" s="8">
        <v>331.65</v>
      </c>
      <c r="J702" s="8">
        <v>0</v>
      </c>
      <c r="K702" s="8">
        <v>15.28</v>
      </c>
      <c r="L702" s="8">
        <v>160.63</v>
      </c>
      <c r="M702" s="8">
        <v>36.840000000000003</v>
      </c>
      <c r="N702" s="8">
        <v>49.58</v>
      </c>
      <c r="O702" s="8">
        <v>186.25</v>
      </c>
      <c r="P702" s="8">
        <v>63.34</v>
      </c>
      <c r="Q702" s="8">
        <v>271.93</v>
      </c>
      <c r="R702" s="8">
        <v>0</v>
      </c>
      <c r="S702" s="8">
        <v>0</v>
      </c>
      <c r="T702" s="8">
        <v>0</v>
      </c>
      <c r="U702" s="8">
        <v>0</v>
      </c>
      <c r="V702" s="8">
        <v>0</v>
      </c>
      <c r="W702" s="8">
        <v>0</v>
      </c>
      <c r="X702" s="8">
        <v>0</v>
      </c>
      <c r="Y702" s="8">
        <v>0</v>
      </c>
      <c r="Z702" s="8">
        <v>0</v>
      </c>
    </row>
    <row r="703" spans="2:26" x14ac:dyDescent="0.3">
      <c r="B703" s="10">
        <v>23</v>
      </c>
      <c r="C703" s="8">
        <v>0</v>
      </c>
      <c r="D703" s="8">
        <v>0</v>
      </c>
      <c r="E703" s="8">
        <v>16.399999999999999</v>
      </c>
      <c r="F703" s="8">
        <v>4.1500000000000004</v>
      </c>
      <c r="G703" s="8">
        <v>42.18</v>
      </c>
      <c r="H703" s="8">
        <v>114.3</v>
      </c>
      <c r="I703" s="8">
        <v>1.29</v>
      </c>
      <c r="J703" s="8">
        <v>0</v>
      </c>
      <c r="K703" s="8">
        <v>0</v>
      </c>
      <c r="L703" s="8">
        <v>0</v>
      </c>
      <c r="M703" s="8">
        <v>88.06</v>
      </c>
      <c r="N703" s="8">
        <v>25.54</v>
      </c>
      <c r="O703" s="8">
        <v>0.13</v>
      </c>
      <c r="P703" s="8">
        <v>316.26</v>
      </c>
      <c r="Q703" s="8">
        <v>244.33</v>
      </c>
      <c r="R703" s="8">
        <v>310.37</v>
      </c>
      <c r="S703" s="8">
        <v>0</v>
      </c>
      <c r="T703" s="8">
        <v>137.79</v>
      </c>
      <c r="U703" s="8">
        <v>0</v>
      </c>
      <c r="V703" s="8">
        <v>85.2</v>
      </c>
      <c r="W703" s="8">
        <v>40.98</v>
      </c>
      <c r="X703" s="8">
        <v>29.2</v>
      </c>
      <c r="Y703" s="8">
        <v>0</v>
      </c>
      <c r="Z703" s="8">
        <v>0</v>
      </c>
    </row>
    <row r="704" spans="2:26" x14ac:dyDescent="0.3">
      <c r="B704" s="10">
        <v>24</v>
      </c>
      <c r="C704" s="8">
        <v>15.26</v>
      </c>
      <c r="D704" s="8">
        <v>80.87</v>
      </c>
      <c r="E704" s="8">
        <v>80.790000000000006</v>
      </c>
      <c r="F704" s="8">
        <v>81.040000000000006</v>
      </c>
      <c r="G704" s="8">
        <v>113.54</v>
      </c>
      <c r="H704" s="8">
        <v>123.55</v>
      </c>
      <c r="I704" s="8">
        <v>90.89</v>
      </c>
      <c r="J704" s="8">
        <v>41.88</v>
      </c>
      <c r="K704" s="8">
        <v>1.1399999999999999</v>
      </c>
      <c r="L704" s="8">
        <v>42.03</v>
      </c>
      <c r="M704" s="8">
        <v>3.23</v>
      </c>
      <c r="N704" s="8">
        <v>0</v>
      </c>
      <c r="O704" s="8">
        <v>13.39</v>
      </c>
      <c r="P704" s="8">
        <v>0</v>
      </c>
      <c r="Q704" s="8">
        <v>54.14</v>
      </c>
      <c r="R704" s="8">
        <v>0</v>
      </c>
      <c r="S704" s="8">
        <v>46.38</v>
      </c>
      <c r="T704" s="8">
        <v>12.59</v>
      </c>
      <c r="U704" s="8">
        <v>43.55</v>
      </c>
      <c r="V704" s="8">
        <v>10.029999999999999</v>
      </c>
      <c r="W704" s="8">
        <v>0.52</v>
      </c>
      <c r="X704" s="8">
        <v>0</v>
      </c>
      <c r="Y704" s="8">
        <v>0</v>
      </c>
      <c r="Z704" s="8">
        <v>0</v>
      </c>
    </row>
    <row r="705" spans="2:26" x14ac:dyDescent="0.3">
      <c r="B705" s="10">
        <v>25</v>
      </c>
      <c r="C705" s="8">
        <v>61.36</v>
      </c>
      <c r="D705" s="8">
        <v>51.56</v>
      </c>
      <c r="E705" s="8">
        <v>21.73</v>
      </c>
      <c r="F705" s="8">
        <v>66.16</v>
      </c>
      <c r="G705" s="8">
        <v>95.46</v>
      </c>
      <c r="H705" s="8">
        <v>131.11000000000001</v>
      </c>
      <c r="I705" s="8">
        <v>166.76</v>
      </c>
      <c r="J705" s="8">
        <v>149.51</v>
      </c>
      <c r="K705" s="8">
        <v>206.26</v>
      </c>
      <c r="L705" s="8">
        <v>37.85</v>
      </c>
      <c r="M705" s="8">
        <v>30.91</v>
      </c>
      <c r="N705" s="8">
        <v>37.29</v>
      </c>
      <c r="O705" s="8">
        <v>140.63999999999999</v>
      </c>
      <c r="P705" s="8">
        <v>148.51</v>
      </c>
      <c r="Q705" s="8">
        <v>97.43</v>
      </c>
      <c r="R705" s="8">
        <v>39.24</v>
      </c>
      <c r="S705" s="8">
        <v>132.88999999999999</v>
      </c>
      <c r="T705" s="8">
        <v>179.94</v>
      </c>
      <c r="U705" s="8">
        <v>87.31</v>
      </c>
      <c r="V705" s="8">
        <v>0</v>
      </c>
      <c r="W705" s="8">
        <v>218.59</v>
      </c>
      <c r="X705" s="8">
        <v>176.66</v>
      </c>
      <c r="Y705" s="8">
        <v>178.46</v>
      </c>
      <c r="Z705" s="8">
        <v>199.99</v>
      </c>
    </row>
    <row r="706" spans="2:26" x14ac:dyDescent="0.3">
      <c r="B706" s="10">
        <v>26</v>
      </c>
      <c r="C706" s="8">
        <v>0</v>
      </c>
      <c r="D706" s="8">
        <v>5.0199999999999996</v>
      </c>
      <c r="E706" s="8">
        <v>26.28</v>
      </c>
      <c r="F706" s="8">
        <v>0</v>
      </c>
      <c r="G706" s="8">
        <v>280.60000000000002</v>
      </c>
      <c r="H706" s="8">
        <v>351.41</v>
      </c>
      <c r="I706" s="8">
        <v>213.81</v>
      </c>
      <c r="J706" s="8">
        <v>0</v>
      </c>
      <c r="K706" s="8">
        <v>3.98</v>
      </c>
      <c r="L706" s="8">
        <v>21.35</v>
      </c>
      <c r="M706" s="8">
        <v>3.84</v>
      </c>
      <c r="N706" s="8">
        <v>9.19</v>
      </c>
      <c r="O706" s="8">
        <v>276.10000000000002</v>
      </c>
      <c r="P706" s="8">
        <v>27.75</v>
      </c>
      <c r="Q706" s="8">
        <v>5.74</v>
      </c>
      <c r="R706" s="8">
        <v>193.04</v>
      </c>
      <c r="S706" s="8">
        <v>98.15</v>
      </c>
      <c r="T706" s="8">
        <v>316.87</v>
      </c>
      <c r="U706" s="8">
        <v>0</v>
      </c>
      <c r="V706" s="8">
        <v>0</v>
      </c>
      <c r="W706" s="8">
        <v>38.76</v>
      </c>
      <c r="X706" s="8">
        <v>39.74</v>
      </c>
      <c r="Y706" s="8">
        <v>0</v>
      </c>
      <c r="Z706" s="8">
        <v>75.069999999999993</v>
      </c>
    </row>
    <row r="707" spans="2:26" x14ac:dyDescent="0.3">
      <c r="B707" s="10">
        <v>27</v>
      </c>
      <c r="C707" s="8">
        <v>0</v>
      </c>
      <c r="D707" s="8">
        <v>0</v>
      </c>
      <c r="E707" s="8">
        <v>0</v>
      </c>
      <c r="F707" s="8">
        <v>0</v>
      </c>
      <c r="G707" s="8">
        <v>60.46</v>
      </c>
      <c r="H707" s="8">
        <v>31.66</v>
      </c>
      <c r="I707" s="8">
        <v>0</v>
      </c>
      <c r="J707" s="8">
        <v>0</v>
      </c>
      <c r="K707" s="8">
        <v>7.13</v>
      </c>
      <c r="L707" s="8">
        <v>0.49</v>
      </c>
      <c r="M707" s="8">
        <v>1.1200000000000001</v>
      </c>
      <c r="N707" s="8">
        <v>0</v>
      </c>
      <c r="O707" s="8">
        <v>0</v>
      </c>
      <c r="P707" s="8">
        <v>2.34</v>
      </c>
      <c r="Q707" s="8">
        <v>8.6999999999999993</v>
      </c>
      <c r="R707" s="8">
        <v>0.77</v>
      </c>
      <c r="S707" s="8">
        <v>67.25</v>
      </c>
      <c r="T707" s="8">
        <v>196.38</v>
      </c>
      <c r="U707" s="8">
        <v>1.47</v>
      </c>
      <c r="V707" s="8">
        <v>0</v>
      </c>
      <c r="W707" s="8">
        <v>0</v>
      </c>
      <c r="X707" s="8">
        <v>0</v>
      </c>
      <c r="Y707" s="8">
        <v>0</v>
      </c>
      <c r="Z707" s="8">
        <v>0</v>
      </c>
    </row>
    <row r="708" spans="2:26" x14ac:dyDescent="0.3">
      <c r="B708" s="10">
        <v>28</v>
      </c>
      <c r="C708" s="8">
        <v>0</v>
      </c>
      <c r="D708" s="8">
        <v>0</v>
      </c>
      <c r="E708" s="8">
        <v>0</v>
      </c>
      <c r="F708" s="8">
        <v>0</v>
      </c>
      <c r="G708" s="8">
        <v>82.16</v>
      </c>
      <c r="H708" s="8">
        <v>108.84</v>
      </c>
      <c r="I708" s="8">
        <v>54.59</v>
      </c>
      <c r="J708" s="8">
        <v>2.27</v>
      </c>
      <c r="K708" s="8">
        <v>44.43</v>
      </c>
      <c r="L708" s="8">
        <v>39.340000000000003</v>
      </c>
      <c r="M708" s="8">
        <v>0</v>
      </c>
      <c r="N708" s="8">
        <v>1.91</v>
      </c>
      <c r="O708" s="8">
        <v>3.75</v>
      </c>
      <c r="P708" s="8">
        <v>3.58</v>
      </c>
      <c r="Q708" s="8">
        <v>0.7</v>
      </c>
      <c r="R708" s="8">
        <v>24.16</v>
      </c>
      <c r="S708" s="8">
        <v>56.58</v>
      </c>
      <c r="T708" s="8">
        <v>31.49</v>
      </c>
      <c r="U708" s="8">
        <v>6.79</v>
      </c>
      <c r="V708" s="8">
        <v>6.65</v>
      </c>
      <c r="W708" s="8">
        <v>1.1399999999999999</v>
      </c>
      <c r="X708" s="8">
        <v>0</v>
      </c>
      <c r="Y708" s="8">
        <v>52.28</v>
      </c>
      <c r="Z708" s="8">
        <v>89.26</v>
      </c>
    </row>
    <row r="709" spans="2:26" x14ac:dyDescent="0.3">
      <c r="B709" s="10">
        <v>29</v>
      </c>
      <c r="C709" s="8">
        <v>52.9</v>
      </c>
      <c r="D709" s="8">
        <v>71.14</v>
      </c>
      <c r="E709" s="8">
        <v>67.36</v>
      </c>
      <c r="F709" s="8">
        <v>108.57</v>
      </c>
      <c r="G709" s="8">
        <v>150.58000000000001</v>
      </c>
      <c r="H709" s="8">
        <v>339.93</v>
      </c>
      <c r="I709" s="8">
        <v>562.46</v>
      </c>
      <c r="J709" s="8">
        <v>268.62</v>
      </c>
      <c r="K709" s="8">
        <v>242.21</v>
      </c>
      <c r="L709" s="8">
        <v>157.27000000000001</v>
      </c>
      <c r="M709" s="8">
        <v>148.75</v>
      </c>
      <c r="N709" s="8">
        <v>259.72000000000003</v>
      </c>
      <c r="O709" s="8">
        <v>169.45</v>
      </c>
      <c r="P709" s="8">
        <v>47.43</v>
      </c>
      <c r="Q709" s="8">
        <v>2.98</v>
      </c>
      <c r="R709" s="8">
        <v>3.89</v>
      </c>
      <c r="S709" s="8">
        <v>323.55</v>
      </c>
      <c r="T709" s="8">
        <v>225.85</v>
      </c>
      <c r="U709" s="8">
        <v>4.8600000000000003</v>
      </c>
      <c r="V709" s="8">
        <v>1.83</v>
      </c>
      <c r="W709" s="8">
        <v>20.71</v>
      </c>
      <c r="X709" s="8">
        <v>0.01</v>
      </c>
      <c r="Y709" s="8">
        <v>44.4</v>
      </c>
      <c r="Z709" s="8">
        <v>144.91</v>
      </c>
    </row>
    <row r="710" spans="2:26" x14ac:dyDescent="0.3">
      <c r="B710" s="10">
        <v>30</v>
      </c>
      <c r="C710" s="8">
        <v>0</v>
      </c>
      <c r="D710" s="8">
        <v>0</v>
      </c>
      <c r="E710" s="8">
        <v>0</v>
      </c>
      <c r="F710" s="8">
        <v>0</v>
      </c>
      <c r="G710" s="8">
        <v>248.29</v>
      </c>
      <c r="H710" s="8">
        <v>0.51</v>
      </c>
      <c r="I710" s="8">
        <v>0</v>
      </c>
      <c r="J710" s="8">
        <v>163.69</v>
      </c>
      <c r="K710" s="8">
        <v>297.10000000000002</v>
      </c>
      <c r="L710" s="8">
        <v>1.52</v>
      </c>
      <c r="M710" s="8">
        <v>1.77</v>
      </c>
      <c r="N710" s="8">
        <v>4.29</v>
      </c>
      <c r="O710" s="8">
        <v>3.25</v>
      </c>
      <c r="P710" s="8">
        <v>0</v>
      </c>
      <c r="Q710" s="8">
        <v>0</v>
      </c>
      <c r="R710" s="8">
        <v>0.16</v>
      </c>
      <c r="S710" s="8">
        <v>275.08</v>
      </c>
      <c r="T710" s="8">
        <v>2.31</v>
      </c>
      <c r="U710" s="8">
        <v>0</v>
      </c>
      <c r="V710" s="8">
        <v>0</v>
      </c>
      <c r="W710" s="8">
        <v>7.0000000000000007E-2</v>
      </c>
      <c r="X710" s="8">
        <v>0.16</v>
      </c>
      <c r="Y710" s="8">
        <v>0</v>
      </c>
      <c r="Z710" s="8">
        <v>0</v>
      </c>
    </row>
    <row r="711" spans="2:26" hidden="1" x14ac:dyDescent="0.3">
      <c r="B711" s="9">
        <v>31</v>
      </c>
      <c r="C711" s="8" t="e">
        <v>#N/A</v>
      </c>
      <c r="D711" s="8" t="e">
        <v>#N/A</v>
      </c>
      <c r="E711" s="8" t="e">
        <v>#N/A</v>
      </c>
      <c r="F711" s="8" t="e">
        <v>#N/A</v>
      </c>
      <c r="G711" s="8" t="e">
        <v>#N/A</v>
      </c>
      <c r="H711" s="8" t="e">
        <v>#N/A</v>
      </c>
      <c r="I711" s="8" t="e">
        <v>#N/A</v>
      </c>
      <c r="J711" s="8" t="e">
        <v>#N/A</v>
      </c>
      <c r="K711" s="8" t="e">
        <v>#N/A</v>
      </c>
      <c r="L711" s="8" t="e">
        <v>#N/A</v>
      </c>
      <c r="M711" s="8" t="e">
        <v>#N/A</v>
      </c>
      <c r="N711" s="8" t="e">
        <v>#N/A</v>
      </c>
      <c r="O711" s="8" t="e">
        <v>#N/A</v>
      </c>
      <c r="P711" s="8" t="e">
        <v>#N/A</v>
      </c>
      <c r="Q711" s="8" t="e">
        <v>#N/A</v>
      </c>
      <c r="R711" s="8" t="e">
        <v>#N/A</v>
      </c>
      <c r="S711" s="8" t="e">
        <v>#N/A</v>
      </c>
      <c r="T711" s="8" t="e">
        <v>#N/A</v>
      </c>
      <c r="U711" s="8" t="e">
        <v>#N/A</v>
      </c>
      <c r="V711" s="8" t="e">
        <v>#N/A</v>
      </c>
      <c r="W711" s="8" t="e">
        <v>#N/A</v>
      </c>
      <c r="X711" s="8" t="e">
        <v>#N/A</v>
      </c>
      <c r="Y711" s="8" t="e">
        <v>#N/A</v>
      </c>
      <c r="Z711" s="8" t="e">
        <v>#N/A</v>
      </c>
    </row>
    <row r="712" spans="2:26" x14ac:dyDescent="0.3">
      <c r="B712" s="141"/>
      <c r="C712" s="141"/>
      <c r="D712" s="141"/>
      <c r="E712" s="141"/>
      <c r="F712" s="141"/>
      <c r="G712" s="141"/>
      <c r="H712" s="141"/>
      <c r="I712" s="141"/>
      <c r="J712" s="141"/>
      <c r="K712" s="141"/>
      <c r="L712" s="141"/>
      <c r="M712" s="141"/>
      <c r="N712" s="141"/>
      <c r="O712" s="141"/>
      <c r="P712" s="141"/>
      <c r="Q712" s="141"/>
      <c r="R712" s="141"/>
      <c r="S712" s="141"/>
      <c r="T712" s="141"/>
      <c r="U712" s="141"/>
      <c r="V712" s="141"/>
      <c r="W712" s="141"/>
      <c r="X712" s="141"/>
      <c r="Y712" s="141"/>
      <c r="Z712" s="141"/>
    </row>
    <row r="713" spans="2:26" x14ac:dyDescent="0.3">
      <c r="B713" s="139" t="s">
        <v>13</v>
      </c>
      <c r="C713" s="158" t="s">
        <v>12</v>
      </c>
      <c r="D713" s="159"/>
      <c r="E713" s="159"/>
      <c r="F713" s="159"/>
      <c r="G713" s="159"/>
      <c r="H713" s="159"/>
      <c r="I713" s="159"/>
      <c r="J713" s="159"/>
      <c r="K713" s="159"/>
      <c r="L713" s="159"/>
      <c r="M713" s="159"/>
      <c r="N713" s="159"/>
      <c r="O713" s="159"/>
      <c r="P713" s="159"/>
      <c r="Q713" s="159"/>
      <c r="R713" s="159"/>
      <c r="S713" s="159"/>
      <c r="T713" s="159"/>
      <c r="U713" s="159"/>
      <c r="V713" s="159"/>
      <c r="W713" s="159"/>
      <c r="X713" s="159"/>
      <c r="Y713" s="159"/>
      <c r="Z713" s="160"/>
    </row>
    <row r="714" spans="2:26" x14ac:dyDescent="0.3">
      <c r="B714" s="158"/>
      <c r="C714" s="13">
        <v>0</v>
      </c>
      <c r="D714" s="13">
        <v>4.1666666666666664E-2</v>
      </c>
      <c r="E714" s="13">
        <v>8.3333333333333329E-2</v>
      </c>
      <c r="F714" s="13">
        <v>0.125</v>
      </c>
      <c r="G714" s="13">
        <v>0.16666666666666666</v>
      </c>
      <c r="H714" s="13">
        <v>0.20833333333333334</v>
      </c>
      <c r="I714" s="13">
        <v>0.25</v>
      </c>
      <c r="J714" s="13">
        <v>0.29166666666666669</v>
      </c>
      <c r="K714" s="13">
        <v>0.33333333333333331</v>
      </c>
      <c r="L714" s="13">
        <v>0.375</v>
      </c>
      <c r="M714" s="13">
        <v>0.41666666666666669</v>
      </c>
      <c r="N714" s="13">
        <v>0.45833333333333331</v>
      </c>
      <c r="O714" s="13">
        <v>0.5</v>
      </c>
      <c r="P714" s="13">
        <v>0.54166666666666663</v>
      </c>
      <c r="Q714" s="13">
        <v>0.58333333333333337</v>
      </c>
      <c r="R714" s="13">
        <v>0.625</v>
      </c>
      <c r="S714" s="13">
        <v>0.66666666666666663</v>
      </c>
      <c r="T714" s="13">
        <v>0.70833333333333337</v>
      </c>
      <c r="U714" s="13">
        <v>0.75</v>
      </c>
      <c r="V714" s="13">
        <v>0.79166666666666663</v>
      </c>
      <c r="W714" s="13">
        <v>0.83333333333333337</v>
      </c>
      <c r="X714" s="13">
        <v>0.875</v>
      </c>
      <c r="Y714" s="13">
        <v>0.91666666666666663</v>
      </c>
      <c r="Z714" s="13">
        <v>0.95833333333333337</v>
      </c>
    </row>
    <row r="715" spans="2:26" x14ac:dyDescent="0.3">
      <c r="B715" s="158"/>
      <c r="C715" s="12" t="s">
        <v>11</v>
      </c>
      <c r="D715" s="12" t="s">
        <v>11</v>
      </c>
      <c r="E715" s="12" t="s">
        <v>11</v>
      </c>
      <c r="F715" s="12" t="s">
        <v>11</v>
      </c>
      <c r="G715" s="12" t="s">
        <v>11</v>
      </c>
      <c r="H715" s="12" t="s">
        <v>11</v>
      </c>
      <c r="I715" s="12" t="s">
        <v>11</v>
      </c>
      <c r="J715" s="12" t="s">
        <v>11</v>
      </c>
      <c r="K715" s="12" t="s">
        <v>11</v>
      </c>
      <c r="L715" s="12" t="s">
        <v>11</v>
      </c>
      <c r="M715" s="12" t="s">
        <v>11</v>
      </c>
      <c r="N715" s="12" t="s">
        <v>11</v>
      </c>
      <c r="O715" s="12" t="s">
        <v>11</v>
      </c>
      <c r="P715" s="12" t="s">
        <v>11</v>
      </c>
      <c r="Q715" s="12" t="s">
        <v>11</v>
      </c>
      <c r="R715" s="12" t="s">
        <v>11</v>
      </c>
      <c r="S715" s="12" t="s">
        <v>11</v>
      </c>
      <c r="T715" s="12" t="s">
        <v>11</v>
      </c>
      <c r="U715" s="12" t="s">
        <v>11</v>
      </c>
      <c r="V715" s="12" t="s">
        <v>11</v>
      </c>
      <c r="W715" s="12" t="s">
        <v>11</v>
      </c>
      <c r="X715" s="12" t="s">
        <v>11</v>
      </c>
      <c r="Y715" s="12" t="s">
        <v>11</v>
      </c>
      <c r="Z715" s="12" t="s">
        <v>10</v>
      </c>
    </row>
    <row r="716" spans="2:26" x14ac:dyDescent="0.3">
      <c r="B716" s="168"/>
      <c r="C716" s="11">
        <v>4.1666666666666664E-2</v>
      </c>
      <c r="D716" s="11">
        <v>8.3333333333333329E-2</v>
      </c>
      <c r="E716" s="11">
        <v>0.125</v>
      </c>
      <c r="F716" s="11">
        <v>0.16666666666666666</v>
      </c>
      <c r="G716" s="11">
        <v>0.20833333333333334</v>
      </c>
      <c r="H716" s="11">
        <v>0.25</v>
      </c>
      <c r="I716" s="11">
        <v>0.29166666666666669</v>
      </c>
      <c r="J716" s="11">
        <v>0.33333333333333331</v>
      </c>
      <c r="K716" s="11">
        <v>0.375</v>
      </c>
      <c r="L716" s="11">
        <v>0.41666666666666669</v>
      </c>
      <c r="M716" s="11">
        <v>0.45833333333333331</v>
      </c>
      <c r="N716" s="11">
        <v>0.5</v>
      </c>
      <c r="O716" s="11">
        <v>0.54166666666666663</v>
      </c>
      <c r="P716" s="11">
        <v>0.58333333333333337</v>
      </c>
      <c r="Q716" s="11">
        <v>0.625</v>
      </c>
      <c r="R716" s="11">
        <v>0.66666666666666663</v>
      </c>
      <c r="S716" s="11">
        <v>0.70833333333333337</v>
      </c>
      <c r="T716" s="11">
        <v>0.75</v>
      </c>
      <c r="U716" s="11">
        <v>0.79166666666666663</v>
      </c>
      <c r="V716" s="11">
        <v>0.83333333333333337</v>
      </c>
      <c r="W716" s="11">
        <v>0.875</v>
      </c>
      <c r="X716" s="11">
        <v>0.91666666666666663</v>
      </c>
      <c r="Y716" s="11">
        <v>0.95833333333333337</v>
      </c>
      <c r="Z716" s="11">
        <v>0</v>
      </c>
    </row>
    <row r="717" spans="2:26" x14ac:dyDescent="0.3">
      <c r="B717" s="10">
        <v>1</v>
      </c>
      <c r="C717" s="8">
        <v>208.11</v>
      </c>
      <c r="D717" s="8">
        <v>160.9</v>
      </c>
      <c r="E717" s="8">
        <v>0</v>
      </c>
      <c r="F717" s="8">
        <v>63.16</v>
      </c>
      <c r="G717" s="8">
        <v>0.05</v>
      </c>
      <c r="H717" s="8">
        <v>21.21</v>
      </c>
      <c r="I717" s="8">
        <v>0</v>
      </c>
      <c r="J717" s="8">
        <v>117.82</v>
      </c>
      <c r="K717" s="8">
        <v>92.21</v>
      </c>
      <c r="L717" s="8">
        <v>97.34</v>
      </c>
      <c r="M717" s="8">
        <v>6.38</v>
      </c>
      <c r="N717" s="8">
        <v>84.63</v>
      </c>
      <c r="O717" s="8">
        <v>3.4</v>
      </c>
      <c r="P717" s="8">
        <v>0.06</v>
      </c>
      <c r="Q717" s="8">
        <v>13.52</v>
      </c>
      <c r="R717" s="8">
        <v>68.83</v>
      </c>
      <c r="S717" s="8">
        <v>109.08</v>
      </c>
      <c r="T717" s="8">
        <v>0</v>
      </c>
      <c r="U717" s="8">
        <v>0</v>
      </c>
      <c r="V717" s="8">
        <v>0.62</v>
      </c>
      <c r="W717" s="8">
        <v>0.41</v>
      </c>
      <c r="X717" s="8">
        <v>0</v>
      </c>
      <c r="Y717" s="8">
        <v>153.96</v>
      </c>
      <c r="Z717" s="8">
        <v>124.56</v>
      </c>
    </row>
    <row r="718" spans="2:26" x14ac:dyDescent="0.3">
      <c r="B718" s="10">
        <v>2</v>
      </c>
      <c r="C718" s="8">
        <v>254.44</v>
      </c>
      <c r="D718" s="8">
        <v>31.01</v>
      </c>
      <c r="E718" s="8">
        <v>0</v>
      </c>
      <c r="F718" s="8">
        <v>0.8</v>
      </c>
      <c r="G718" s="8">
        <v>5.19</v>
      </c>
      <c r="H718" s="8">
        <v>0</v>
      </c>
      <c r="I718" s="8">
        <v>70.5</v>
      </c>
      <c r="J718" s="8">
        <v>84.1</v>
      </c>
      <c r="K718" s="8">
        <v>111.99</v>
      </c>
      <c r="L718" s="8">
        <v>129.15</v>
      </c>
      <c r="M718" s="8">
        <v>106.73</v>
      </c>
      <c r="N718" s="8">
        <v>89.91</v>
      </c>
      <c r="O718" s="8">
        <v>5.81</v>
      </c>
      <c r="P718" s="8">
        <v>4.55</v>
      </c>
      <c r="Q718" s="8">
        <v>18.350000000000001</v>
      </c>
      <c r="R718" s="8">
        <v>26.27</v>
      </c>
      <c r="S718" s="8">
        <v>0</v>
      </c>
      <c r="T718" s="8">
        <v>0</v>
      </c>
      <c r="U718" s="8">
        <v>0</v>
      </c>
      <c r="V718" s="8">
        <v>0.59</v>
      </c>
      <c r="W718" s="8">
        <v>0</v>
      </c>
      <c r="X718" s="8">
        <v>0.01</v>
      </c>
      <c r="Y718" s="8">
        <v>65.86</v>
      </c>
      <c r="Z718" s="8">
        <v>52.48</v>
      </c>
    </row>
    <row r="719" spans="2:26" x14ac:dyDescent="0.3">
      <c r="B719" s="10">
        <v>3</v>
      </c>
      <c r="C719" s="8">
        <v>53.66</v>
      </c>
      <c r="D719" s="8">
        <v>95.66</v>
      </c>
      <c r="E719" s="8">
        <v>58.48</v>
      </c>
      <c r="F719" s="8">
        <v>61.4</v>
      </c>
      <c r="G719" s="8">
        <v>49.83</v>
      </c>
      <c r="H719" s="8">
        <v>0.01</v>
      </c>
      <c r="I719" s="8">
        <v>0.12</v>
      </c>
      <c r="J719" s="8">
        <v>56.44</v>
      </c>
      <c r="K719" s="8">
        <v>28.31</v>
      </c>
      <c r="L719" s="8">
        <v>20.71</v>
      </c>
      <c r="M719" s="8">
        <v>24.83</v>
      </c>
      <c r="N719" s="8">
        <v>22.28</v>
      </c>
      <c r="O719" s="8">
        <v>14.1</v>
      </c>
      <c r="P719" s="8">
        <v>3.76</v>
      </c>
      <c r="Q719" s="8">
        <v>7.93</v>
      </c>
      <c r="R719" s="8">
        <v>30.86</v>
      </c>
      <c r="S719" s="8">
        <v>0</v>
      </c>
      <c r="T719" s="8">
        <v>0</v>
      </c>
      <c r="U719" s="8">
        <v>0</v>
      </c>
      <c r="V719" s="8">
        <v>0.31</v>
      </c>
      <c r="W719" s="8">
        <v>0</v>
      </c>
      <c r="X719" s="8">
        <v>0</v>
      </c>
      <c r="Y719" s="8">
        <v>0</v>
      </c>
      <c r="Z719" s="8">
        <v>0</v>
      </c>
    </row>
    <row r="720" spans="2:26" x14ac:dyDescent="0.3">
      <c r="B720" s="10">
        <v>4</v>
      </c>
      <c r="C720" s="8">
        <v>0.55000000000000004</v>
      </c>
      <c r="D720" s="8">
        <v>0</v>
      </c>
      <c r="E720" s="8">
        <v>57.86</v>
      </c>
      <c r="F720" s="8">
        <v>0</v>
      </c>
      <c r="G720" s="8">
        <v>0</v>
      </c>
      <c r="H720" s="8">
        <v>0</v>
      </c>
      <c r="I720" s="8">
        <v>0</v>
      </c>
      <c r="J720" s="8">
        <v>0</v>
      </c>
      <c r="K720" s="8">
        <v>0</v>
      </c>
      <c r="L720" s="8">
        <v>0</v>
      </c>
      <c r="M720" s="8">
        <v>0</v>
      </c>
      <c r="N720" s="8">
        <v>0.1</v>
      </c>
      <c r="O720" s="8">
        <v>0</v>
      </c>
      <c r="P720" s="8">
        <v>0</v>
      </c>
      <c r="Q720" s="8">
        <v>0.82</v>
      </c>
      <c r="R720" s="8">
        <v>3</v>
      </c>
      <c r="S720" s="8">
        <v>0</v>
      </c>
      <c r="T720" s="8">
        <v>0</v>
      </c>
      <c r="U720" s="8">
        <v>6.76</v>
      </c>
      <c r="V720" s="8">
        <v>4.1399999999999997</v>
      </c>
      <c r="W720" s="8">
        <v>0</v>
      </c>
      <c r="X720" s="8">
        <v>1.5</v>
      </c>
      <c r="Y720" s="8">
        <v>173.54</v>
      </c>
      <c r="Z720" s="8">
        <v>301.63</v>
      </c>
    </row>
    <row r="721" spans="2:26" x14ac:dyDescent="0.3">
      <c r="B721" s="10">
        <v>5</v>
      </c>
      <c r="C721" s="8">
        <v>147.68</v>
      </c>
      <c r="D721" s="8">
        <v>167.17</v>
      </c>
      <c r="E721" s="8">
        <v>97.41</v>
      </c>
      <c r="F721" s="8">
        <v>100.4</v>
      </c>
      <c r="G721" s="8">
        <v>38.72</v>
      </c>
      <c r="H721" s="8">
        <v>0</v>
      </c>
      <c r="I721" s="8">
        <v>0</v>
      </c>
      <c r="J721" s="8">
        <v>0.53</v>
      </c>
      <c r="K721" s="8">
        <v>4.91</v>
      </c>
      <c r="L721" s="8">
        <v>7.84</v>
      </c>
      <c r="M721" s="8">
        <v>6.71</v>
      </c>
      <c r="N721" s="8">
        <v>6.09</v>
      </c>
      <c r="O721" s="8">
        <v>5.94</v>
      </c>
      <c r="P721" s="8">
        <v>0</v>
      </c>
      <c r="Q721" s="8">
        <v>17.47</v>
      </c>
      <c r="R721" s="8">
        <v>6.06</v>
      </c>
      <c r="S721" s="8">
        <v>23.15</v>
      </c>
      <c r="T721" s="8">
        <v>4.62</v>
      </c>
      <c r="U721" s="8">
        <v>2</v>
      </c>
      <c r="V721" s="8">
        <v>278.32</v>
      </c>
      <c r="W721" s="8">
        <v>202.75</v>
      </c>
      <c r="X721" s="8">
        <v>179.68</v>
      </c>
      <c r="Y721" s="8">
        <v>196.26</v>
      </c>
      <c r="Z721" s="8">
        <v>228.27</v>
      </c>
    </row>
    <row r="722" spans="2:26" x14ac:dyDescent="0.3">
      <c r="B722" s="10">
        <v>6</v>
      </c>
      <c r="C722" s="8">
        <v>2.21</v>
      </c>
      <c r="D722" s="8">
        <v>0</v>
      </c>
      <c r="E722" s="8">
        <v>5.72</v>
      </c>
      <c r="F722" s="8">
        <v>1.97</v>
      </c>
      <c r="G722" s="8">
        <v>222.06</v>
      </c>
      <c r="H722" s="8">
        <v>0</v>
      </c>
      <c r="I722" s="8">
        <v>88.07</v>
      </c>
      <c r="J722" s="8">
        <v>99.2</v>
      </c>
      <c r="K722" s="8">
        <v>12.75</v>
      </c>
      <c r="L722" s="8">
        <v>23.72</v>
      </c>
      <c r="M722" s="8">
        <v>28.21</v>
      </c>
      <c r="N722" s="8">
        <v>25.73</v>
      </c>
      <c r="O722" s="8">
        <v>8.56</v>
      </c>
      <c r="P722" s="8">
        <v>7.34</v>
      </c>
      <c r="Q722" s="8">
        <v>28.28</v>
      </c>
      <c r="R722" s="8">
        <v>17.48</v>
      </c>
      <c r="S722" s="8">
        <v>1.41</v>
      </c>
      <c r="T722" s="8">
        <v>22.13</v>
      </c>
      <c r="U722" s="8">
        <v>119.8</v>
      </c>
      <c r="V722" s="8">
        <v>12.08</v>
      </c>
      <c r="W722" s="8">
        <v>309.64999999999998</v>
      </c>
      <c r="X722" s="8">
        <v>90.52</v>
      </c>
      <c r="Y722" s="8">
        <v>137.77000000000001</v>
      </c>
      <c r="Z722" s="8">
        <v>142.96</v>
      </c>
    </row>
    <row r="723" spans="2:26" x14ac:dyDescent="0.3">
      <c r="B723" s="10">
        <v>7</v>
      </c>
      <c r="C723" s="8">
        <v>77.680000000000007</v>
      </c>
      <c r="D723" s="8">
        <v>86.6</v>
      </c>
      <c r="E723" s="8">
        <v>101.83</v>
      </c>
      <c r="F723" s="8">
        <v>138.28</v>
      </c>
      <c r="G723" s="8">
        <v>296.16000000000003</v>
      </c>
      <c r="H723" s="8">
        <v>0</v>
      </c>
      <c r="I723" s="8">
        <v>176.44</v>
      </c>
      <c r="J723" s="8">
        <v>168.83</v>
      </c>
      <c r="K723" s="8">
        <v>228.3</v>
      </c>
      <c r="L723" s="8">
        <v>262.52</v>
      </c>
      <c r="M723" s="8">
        <v>272</v>
      </c>
      <c r="N723" s="8">
        <v>307.35000000000002</v>
      </c>
      <c r="O723" s="8">
        <v>268.17</v>
      </c>
      <c r="P723" s="8">
        <v>116.43</v>
      </c>
      <c r="Q723" s="8">
        <v>170.1</v>
      </c>
      <c r="R723" s="8">
        <v>38.630000000000003</v>
      </c>
      <c r="S723" s="8">
        <v>1.55</v>
      </c>
      <c r="T723" s="8">
        <v>0.53</v>
      </c>
      <c r="U723" s="8">
        <v>0</v>
      </c>
      <c r="V723" s="8">
        <v>4.8899999999999997</v>
      </c>
      <c r="W723" s="8">
        <v>9.1199999999999992</v>
      </c>
      <c r="X723" s="8">
        <v>37</v>
      </c>
      <c r="Y723" s="8">
        <v>598.89</v>
      </c>
      <c r="Z723" s="8">
        <v>426.53</v>
      </c>
    </row>
    <row r="724" spans="2:26" x14ac:dyDescent="0.3">
      <c r="B724" s="10">
        <v>8</v>
      </c>
      <c r="C724" s="8">
        <v>62.42</v>
      </c>
      <c r="D724" s="8">
        <v>0</v>
      </c>
      <c r="E724" s="8">
        <v>0</v>
      </c>
      <c r="F724" s="8">
        <v>0</v>
      </c>
      <c r="G724" s="8">
        <v>0</v>
      </c>
      <c r="H724" s="8">
        <v>0</v>
      </c>
      <c r="I724" s="8">
        <v>0.16</v>
      </c>
      <c r="J724" s="8">
        <v>0</v>
      </c>
      <c r="K724" s="8">
        <v>2.19</v>
      </c>
      <c r="L724" s="8">
        <v>14.73</v>
      </c>
      <c r="M724" s="8">
        <v>14.16</v>
      </c>
      <c r="N724" s="8">
        <v>289.70999999999998</v>
      </c>
      <c r="O724" s="8">
        <v>60.28</v>
      </c>
      <c r="P724" s="8">
        <v>298.74</v>
      </c>
      <c r="Q724" s="8">
        <v>285.04000000000002</v>
      </c>
      <c r="R724" s="8">
        <v>105.72</v>
      </c>
      <c r="S724" s="8">
        <v>36.159999999999997</v>
      </c>
      <c r="T724" s="8">
        <v>157.72999999999999</v>
      </c>
      <c r="U724" s="8">
        <v>291.13</v>
      </c>
      <c r="V724" s="8">
        <v>32.119999999999997</v>
      </c>
      <c r="W724" s="8">
        <v>5.05</v>
      </c>
      <c r="X724" s="8">
        <v>33.270000000000003</v>
      </c>
      <c r="Y724" s="8">
        <v>322.51</v>
      </c>
      <c r="Z724" s="8">
        <v>219.28</v>
      </c>
    </row>
    <row r="725" spans="2:26" x14ac:dyDescent="0.3">
      <c r="B725" s="10">
        <v>9</v>
      </c>
      <c r="C725" s="8">
        <v>49.81</v>
      </c>
      <c r="D725" s="8">
        <v>0</v>
      </c>
      <c r="E725" s="8">
        <v>0</v>
      </c>
      <c r="F725" s="8">
        <v>0.16</v>
      </c>
      <c r="G725" s="8">
        <v>0</v>
      </c>
      <c r="H725" s="8">
        <v>2.12</v>
      </c>
      <c r="I725" s="8">
        <v>11.87</v>
      </c>
      <c r="J725" s="8">
        <v>0</v>
      </c>
      <c r="K725" s="8">
        <v>0</v>
      </c>
      <c r="L725" s="8">
        <v>0</v>
      </c>
      <c r="M725" s="8">
        <v>0</v>
      </c>
      <c r="N725" s="8">
        <v>77.650000000000006</v>
      </c>
      <c r="O725" s="8">
        <v>0</v>
      </c>
      <c r="P725" s="8">
        <v>0</v>
      </c>
      <c r="Q725" s="8">
        <v>0</v>
      </c>
      <c r="R725" s="8">
        <v>0.1</v>
      </c>
      <c r="S725" s="8">
        <v>0.36</v>
      </c>
      <c r="T725" s="8">
        <v>143.44999999999999</v>
      </c>
      <c r="U725" s="8">
        <v>26.29</v>
      </c>
      <c r="V725" s="8">
        <v>49.13</v>
      </c>
      <c r="W725" s="8">
        <v>155.88999999999999</v>
      </c>
      <c r="X725" s="8">
        <v>92.87</v>
      </c>
      <c r="Y725" s="8">
        <v>54.96</v>
      </c>
      <c r="Z725" s="8">
        <v>83.51</v>
      </c>
    </row>
    <row r="726" spans="2:26" x14ac:dyDescent="0.3">
      <c r="B726" s="10">
        <v>10</v>
      </c>
      <c r="C726" s="8">
        <v>95.59</v>
      </c>
      <c r="D726" s="8">
        <v>0.92</v>
      </c>
      <c r="E726" s="8">
        <v>0</v>
      </c>
      <c r="F726" s="8">
        <v>0</v>
      </c>
      <c r="G726" s="8">
        <v>0</v>
      </c>
      <c r="H726" s="8">
        <v>3.39</v>
      </c>
      <c r="I726" s="8">
        <v>0</v>
      </c>
      <c r="J726" s="8">
        <v>193.85</v>
      </c>
      <c r="K726" s="8">
        <v>74.55</v>
      </c>
      <c r="L726" s="8">
        <v>7.91</v>
      </c>
      <c r="M726" s="8">
        <v>94.7</v>
      </c>
      <c r="N726" s="8">
        <v>93.21</v>
      </c>
      <c r="O726" s="8">
        <v>0</v>
      </c>
      <c r="P726" s="8">
        <v>80.459999999999994</v>
      </c>
      <c r="Q726" s="8">
        <v>46.51</v>
      </c>
      <c r="R726" s="8">
        <v>137.1</v>
      </c>
      <c r="S726" s="8">
        <v>0</v>
      </c>
      <c r="T726" s="8">
        <v>0</v>
      </c>
      <c r="U726" s="8">
        <v>0</v>
      </c>
      <c r="V726" s="8">
        <v>4.87</v>
      </c>
      <c r="W726" s="8">
        <v>0</v>
      </c>
      <c r="X726" s="8">
        <v>213.52</v>
      </c>
      <c r="Y726" s="8">
        <v>413.43</v>
      </c>
      <c r="Z726" s="8">
        <v>354.09</v>
      </c>
    </row>
    <row r="727" spans="2:26" x14ac:dyDescent="0.3">
      <c r="B727" s="10">
        <v>11</v>
      </c>
      <c r="C727" s="8">
        <v>0</v>
      </c>
      <c r="D727" s="8">
        <v>0</v>
      </c>
      <c r="E727" s="8">
        <v>0</v>
      </c>
      <c r="F727" s="8">
        <v>0</v>
      </c>
      <c r="G727" s="8">
        <v>0</v>
      </c>
      <c r="H727" s="8">
        <v>0</v>
      </c>
      <c r="I727" s="8">
        <v>0</v>
      </c>
      <c r="J727" s="8">
        <v>0</v>
      </c>
      <c r="K727" s="8">
        <v>0</v>
      </c>
      <c r="L727" s="8">
        <v>0</v>
      </c>
      <c r="M727" s="8">
        <v>0</v>
      </c>
      <c r="N727" s="8">
        <v>0</v>
      </c>
      <c r="O727" s="8">
        <v>0</v>
      </c>
      <c r="P727" s="8">
        <v>0</v>
      </c>
      <c r="Q727" s="8">
        <v>0</v>
      </c>
      <c r="R727" s="8">
        <v>0</v>
      </c>
      <c r="S727" s="8">
        <v>0</v>
      </c>
      <c r="T727" s="8">
        <v>10.76</v>
      </c>
      <c r="U727" s="8">
        <v>25.47</v>
      </c>
      <c r="V727" s="8">
        <v>93.55</v>
      </c>
      <c r="W727" s="8">
        <v>166.34</v>
      </c>
      <c r="X727" s="8">
        <v>83.29</v>
      </c>
      <c r="Y727" s="8">
        <v>313.37</v>
      </c>
      <c r="Z727" s="8">
        <v>392.97</v>
      </c>
    </row>
    <row r="728" spans="2:26" x14ac:dyDescent="0.3">
      <c r="B728" s="10">
        <v>12</v>
      </c>
      <c r="C728" s="8">
        <v>11.82</v>
      </c>
      <c r="D728" s="8">
        <v>39.39</v>
      </c>
      <c r="E728" s="8">
        <v>156.03</v>
      </c>
      <c r="F728" s="8">
        <v>124.47</v>
      </c>
      <c r="G728" s="8">
        <v>0</v>
      </c>
      <c r="H728" s="8">
        <v>0</v>
      </c>
      <c r="I728" s="8">
        <v>0</v>
      </c>
      <c r="J728" s="8">
        <v>0</v>
      </c>
      <c r="K728" s="8">
        <v>0</v>
      </c>
      <c r="L728" s="8">
        <v>0</v>
      </c>
      <c r="M728" s="8">
        <v>0</v>
      </c>
      <c r="N728" s="8">
        <v>0</v>
      </c>
      <c r="O728" s="8">
        <v>0</v>
      </c>
      <c r="P728" s="8">
        <v>0</v>
      </c>
      <c r="Q728" s="8">
        <v>0</v>
      </c>
      <c r="R728" s="8">
        <v>0</v>
      </c>
      <c r="S728" s="8">
        <v>0</v>
      </c>
      <c r="T728" s="8">
        <v>0</v>
      </c>
      <c r="U728" s="8">
        <v>0</v>
      </c>
      <c r="V728" s="8">
        <v>38.74</v>
      </c>
      <c r="W728" s="8">
        <v>98.83</v>
      </c>
      <c r="X728" s="8">
        <v>54.48</v>
      </c>
      <c r="Y728" s="8">
        <v>156.82</v>
      </c>
      <c r="Z728" s="8">
        <v>292.2</v>
      </c>
    </row>
    <row r="729" spans="2:26" x14ac:dyDescent="0.3">
      <c r="B729" s="10">
        <v>13</v>
      </c>
      <c r="C729" s="8">
        <v>115.8</v>
      </c>
      <c r="D729" s="8">
        <v>99.41</v>
      </c>
      <c r="E729" s="8">
        <v>0</v>
      </c>
      <c r="F729" s="8">
        <v>0</v>
      </c>
      <c r="G729" s="8">
        <v>0</v>
      </c>
      <c r="H729" s="8">
        <v>0.83</v>
      </c>
      <c r="I729" s="8">
        <v>0</v>
      </c>
      <c r="J729" s="8">
        <v>0</v>
      </c>
      <c r="K729" s="8">
        <v>133.78</v>
      </c>
      <c r="L729" s="8">
        <v>212.3</v>
      </c>
      <c r="M729" s="8">
        <v>40.57</v>
      </c>
      <c r="N729" s="8">
        <v>4.97</v>
      </c>
      <c r="O729" s="8">
        <v>4.3600000000000003</v>
      </c>
      <c r="P729" s="8">
        <v>4.66</v>
      </c>
      <c r="Q729" s="8">
        <v>6.71</v>
      </c>
      <c r="R729" s="8">
        <v>224.12</v>
      </c>
      <c r="S729" s="8">
        <v>201.71</v>
      </c>
      <c r="T729" s="8">
        <v>73.75</v>
      </c>
      <c r="U729" s="8">
        <v>200.82</v>
      </c>
      <c r="V729" s="8">
        <v>84.53</v>
      </c>
      <c r="W729" s="8">
        <v>1.37</v>
      </c>
      <c r="X729" s="8">
        <v>377.38</v>
      </c>
      <c r="Y729" s="8">
        <v>482.53</v>
      </c>
      <c r="Z729" s="8">
        <v>302.12</v>
      </c>
    </row>
    <row r="730" spans="2:26" x14ac:dyDescent="0.3">
      <c r="B730" s="10">
        <v>14</v>
      </c>
      <c r="C730" s="8">
        <v>58.48</v>
      </c>
      <c r="D730" s="8">
        <v>85.88</v>
      </c>
      <c r="E730" s="8">
        <v>7.87</v>
      </c>
      <c r="F730" s="8">
        <v>0</v>
      </c>
      <c r="G730" s="8">
        <v>0</v>
      </c>
      <c r="H730" s="8">
        <v>0</v>
      </c>
      <c r="I730" s="8">
        <v>0</v>
      </c>
      <c r="J730" s="8">
        <v>0</v>
      </c>
      <c r="K730" s="8">
        <v>0</v>
      </c>
      <c r="L730" s="8">
        <v>9.83</v>
      </c>
      <c r="M730" s="8">
        <v>4.8099999999999996</v>
      </c>
      <c r="N730" s="8">
        <v>0.01</v>
      </c>
      <c r="O730" s="8">
        <v>0</v>
      </c>
      <c r="P730" s="8">
        <v>0</v>
      </c>
      <c r="Q730" s="8">
        <v>0</v>
      </c>
      <c r="R730" s="8">
        <v>0</v>
      </c>
      <c r="S730" s="8">
        <v>6.73</v>
      </c>
      <c r="T730" s="8">
        <v>30.57</v>
      </c>
      <c r="U730" s="8">
        <v>8.56</v>
      </c>
      <c r="V730" s="8">
        <v>69.430000000000007</v>
      </c>
      <c r="W730" s="8">
        <v>119.75</v>
      </c>
      <c r="X730" s="8">
        <v>195.68</v>
      </c>
      <c r="Y730" s="8">
        <v>340.09</v>
      </c>
      <c r="Z730" s="8">
        <v>199.19</v>
      </c>
    </row>
    <row r="731" spans="2:26" x14ac:dyDescent="0.3">
      <c r="B731" s="10">
        <v>15</v>
      </c>
      <c r="C731" s="8">
        <v>0</v>
      </c>
      <c r="D731" s="8">
        <v>0</v>
      </c>
      <c r="E731" s="8">
        <v>0</v>
      </c>
      <c r="F731" s="8">
        <v>0.02</v>
      </c>
      <c r="G731" s="8">
        <v>0</v>
      </c>
      <c r="H731" s="8">
        <v>0</v>
      </c>
      <c r="I731" s="8">
        <v>0</v>
      </c>
      <c r="J731" s="8">
        <v>0</v>
      </c>
      <c r="K731" s="8">
        <v>0</v>
      </c>
      <c r="L731" s="8">
        <v>0</v>
      </c>
      <c r="M731" s="8">
        <v>0</v>
      </c>
      <c r="N731" s="8">
        <v>0</v>
      </c>
      <c r="O731" s="8">
        <v>0</v>
      </c>
      <c r="P731" s="8">
        <v>0</v>
      </c>
      <c r="Q731" s="8">
        <v>0</v>
      </c>
      <c r="R731" s="8">
        <v>0</v>
      </c>
      <c r="S731" s="8">
        <v>4.6900000000000004</v>
      </c>
      <c r="T731" s="8">
        <v>2.62</v>
      </c>
      <c r="U731" s="8">
        <v>20.32</v>
      </c>
      <c r="V731" s="8">
        <v>103.66</v>
      </c>
      <c r="W731" s="8">
        <v>54.77</v>
      </c>
      <c r="X731" s="8">
        <v>99.04</v>
      </c>
      <c r="Y731" s="8">
        <v>324.64999999999998</v>
      </c>
      <c r="Z731" s="8">
        <v>271.33999999999997</v>
      </c>
    </row>
    <row r="732" spans="2:26" x14ac:dyDescent="0.3">
      <c r="B732" s="10">
        <v>16</v>
      </c>
      <c r="C732" s="8">
        <v>42.05</v>
      </c>
      <c r="D732" s="8">
        <v>0</v>
      </c>
      <c r="E732" s="8">
        <v>0.02</v>
      </c>
      <c r="F732" s="8">
        <v>7.97</v>
      </c>
      <c r="G732" s="8">
        <v>0</v>
      </c>
      <c r="H732" s="8">
        <v>0</v>
      </c>
      <c r="I732" s="8">
        <v>0</v>
      </c>
      <c r="J732" s="8">
        <v>0</v>
      </c>
      <c r="K732" s="8">
        <v>0</v>
      </c>
      <c r="L732" s="8">
        <v>0</v>
      </c>
      <c r="M732" s="8">
        <v>0.02</v>
      </c>
      <c r="N732" s="8">
        <v>0</v>
      </c>
      <c r="O732" s="8">
        <v>0</v>
      </c>
      <c r="P732" s="8">
        <v>0.01</v>
      </c>
      <c r="Q732" s="8">
        <v>37.630000000000003</v>
      </c>
      <c r="R732" s="8">
        <v>97.01</v>
      </c>
      <c r="S732" s="8">
        <v>0.49</v>
      </c>
      <c r="T732" s="8">
        <v>0.36</v>
      </c>
      <c r="U732" s="8">
        <v>135.31</v>
      </c>
      <c r="V732" s="8">
        <v>114.78</v>
      </c>
      <c r="W732" s="8">
        <v>174.74</v>
      </c>
      <c r="X732" s="8">
        <v>183.12</v>
      </c>
      <c r="Y732" s="8">
        <v>326.17</v>
      </c>
      <c r="Z732" s="8">
        <v>312.38</v>
      </c>
    </row>
    <row r="733" spans="2:26" x14ac:dyDescent="0.3">
      <c r="B733" s="10">
        <v>17</v>
      </c>
      <c r="C733" s="8">
        <v>55.33</v>
      </c>
      <c r="D733" s="8">
        <v>49.6</v>
      </c>
      <c r="E733" s="8">
        <v>118.1</v>
      </c>
      <c r="F733" s="8">
        <v>36.700000000000003</v>
      </c>
      <c r="G733" s="8">
        <v>0</v>
      </c>
      <c r="H733" s="8">
        <v>0.5</v>
      </c>
      <c r="I733" s="8">
        <v>0.01</v>
      </c>
      <c r="J733" s="8">
        <v>0</v>
      </c>
      <c r="K733" s="8">
        <v>30.93</v>
      </c>
      <c r="L733" s="8">
        <v>0</v>
      </c>
      <c r="M733" s="8">
        <v>2.66</v>
      </c>
      <c r="N733" s="8">
        <v>0.11</v>
      </c>
      <c r="O733" s="8">
        <v>0</v>
      </c>
      <c r="P733" s="8">
        <v>1.94</v>
      </c>
      <c r="Q733" s="8">
        <v>0</v>
      </c>
      <c r="R733" s="8">
        <v>63.3</v>
      </c>
      <c r="S733" s="8">
        <v>0</v>
      </c>
      <c r="T733" s="8">
        <v>59.22</v>
      </c>
      <c r="U733" s="8">
        <v>0</v>
      </c>
      <c r="V733" s="8">
        <v>0</v>
      </c>
      <c r="W733" s="8">
        <v>0</v>
      </c>
      <c r="X733" s="8">
        <v>0</v>
      </c>
      <c r="Y733" s="8">
        <v>0</v>
      </c>
      <c r="Z733" s="8">
        <v>136.44999999999999</v>
      </c>
    </row>
    <row r="734" spans="2:26" x14ac:dyDescent="0.3">
      <c r="B734" s="10">
        <v>18</v>
      </c>
      <c r="C734" s="8">
        <v>32.49</v>
      </c>
      <c r="D734" s="8">
        <v>62.8</v>
      </c>
      <c r="E734" s="8">
        <v>97.06</v>
      </c>
      <c r="F734" s="8">
        <v>23.69</v>
      </c>
      <c r="G734" s="8">
        <v>0</v>
      </c>
      <c r="H734" s="8">
        <v>0</v>
      </c>
      <c r="I734" s="8">
        <v>0</v>
      </c>
      <c r="J734" s="8">
        <v>0</v>
      </c>
      <c r="K734" s="8">
        <v>6.33</v>
      </c>
      <c r="L734" s="8">
        <v>2.78</v>
      </c>
      <c r="M734" s="8">
        <v>0</v>
      </c>
      <c r="N734" s="8">
        <v>0</v>
      </c>
      <c r="O734" s="8">
        <v>3.91</v>
      </c>
      <c r="P734" s="8">
        <v>44.99</v>
      </c>
      <c r="Q734" s="8">
        <v>101.6</v>
      </c>
      <c r="R734" s="8">
        <v>223.15</v>
      </c>
      <c r="S734" s="8">
        <v>0.02</v>
      </c>
      <c r="T734" s="8">
        <v>30.42</v>
      </c>
      <c r="U734" s="8">
        <v>141.86000000000001</v>
      </c>
      <c r="V734" s="8">
        <v>190.41</v>
      </c>
      <c r="W734" s="8">
        <v>0.05</v>
      </c>
      <c r="X734" s="8">
        <v>0.22</v>
      </c>
      <c r="Y734" s="8">
        <v>132.97</v>
      </c>
      <c r="Z734" s="8">
        <v>274.64999999999998</v>
      </c>
    </row>
    <row r="735" spans="2:26" x14ac:dyDescent="0.3">
      <c r="B735" s="10">
        <v>19</v>
      </c>
      <c r="C735" s="8">
        <v>966.79</v>
      </c>
      <c r="D735" s="8">
        <v>279.17</v>
      </c>
      <c r="E735" s="8">
        <v>275.48</v>
      </c>
      <c r="F735" s="8">
        <v>157.15</v>
      </c>
      <c r="G735" s="8">
        <v>92.14</v>
      </c>
      <c r="H735" s="8">
        <v>0.05</v>
      </c>
      <c r="I735" s="8">
        <v>0.28999999999999998</v>
      </c>
      <c r="J735" s="8">
        <v>2.89</v>
      </c>
      <c r="K735" s="8">
        <v>2.67</v>
      </c>
      <c r="L735" s="8">
        <v>442.48</v>
      </c>
      <c r="M735" s="8">
        <v>416.89</v>
      </c>
      <c r="N735" s="8">
        <v>344.64</v>
      </c>
      <c r="O735" s="8">
        <v>23.48</v>
      </c>
      <c r="P735" s="8">
        <v>31.24</v>
      </c>
      <c r="Q735" s="8">
        <v>10.4</v>
      </c>
      <c r="R735" s="8">
        <v>132.29</v>
      </c>
      <c r="S735" s="8">
        <v>42.6</v>
      </c>
      <c r="T735" s="8">
        <v>64.17</v>
      </c>
      <c r="U735" s="8">
        <v>77</v>
      </c>
      <c r="V735" s="8">
        <v>304.64</v>
      </c>
      <c r="W735" s="8">
        <v>273.86</v>
      </c>
      <c r="X735" s="8">
        <v>145.06</v>
      </c>
      <c r="Y735" s="8">
        <v>763.78</v>
      </c>
      <c r="Z735" s="8">
        <v>803.7</v>
      </c>
    </row>
    <row r="736" spans="2:26" x14ac:dyDescent="0.3">
      <c r="B736" s="10">
        <v>20</v>
      </c>
      <c r="C736" s="8">
        <v>0</v>
      </c>
      <c r="D736" s="8">
        <v>26.26</v>
      </c>
      <c r="E736" s="8">
        <v>0</v>
      </c>
      <c r="F736" s="8">
        <v>0</v>
      </c>
      <c r="G736" s="8">
        <v>0</v>
      </c>
      <c r="H736" s="8">
        <v>0</v>
      </c>
      <c r="I736" s="8">
        <v>0</v>
      </c>
      <c r="J736" s="8">
        <v>0</v>
      </c>
      <c r="K736" s="8">
        <v>0.42</v>
      </c>
      <c r="L736" s="8">
        <v>15.92</v>
      </c>
      <c r="M736" s="8">
        <v>40.29</v>
      </c>
      <c r="N736" s="8">
        <v>1.61</v>
      </c>
      <c r="O736" s="8">
        <v>2.0699999999999998</v>
      </c>
      <c r="P736" s="8">
        <v>3.33</v>
      </c>
      <c r="Q736" s="8">
        <v>26.02</v>
      </c>
      <c r="R736" s="8">
        <v>242.01</v>
      </c>
      <c r="S736" s="8">
        <v>348.75</v>
      </c>
      <c r="T736" s="8">
        <v>227.1</v>
      </c>
      <c r="U736" s="8">
        <v>1034.94</v>
      </c>
      <c r="V736" s="8">
        <v>90.47</v>
      </c>
      <c r="W736" s="8">
        <v>144.72</v>
      </c>
      <c r="X736" s="8">
        <v>231.69</v>
      </c>
      <c r="Y736" s="8">
        <v>854.37</v>
      </c>
      <c r="Z736" s="8">
        <v>821.88</v>
      </c>
    </row>
    <row r="737" spans="2:26" x14ac:dyDescent="0.3">
      <c r="B737" s="10">
        <v>21</v>
      </c>
      <c r="C737" s="8">
        <v>34.159999999999997</v>
      </c>
      <c r="D737" s="8">
        <v>21.21</v>
      </c>
      <c r="E737" s="8">
        <v>14.66</v>
      </c>
      <c r="F737" s="8">
        <v>0</v>
      </c>
      <c r="G737" s="8">
        <v>0</v>
      </c>
      <c r="H737" s="8">
        <v>0</v>
      </c>
      <c r="I737" s="8">
        <v>0.81</v>
      </c>
      <c r="J737" s="8">
        <v>45.4</v>
      </c>
      <c r="K737" s="8">
        <v>0.69</v>
      </c>
      <c r="L737" s="8">
        <v>141.87</v>
      </c>
      <c r="M737" s="8">
        <v>252.34</v>
      </c>
      <c r="N737" s="8">
        <v>189.95</v>
      </c>
      <c r="O737" s="8">
        <v>239.09</v>
      </c>
      <c r="P737" s="8">
        <v>13.09</v>
      </c>
      <c r="Q737" s="8">
        <v>163.93</v>
      </c>
      <c r="R737" s="8">
        <v>0.35</v>
      </c>
      <c r="S737" s="8">
        <v>0</v>
      </c>
      <c r="T737" s="8">
        <v>93.99</v>
      </c>
      <c r="U737" s="8">
        <v>21.35</v>
      </c>
      <c r="V737" s="8">
        <v>0.51</v>
      </c>
      <c r="W737" s="8">
        <v>188.38</v>
      </c>
      <c r="X737" s="8">
        <v>503.37</v>
      </c>
      <c r="Y737" s="8">
        <v>233.72</v>
      </c>
      <c r="Z737" s="8">
        <v>187.69</v>
      </c>
    </row>
    <row r="738" spans="2:26" x14ac:dyDescent="0.3">
      <c r="B738" s="10">
        <v>22</v>
      </c>
      <c r="C738" s="8">
        <v>0</v>
      </c>
      <c r="D738" s="8">
        <v>0</v>
      </c>
      <c r="E738" s="8">
        <v>2.8</v>
      </c>
      <c r="F738" s="8">
        <v>0</v>
      </c>
      <c r="G738" s="8">
        <v>0</v>
      </c>
      <c r="H738" s="8">
        <v>0</v>
      </c>
      <c r="I738" s="8">
        <v>0</v>
      </c>
      <c r="J738" s="8">
        <v>21.59</v>
      </c>
      <c r="K738" s="8">
        <v>0</v>
      </c>
      <c r="L738" s="8">
        <v>1.1100000000000001</v>
      </c>
      <c r="M738" s="8">
        <v>16.11</v>
      </c>
      <c r="N738" s="8">
        <v>13.78</v>
      </c>
      <c r="O738" s="8">
        <v>0.13</v>
      </c>
      <c r="P738" s="8">
        <v>2.1</v>
      </c>
      <c r="Q738" s="8">
        <v>0.23</v>
      </c>
      <c r="R738" s="8">
        <v>99.46</v>
      </c>
      <c r="S738" s="8">
        <v>521.28</v>
      </c>
      <c r="T738" s="8">
        <v>465.11</v>
      </c>
      <c r="U738" s="8">
        <v>163.5</v>
      </c>
      <c r="V738" s="8">
        <v>1287.0899999999999</v>
      </c>
      <c r="W738" s="8">
        <v>1203.79</v>
      </c>
      <c r="X738" s="8">
        <v>1129.0999999999999</v>
      </c>
      <c r="Y738" s="8">
        <v>1103.45</v>
      </c>
      <c r="Z738" s="8">
        <v>1068.17</v>
      </c>
    </row>
    <row r="739" spans="2:26" x14ac:dyDescent="0.3">
      <c r="B739" s="10">
        <v>23</v>
      </c>
      <c r="C739" s="8">
        <v>30.63</v>
      </c>
      <c r="D739" s="8">
        <v>21.46</v>
      </c>
      <c r="E739" s="8">
        <v>0</v>
      </c>
      <c r="F739" s="8">
        <v>0</v>
      </c>
      <c r="G739" s="8">
        <v>0</v>
      </c>
      <c r="H739" s="8">
        <v>0</v>
      </c>
      <c r="I739" s="8">
        <v>62.66</v>
      </c>
      <c r="J739" s="8">
        <v>150.77000000000001</v>
      </c>
      <c r="K739" s="8">
        <v>86.59</v>
      </c>
      <c r="L739" s="8">
        <v>76.5</v>
      </c>
      <c r="M739" s="8">
        <v>0</v>
      </c>
      <c r="N739" s="8">
        <v>0</v>
      </c>
      <c r="O739" s="8">
        <v>6.19</v>
      </c>
      <c r="P739" s="8">
        <v>0</v>
      </c>
      <c r="Q739" s="8">
        <v>0</v>
      </c>
      <c r="R739" s="8">
        <v>0</v>
      </c>
      <c r="S739" s="8">
        <v>118.74</v>
      </c>
      <c r="T739" s="8">
        <v>0.03</v>
      </c>
      <c r="U739" s="8">
        <v>336.82</v>
      </c>
      <c r="V739" s="8">
        <v>0</v>
      </c>
      <c r="W739" s="8">
        <v>0</v>
      </c>
      <c r="X739" s="8">
        <v>0.56999999999999995</v>
      </c>
      <c r="Y739" s="8">
        <v>112.2</v>
      </c>
      <c r="Z739" s="8">
        <v>181.17</v>
      </c>
    </row>
    <row r="740" spans="2:26" x14ac:dyDescent="0.3">
      <c r="B740" s="10">
        <v>24</v>
      </c>
      <c r="C740" s="8">
        <v>0</v>
      </c>
      <c r="D740" s="8">
        <v>0</v>
      </c>
      <c r="E740" s="8">
        <v>0</v>
      </c>
      <c r="F740" s="8">
        <v>0</v>
      </c>
      <c r="G740" s="8">
        <v>0</v>
      </c>
      <c r="H740" s="8">
        <v>0</v>
      </c>
      <c r="I740" s="8">
        <v>0</v>
      </c>
      <c r="J740" s="8">
        <v>0</v>
      </c>
      <c r="K740" s="8">
        <v>30.41</v>
      </c>
      <c r="L740" s="8">
        <v>0</v>
      </c>
      <c r="M740" s="8">
        <v>40.29</v>
      </c>
      <c r="N740" s="8">
        <v>84.19</v>
      </c>
      <c r="O740" s="8">
        <v>0</v>
      </c>
      <c r="P740" s="8">
        <v>32.85</v>
      </c>
      <c r="Q740" s="8">
        <v>0</v>
      </c>
      <c r="R740" s="8">
        <v>38.29</v>
      </c>
      <c r="S740" s="8">
        <v>0</v>
      </c>
      <c r="T740" s="8">
        <v>0.16</v>
      </c>
      <c r="U740" s="8">
        <v>0</v>
      </c>
      <c r="V740" s="8">
        <v>0.09</v>
      </c>
      <c r="W740" s="8">
        <v>5.85</v>
      </c>
      <c r="X740" s="8">
        <v>42.69</v>
      </c>
      <c r="Y740" s="8">
        <v>89.61</v>
      </c>
      <c r="Z740" s="8">
        <v>147.63999999999999</v>
      </c>
    </row>
    <row r="741" spans="2:26" x14ac:dyDescent="0.3">
      <c r="B741" s="10">
        <v>25</v>
      </c>
      <c r="C741" s="8">
        <v>0</v>
      </c>
      <c r="D741" s="8">
        <v>0</v>
      </c>
      <c r="E741" s="8">
        <v>0</v>
      </c>
      <c r="F741" s="8">
        <v>0</v>
      </c>
      <c r="G741" s="8">
        <v>0</v>
      </c>
      <c r="H741" s="8">
        <v>0</v>
      </c>
      <c r="I741" s="8">
        <v>0</v>
      </c>
      <c r="J741" s="8">
        <v>0</v>
      </c>
      <c r="K741" s="8">
        <v>0</v>
      </c>
      <c r="L741" s="8">
        <v>0</v>
      </c>
      <c r="M741" s="8">
        <v>0.03</v>
      </c>
      <c r="N741" s="8">
        <v>0</v>
      </c>
      <c r="O741" s="8">
        <v>0</v>
      </c>
      <c r="P741" s="8">
        <v>0</v>
      </c>
      <c r="Q741" s="8">
        <v>0</v>
      </c>
      <c r="R741" s="8">
        <v>0</v>
      </c>
      <c r="S741" s="8">
        <v>0</v>
      </c>
      <c r="T741" s="8">
        <v>0</v>
      </c>
      <c r="U741" s="8">
        <v>0</v>
      </c>
      <c r="V741" s="8">
        <v>67.88</v>
      </c>
      <c r="W741" s="8">
        <v>22.33</v>
      </c>
      <c r="X741" s="8">
        <v>0</v>
      </c>
      <c r="Y741" s="8">
        <v>0</v>
      </c>
      <c r="Z741" s="8">
        <v>0</v>
      </c>
    </row>
    <row r="742" spans="2:26" x14ac:dyDescent="0.3">
      <c r="B742" s="10">
        <v>26</v>
      </c>
      <c r="C742" s="8">
        <v>124.33</v>
      </c>
      <c r="D742" s="8">
        <v>3</v>
      </c>
      <c r="E742" s="8">
        <v>0.39</v>
      </c>
      <c r="F742" s="8">
        <v>58.53</v>
      </c>
      <c r="G742" s="8">
        <v>0</v>
      </c>
      <c r="H742" s="8">
        <v>0</v>
      </c>
      <c r="I742" s="8">
        <v>0.13</v>
      </c>
      <c r="J742" s="8">
        <v>147.57</v>
      </c>
      <c r="K742" s="8">
        <v>59.56</v>
      </c>
      <c r="L742" s="8">
        <v>27.75</v>
      </c>
      <c r="M742" s="8">
        <v>338.99</v>
      </c>
      <c r="N742" s="8">
        <v>78.489999999999995</v>
      </c>
      <c r="O742" s="8">
        <v>0</v>
      </c>
      <c r="P742" s="8">
        <v>9.94</v>
      </c>
      <c r="Q742" s="8">
        <v>49.22</v>
      </c>
      <c r="R742" s="8">
        <v>0</v>
      </c>
      <c r="S742" s="8">
        <v>0.08</v>
      </c>
      <c r="T742" s="8">
        <v>0</v>
      </c>
      <c r="U742" s="8">
        <v>214.29</v>
      </c>
      <c r="V742" s="8">
        <v>365.28</v>
      </c>
      <c r="W742" s="8">
        <v>957</v>
      </c>
      <c r="X742" s="8">
        <v>253.97</v>
      </c>
      <c r="Y742" s="8">
        <v>233.36</v>
      </c>
      <c r="Z742" s="8">
        <v>813.53</v>
      </c>
    </row>
    <row r="743" spans="2:26" x14ac:dyDescent="0.3">
      <c r="B743" s="10">
        <v>27</v>
      </c>
      <c r="C743" s="8">
        <v>53.29</v>
      </c>
      <c r="D743" s="8">
        <v>48.77</v>
      </c>
      <c r="E743" s="8">
        <v>70.81</v>
      </c>
      <c r="F743" s="8">
        <v>36.67</v>
      </c>
      <c r="G743" s="8">
        <v>4.33</v>
      </c>
      <c r="H743" s="8">
        <v>22.11</v>
      </c>
      <c r="I743" s="8">
        <v>448.72</v>
      </c>
      <c r="J743" s="8">
        <v>55.08</v>
      </c>
      <c r="K743" s="8">
        <v>49.73</v>
      </c>
      <c r="L743" s="8">
        <v>568.66999999999996</v>
      </c>
      <c r="M743" s="8">
        <v>297.10000000000002</v>
      </c>
      <c r="N743" s="8">
        <v>710.91</v>
      </c>
      <c r="O743" s="8">
        <v>505.26</v>
      </c>
      <c r="P743" s="8">
        <v>249.88</v>
      </c>
      <c r="Q743" s="8">
        <v>25.01</v>
      </c>
      <c r="R743" s="8">
        <v>371.31</v>
      </c>
      <c r="S743" s="8">
        <v>1.94</v>
      </c>
      <c r="T743" s="8">
        <v>0.27</v>
      </c>
      <c r="U743" s="8">
        <v>13.24</v>
      </c>
      <c r="V743" s="8">
        <v>106.57</v>
      </c>
      <c r="W743" s="8">
        <v>168.79</v>
      </c>
      <c r="X743" s="8">
        <v>105.89</v>
      </c>
      <c r="Y743" s="8">
        <v>172.75</v>
      </c>
      <c r="Z743" s="8">
        <v>61.79</v>
      </c>
    </row>
    <row r="744" spans="2:26" x14ac:dyDescent="0.3">
      <c r="B744" s="10">
        <v>28</v>
      </c>
      <c r="C744" s="8">
        <v>164.23</v>
      </c>
      <c r="D744" s="8">
        <v>138.02000000000001</v>
      </c>
      <c r="E744" s="8">
        <v>103.24</v>
      </c>
      <c r="F744" s="8">
        <v>101.11</v>
      </c>
      <c r="G744" s="8">
        <v>0</v>
      </c>
      <c r="H744" s="8">
        <v>0</v>
      </c>
      <c r="I744" s="8">
        <v>0</v>
      </c>
      <c r="J744" s="8">
        <v>14.8</v>
      </c>
      <c r="K744" s="8">
        <v>25.89</v>
      </c>
      <c r="L744" s="8">
        <v>1.68</v>
      </c>
      <c r="M744" s="8">
        <v>373.3</v>
      </c>
      <c r="N744" s="8">
        <v>347.48</v>
      </c>
      <c r="O744" s="8">
        <v>67.81</v>
      </c>
      <c r="P744" s="8">
        <v>65.430000000000007</v>
      </c>
      <c r="Q744" s="8">
        <v>137.51</v>
      </c>
      <c r="R744" s="8">
        <v>13.77</v>
      </c>
      <c r="S744" s="8">
        <v>75.56</v>
      </c>
      <c r="T744" s="8">
        <v>36.28</v>
      </c>
      <c r="U744" s="8">
        <v>46.34</v>
      </c>
      <c r="V744" s="8">
        <v>6.23</v>
      </c>
      <c r="W744" s="8">
        <v>21.05</v>
      </c>
      <c r="X744" s="8">
        <v>64.44</v>
      </c>
      <c r="Y744" s="8">
        <v>944.68</v>
      </c>
      <c r="Z744" s="8">
        <v>805.14</v>
      </c>
    </row>
    <row r="745" spans="2:26" x14ac:dyDescent="0.3">
      <c r="B745" s="10">
        <v>29</v>
      </c>
      <c r="C745" s="8">
        <v>0</v>
      </c>
      <c r="D745" s="8">
        <v>0</v>
      </c>
      <c r="E745" s="8">
        <v>0</v>
      </c>
      <c r="F745" s="8">
        <v>0</v>
      </c>
      <c r="G745" s="8">
        <v>0</v>
      </c>
      <c r="H745" s="8">
        <v>0</v>
      </c>
      <c r="I745" s="8">
        <v>0</v>
      </c>
      <c r="J745" s="8">
        <v>0</v>
      </c>
      <c r="K745" s="8">
        <v>0</v>
      </c>
      <c r="L745" s="8">
        <v>0</v>
      </c>
      <c r="M745" s="8">
        <v>0</v>
      </c>
      <c r="N745" s="8">
        <v>0</v>
      </c>
      <c r="O745" s="8">
        <v>0.4</v>
      </c>
      <c r="P745" s="8">
        <v>0.16</v>
      </c>
      <c r="Q745" s="8">
        <v>84.58</v>
      </c>
      <c r="R745" s="8">
        <v>63.18</v>
      </c>
      <c r="S745" s="8">
        <v>0</v>
      </c>
      <c r="T745" s="8">
        <v>0</v>
      </c>
      <c r="U745" s="8">
        <v>50.88</v>
      </c>
      <c r="V745" s="8">
        <v>176.76</v>
      </c>
      <c r="W745" s="8">
        <v>10.49</v>
      </c>
      <c r="X745" s="8">
        <v>7.24</v>
      </c>
      <c r="Y745" s="8">
        <v>1.19</v>
      </c>
      <c r="Z745" s="8">
        <v>0</v>
      </c>
    </row>
    <row r="746" spans="2:26" x14ac:dyDescent="0.3">
      <c r="B746" s="10">
        <v>30</v>
      </c>
      <c r="C746" s="8">
        <v>59.11</v>
      </c>
      <c r="D746" s="8">
        <v>79.73</v>
      </c>
      <c r="E746" s="8">
        <v>38.17</v>
      </c>
      <c r="F746" s="8">
        <v>64.459999999999994</v>
      </c>
      <c r="G746" s="8">
        <v>0</v>
      </c>
      <c r="H746" s="8">
        <v>11.49</v>
      </c>
      <c r="I746" s="8">
        <v>122.57</v>
      </c>
      <c r="J746" s="8">
        <v>0</v>
      </c>
      <c r="K746" s="8">
        <v>0</v>
      </c>
      <c r="L746" s="8">
        <v>185.33</v>
      </c>
      <c r="M746" s="8">
        <v>146.4</v>
      </c>
      <c r="N746" s="8">
        <v>16.43</v>
      </c>
      <c r="O746" s="8">
        <v>41</v>
      </c>
      <c r="P746" s="8">
        <v>1201.04</v>
      </c>
      <c r="Q746" s="8">
        <v>1739.16</v>
      </c>
      <c r="R746" s="8">
        <v>11.73</v>
      </c>
      <c r="S746" s="8">
        <v>0</v>
      </c>
      <c r="T746" s="8">
        <v>137.69</v>
      </c>
      <c r="U746" s="8">
        <v>1223.33</v>
      </c>
      <c r="V746" s="8">
        <v>733.26</v>
      </c>
      <c r="W746" s="8">
        <v>832.69</v>
      </c>
      <c r="X746" s="8">
        <v>16.29</v>
      </c>
      <c r="Y746" s="8">
        <v>893.05</v>
      </c>
      <c r="Z746" s="8">
        <v>1056.43</v>
      </c>
    </row>
    <row r="747" spans="2:26" hidden="1" x14ac:dyDescent="0.3">
      <c r="B747" s="9">
        <v>31</v>
      </c>
      <c r="C747" s="8" t="e">
        <v>#N/A</v>
      </c>
      <c r="D747" s="8" t="e">
        <v>#N/A</v>
      </c>
      <c r="E747" s="8" t="e">
        <v>#N/A</v>
      </c>
      <c r="F747" s="8" t="e">
        <v>#N/A</v>
      </c>
      <c r="G747" s="8" t="e">
        <v>#N/A</v>
      </c>
      <c r="H747" s="8" t="e">
        <v>#N/A</v>
      </c>
      <c r="I747" s="8" t="e">
        <v>#N/A</v>
      </c>
      <c r="J747" s="8" t="e">
        <v>#N/A</v>
      </c>
      <c r="K747" s="8" t="e">
        <v>#N/A</v>
      </c>
      <c r="L747" s="8" t="e">
        <v>#N/A</v>
      </c>
      <c r="M747" s="8" t="e">
        <v>#N/A</v>
      </c>
      <c r="N747" s="8" t="e">
        <v>#N/A</v>
      </c>
      <c r="O747" s="8" t="e">
        <v>#N/A</v>
      </c>
      <c r="P747" s="8" t="e">
        <v>#N/A</v>
      </c>
      <c r="Q747" s="8" t="e">
        <v>#N/A</v>
      </c>
      <c r="R747" s="8" t="e">
        <v>#N/A</v>
      </c>
      <c r="S747" s="8" t="e">
        <v>#N/A</v>
      </c>
      <c r="T747" s="8" t="e">
        <v>#N/A</v>
      </c>
      <c r="U747" s="8" t="e">
        <v>#N/A</v>
      </c>
      <c r="V747" s="8" t="e">
        <v>#N/A</v>
      </c>
      <c r="W747" s="8" t="e">
        <v>#N/A</v>
      </c>
      <c r="X747" s="8" t="e">
        <v>#N/A</v>
      </c>
      <c r="Y747" s="8" t="e">
        <v>#N/A</v>
      </c>
      <c r="Z747" s="8" t="e">
        <v>#N/A</v>
      </c>
    </row>
    <row r="748" spans="2:26" x14ac:dyDescent="0.3">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row>
    <row r="749" spans="2:26" ht="17.25" customHeight="1" x14ac:dyDescent="0.3">
      <c r="B749" s="179" t="s">
        <v>9</v>
      </c>
      <c r="C749" s="180"/>
      <c r="D749" s="180"/>
      <c r="E749" s="180"/>
      <c r="F749" s="180"/>
      <c r="G749" s="180"/>
      <c r="H749" s="180"/>
      <c r="I749" s="180"/>
      <c r="J749" s="180"/>
      <c r="K749" s="180"/>
      <c r="L749" s="180"/>
      <c r="M749" s="180"/>
      <c r="N749" s="180"/>
      <c r="O749" s="180"/>
      <c r="P749" s="180"/>
      <c r="Q749" s="180"/>
      <c r="R749" s="180"/>
      <c r="S749" s="180"/>
      <c r="T749" s="181"/>
      <c r="U749" s="182">
        <v>0.84</v>
      </c>
      <c r="V749" s="183"/>
      <c r="W749" s="183"/>
      <c r="X749" s="183"/>
      <c r="Y749" s="183"/>
      <c r="Z749" s="184"/>
    </row>
    <row r="750" spans="2:26" ht="15.75" customHeight="1" x14ac:dyDescent="0.3">
      <c r="B750" s="185" t="s">
        <v>8</v>
      </c>
      <c r="C750" s="186"/>
      <c r="D750" s="186"/>
      <c r="E750" s="186"/>
      <c r="F750" s="186"/>
      <c r="G750" s="186"/>
      <c r="H750" s="186"/>
      <c r="I750" s="186"/>
      <c r="J750" s="186"/>
      <c r="K750" s="186"/>
      <c r="L750" s="186"/>
      <c r="M750" s="186"/>
      <c r="N750" s="186"/>
      <c r="O750" s="186"/>
      <c r="P750" s="186"/>
      <c r="Q750" s="186"/>
      <c r="R750" s="186"/>
      <c r="S750" s="186"/>
      <c r="T750" s="187"/>
      <c r="U750" s="188">
        <v>256.35000000000002</v>
      </c>
      <c r="V750" s="189"/>
      <c r="W750" s="189"/>
      <c r="X750" s="189"/>
      <c r="Y750" s="189"/>
      <c r="Z750" s="190"/>
    </row>
    <row r="751" spans="2:26" x14ac:dyDescent="0.3">
      <c r="B751" s="7"/>
      <c r="C751" s="7"/>
      <c r="D751" s="7"/>
      <c r="E751" s="7"/>
      <c r="F751" s="7"/>
      <c r="G751" s="7"/>
      <c r="H751" s="7"/>
      <c r="I751" s="7"/>
      <c r="J751" s="7"/>
      <c r="K751" s="7"/>
      <c r="L751" s="7"/>
      <c r="M751" s="7"/>
      <c r="N751" s="7"/>
      <c r="O751" s="7"/>
      <c r="P751" s="7"/>
      <c r="Q751" s="7"/>
      <c r="R751" s="7"/>
      <c r="S751" s="7"/>
      <c r="T751" s="7"/>
      <c r="U751" s="6"/>
      <c r="V751" s="5"/>
      <c r="W751" s="5"/>
      <c r="X751" s="5"/>
      <c r="Y751" s="5"/>
      <c r="Z751" s="5"/>
    </row>
    <row r="752" spans="2:26" x14ac:dyDescent="0.3">
      <c r="B752" s="128" t="s">
        <v>7</v>
      </c>
      <c r="C752" s="129"/>
      <c r="D752" s="129"/>
      <c r="E752" s="129"/>
      <c r="F752" s="129"/>
      <c r="G752" s="129"/>
      <c r="H752" s="129"/>
      <c r="I752" s="129"/>
      <c r="J752" s="129"/>
      <c r="K752" s="129"/>
      <c r="L752" s="129"/>
      <c r="M752" s="129"/>
      <c r="N752" s="129"/>
      <c r="O752" s="129"/>
      <c r="P752" s="129"/>
      <c r="Q752" s="129"/>
      <c r="R752" s="129"/>
      <c r="S752" s="129"/>
      <c r="T752" s="130"/>
      <c r="U752" s="173">
        <v>813276.13</v>
      </c>
      <c r="V752" s="75"/>
      <c r="W752" s="75"/>
      <c r="X752" s="75"/>
      <c r="Y752" s="75"/>
      <c r="Z752" s="75"/>
    </row>
    <row r="753" spans="2:26" ht="30.75" customHeight="1" x14ac:dyDescent="0.3">
      <c r="B753" s="74" t="s">
        <v>6</v>
      </c>
      <c r="C753" s="74"/>
      <c r="D753" s="74"/>
      <c r="E753" s="74"/>
      <c r="F753" s="74"/>
      <c r="G753" s="74"/>
      <c r="H753" s="74"/>
      <c r="I753" s="74"/>
      <c r="J753" s="74"/>
      <c r="K753" s="74"/>
      <c r="L753" s="74"/>
      <c r="M753" s="74"/>
      <c r="N753" s="74"/>
      <c r="O753" s="74"/>
      <c r="P753" s="74"/>
      <c r="Q753" s="74"/>
      <c r="R753" s="74"/>
      <c r="S753" s="74"/>
      <c r="T753" s="74"/>
      <c r="U753" s="75"/>
      <c r="V753" s="75"/>
      <c r="W753" s="75"/>
      <c r="X753" s="75"/>
      <c r="Y753" s="75"/>
      <c r="Z753" s="75"/>
    </row>
    <row r="754" spans="2:26" ht="17.25" customHeight="1" x14ac:dyDescent="0.3">
      <c r="B754" s="192"/>
      <c r="C754" s="192"/>
      <c r="D754" s="192"/>
      <c r="E754" s="192"/>
      <c r="F754" s="192"/>
      <c r="G754" s="192"/>
      <c r="H754" s="192"/>
      <c r="I754" s="192"/>
      <c r="J754" s="192"/>
      <c r="K754" s="192"/>
      <c r="L754" s="192"/>
      <c r="M754" s="192"/>
      <c r="N754" s="192"/>
      <c r="O754" s="166" t="s">
        <v>5</v>
      </c>
      <c r="P754" s="166"/>
      <c r="Q754" s="166"/>
      <c r="R754" s="166"/>
      <c r="S754" s="166"/>
      <c r="T754" s="166"/>
      <c r="U754" s="166"/>
      <c r="V754" s="166"/>
      <c r="W754" s="166"/>
      <c r="X754" s="166"/>
      <c r="Y754" s="166"/>
      <c r="Z754" s="166"/>
    </row>
    <row r="755" spans="2:26" x14ac:dyDescent="0.3">
      <c r="B755" s="192"/>
      <c r="C755" s="192"/>
      <c r="D755" s="192"/>
      <c r="E755" s="192"/>
      <c r="F755" s="192"/>
      <c r="G755" s="192"/>
      <c r="H755" s="192"/>
      <c r="I755" s="192"/>
      <c r="J755" s="192"/>
      <c r="K755" s="192"/>
      <c r="L755" s="192"/>
      <c r="M755" s="192"/>
      <c r="N755" s="192"/>
      <c r="O755" s="166" t="s">
        <v>4</v>
      </c>
      <c r="P755" s="166"/>
      <c r="Q755" s="166"/>
      <c r="R755" s="166" t="s">
        <v>3</v>
      </c>
      <c r="S755" s="166"/>
      <c r="T755" s="166"/>
      <c r="U755" s="166" t="s">
        <v>2</v>
      </c>
      <c r="V755" s="166"/>
      <c r="W755" s="166"/>
      <c r="X755" s="166" t="s">
        <v>1</v>
      </c>
      <c r="Y755" s="166"/>
      <c r="Z755" s="166"/>
    </row>
    <row r="756" spans="2:26" ht="18" customHeight="1" x14ac:dyDescent="0.3">
      <c r="B756" s="166" t="s">
        <v>0</v>
      </c>
      <c r="C756" s="166"/>
      <c r="D756" s="166"/>
      <c r="E756" s="166"/>
      <c r="F756" s="166"/>
      <c r="G756" s="166"/>
      <c r="H756" s="166"/>
      <c r="I756" s="166"/>
      <c r="J756" s="166"/>
      <c r="K756" s="166"/>
      <c r="L756" s="166"/>
      <c r="M756" s="166"/>
      <c r="N756" s="166"/>
      <c r="O756" s="191">
        <v>873149.57</v>
      </c>
      <c r="P756" s="191"/>
      <c r="Q756" s="191"/>
      <c r="R756" s="191">
        <v>1184685.6200000001</v>
      </c>
      <c r="S756" s="191"/>
      <c r="T756" s="191"/>
      <c r="U756" s="191">
        <v>1141561.74</v>
      </c>
      <c r="V756" s="191"/>
      <c r="W756" s="191"/>
      <c r="X756" s="191">
        <v>1119316.3</v>
      </c>
      <c r="Y756" s="191"/>
      <c r="Z756" s="191"/>
    </row>
    <row r="758" spans="2:26" x14ac:dyDescent="0.3">
      <c r="B758"/>
      <c r="O758" s="4"/>
      <c r="P758" s="4"/>
      <c r="Q758" s="4"/>
      <c r="R758" s="4"/>
    </row>
    <row r="759" spans="2:26" ht="15" customHeight="1" x14ac:dyDescent="0.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2:26" x14ac:dyDescent="0.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sheetData>
  <mergeCells count="111">
    <mergeCell ref="B1:Z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C605:Z605"/>
    <mergeCell ref="B606:B608"/>
    <mergeCell ref="B640:Z640"/>
    <mergeCell ref="C641:Z641"/>
    <mergeCell ref="B642:B644"/>
    <mergeCell ref="U752:Z752"/>
    <mergeCell ref="B676:Z676"/>
    <mergeCell ref="B677:B680"/>
    <mergeCell ref="C677:Z677"/>
    <mergeCell ref="B712:Z712"/>
    <mergeCell ref="B713:B716"/>
    <mergeCell ref="C713:Z713"/>
    <mergeCell ref="B530:Z530"/>
    <mergeCell ref="B531:Z531"/>
    <mergeCell ref="B532:Z532"/>
    <mergeCell ref="C533:Z533"/>
    <mergeCell ref="B534:B536"/>
    <mergeCell ref="B568:Z568"/>
    <mergeCell ref="C569:Z569"/>
    <mergeCell ref="B570:B572"/>
    <mergeCell ref="B604:Z604"/>
    <mergeCell ref="B488:B491"/>
    <mergeCell ref="C488:Z488"/>
    <mergeCell ref="B524:T524"/>
    <mergeCell ref="U524:Z524"/>
    <mergeCell ref="B525:T525"/>
    <mergeCell ref="U525:Z525"/>
    <mergeCell ref="B526:T526"/>
    <mergeCell ref="U526:Z526"/>
    <mergeCell ref="B528:T528"/>
    <mergeCell ref="U528:Z528"/>
    <mergeCell ref="B309:B311"/>
    <mergeCell ref="C344:Z344"/>
    <mergeCell ref="B345:B347"/>
    <mergeCell ref="C380:Z380"/>
    <mergeCell ref="B381:B383"/>
    <mergeCell ref="C416:Z416"/>
    <mergeCell ref="B417:B419"/>
    <mergeCell ref="B452:B455"/>
    <mergeCell ref="C452:Z452"/>
    <mergeCell ref="B303:N303"/>
    <mergeCell ref="O303:Q303"/>
    <mergeCell ref="R303:T303"/>
    <mergeCell ref="U303:W303"/>
    <mergeCell ref="X303:Z303"/>
    <mergeCell ref="B305:Z305"/>
    <mergeCell ref="B306:Z306"/>
    <mergeCell ref="B307:Z307"/>
    <mergeCell ref="C308:Z308"/>
    <mergeCell ref="B228:B230"/>
    <mergeCell ref="B262:Z262"/>
    <mergeCell ref="C263:Z263"/>
    <mergeCell ref="B264:B266"/>
    <mergeCell ref="B298:Z298"/>
    <mergeCell ref="B299:T299"/>
    <mergeCell ref="U299:Z299"/>
    <mergeCell ref="B300:Z300"/>
    <mergeCell ref="B301:N302"/>
    <mergeCell ref="O301:Z301"/>
    <mergeCell ref="O302:Q302"/>
    <mergeCell ref="R302:T302"/>
    <mergeCell ref="U302:W302"/>
    <mergeCell ref="X302:Z302"/>
    <mergeCell ref="B153:Z153"/>
    <mergeCell ref="B154:Z154"/>
    <mergeCell ref="C155:Z155"/>
    <mergeCell ref="B156:B158"/>
    <mergeCell ref="B190:Z190"/>
    <mergeCell ref="C191:Z191"/>
    <mergeCell ref="B192:B194"/>
    <mergeCell ref="B226:Z226"/>
    <mergeCell ref="C227:Z227"/>
    <mergeCell ref="B150:T150"/>
    <mergeCell ref="U150:Z150"/>
    <mergeCell ref="B151:Z151"/>
    <mergeCell ref="B152:Z152"/>
    <mergeCell ref="B43:B45"/>
    <mergeCell ref="B77:Z77"/>
    <mergeCell ref="C78:Z78"/>
    <mergeCell ref="B79:B81"/>
    <mergeCell ref="B113:Z113"/>
    <mergeCell ref="C114:Z114"/>
    <mergeCell ref="B2:Z2"/>
    <mergeCell ref="B115:B117"/>
    <mergeCell ref="B149:Z149"/>
    <mergeCell ref="B4:Z4"/>
    <mergeCell ref="B5:Z5"/>
    <mergeCell ref="C6:Z6"/>
    <mergeCell ref="B7:B9"/>
    <mergeCell ref="C42:Z42"/>
    <mergeCell ref="B3:Z3"/>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zoomScale="80" zoomScaleNormal="80" workbookViewId="0">
      <selection activeCell="B2" sqref="B2"/>
    </sheetView>
  </sheetViews>
  <sheetFormatPr defaultColWidth="8.6640625" defaultRowHeight="14.4" x14ac:dyDescent="0.3"/>
  <cols>
    <col min="1" max="1" width="8.6640625" style="53"/>
    <col min="2" max="2" width="8.109375" style="53" customWidth="1"/>
    <col min="3" max="11" width="8.6640625" style="53"/>
    <col min="12" max="12" width="14.88671875" style="53" customWidth="1"/>
    <col min="13" max="13" width="17.6640625" style="53" customWidth="1"/>
    <col min="14" max="14" width="19.109375" style="53" customWidth="1"/>
    <col min="15" max="15" width="10.33203125" style="53" bestFit="1" customWidth="1"/>
    <col min="16" max="24" width="8.6640625" style="53"/>
    <col min="25" max="16384" width="8.6640625" style="1"/>
  </cols>
  <sheetData>
    <row r="1" spans="1:15" s="53" customFormat="1" ht="63.6" customHeight="1" x14ac:dyDescent="0.3">
      <c r="B1" s="199" t="s">
        <v>96</v>
      </c>
      <c r="C1" s="199"/>
      <c r="D1" s="199"/>
      <c r="E1" s="199"/>
      <c r="F1" s="199"/>
      <c r="G1" s="199"/>
      <c r="H1" s="199"/>
      <c r="I1" s="199"/>
      <c r="J1" s="199"/>
      <c r="K1" s="199"/>
      <c r="L1" s="199"/>
      <c r="M1" s="199"/>
      <c r="N1" s="199"/>
    </row>
    <row r="2" spans="1:15" s="64" customFormat="1" ht="18.75" customHeight="1" x14ac:dyDescent="0.3"/>
    <row r="3" spans="1:15" s="64" customFormat="1" ht="54.75" customHeight="1" x14ac:dyDescent="0.3">
      <c r="B3" s="193" t="s">
        <v>95</v>
      </c>
      <c r="C3" s="194"/>
      <c r="D3" s="194"/>
      <c r="E3" s="194"/>
      <c r="F3" s="194"/>
      <c r="G3" s="194"/>
      <c r="H3" s="194"/>
      <c r="I3" s="194"/>
      <c r="J3" s="194"/>
      <c r="K3" s="194"/>
      <c r="L3" s="194"/>
      <c r="M3" s="65" t="s">
        <v>94</v>
      </c>
      <c r="N3" s="65" t="s">
        <v>93</v>
      </c>
    </row>
    <row r="4" spans="1:15" s="53" customFormat="1" ht="51" customHeight="1" x14ac:dyDescent="0.3">
      <c r="B4" s="193" t="s">
        <v>84</v>
      </c>
      <c r="C4" s="194"/>
      <c r="D4" s="194"/>
      <c r="E4" s="194"/>
      <c r="F4" s="194"/>
      <c r="G4" s="194"/>
      <c r="H4" s="194"/>
      <c r="I4" s="194"/>
      <c r="J4" s="194"/>
      <c r="K4" s="194"/>
      <c r="L4" s="194"/>
      <c r="M4" s="63">
        <f>ROUND(M6+M7*M8+M39,2)</f>
        <v>1882.75</v>
      </c>
      <c r="N4" s="63">
        <f>ROUND(N6+N7*N8+N39,2)</f>
        <v>2367.4</v>
      </c>
    </row>
    <row r="5" spans="1:15" s="53" customFormat="1" ht="40.799999999999997" customHeight="1" x14ac:dyDescent="0.3">
      <c r="B5" s="197" t="s">
        <v>83</v>
      </c>
      <c r="C5" s="198"/>
      <c r="D5" s="198"/>
      <c r="E5" s="198"/>
      <c r="F5" s="198"/>
      <c r="G5" s="198"/>
      <c r="H5" s="198"/>
      <c r="I5" s="198"/>
      <c r="J5" s="198"/>
      <c r="K5" s="198"/>
      <c r="L5" s="198"/>
      <c r="M5" s="198"/>
      <c r="N5" s="198"/>
    </row>
    <row r="6" spans="1:15" s="53" customFormat="1" ht="33.75" customHeight="1" x14ac:dyDescent="0.3">
      <c r="B6" s="195" t="s">
        <v>76</v>
      </c>
      <c r="C6" s="196"/>
      <c r="D6" s="196"/>
      <c r="E6" s="196"/>
      <c r="F6" s="196"/>
      <c r="G6" s="196"/>
      <c r="H6" s="196"/>
      <c r="I6" s="196"/>
      <c r="J6" s="196"/>
      <c r="K6" s="196"/>
      <c r="L6" s="196"/>
      <c r="M6" s="62">
        <v>973.7</v>
      </c>
      <c r="N6" s="62">
        <v>1341.14</v>
      </c>
    </row>
    <row r="7" spans="1:15" s="53" customFormat="1" ht="15" customHeight="1" x14ac:dyDescent="0.3">
      <c r="B7" s="195" t="s">
        <v>75</v>
      </c>
      <c r="C7" s="196"/>
      <c r="D7" s="196"/>
      <c r="E7" s="196"/>
      <c r="F7" s="196"/>
      <c r="G7" s="196"/>
      <c r="H7" s="196"/>
      <c r="I7" s="196"/>
      <c r="J7" s="196"/>
      <c r="K7" s="196"/>
      <c r="L7" s="196"/>
      <c r="M7" s="62">
        <v>764717.62</v>
      </c>
      <c r="N7" s="62">
        <v>769693.2</v>
      </c>
    </row>
    <row r="8" spans="1:15" s="53" customFormat="1" ht="30.75" customHeight="1" x14ac:dyDescent="0.3">
      <c r="B8" s="202" t="s">
        <v>74</v>
      </c>
      <c r="C8" s="203"/>
      <c r="D8" s="203"/>
      <c r="E8" s="203"/>
      <c r="F8" s="203"/>
      <c r="G8" s="203"/>
      <c r="H8" s="203"/>
      <c r="I8" s="203"/>
      <c r="J8" s="203"/>
      <c r="K8" s="203"/>
      <c r="L8" s="203"/>
      <c r="M8" s="61">
        <f>(M9-M11-M18)/(M28-M31-M38)</f>
        <v>1.1887361378080581E-3</v>
      </c>
      <c r="N8" s="61">
        <f>(N9-N11-N18)/(N28-N31-N38)</f>
        <v>1.3330354823034049E-3</v>
      </c>
    </row>
    <row r="9" spans="1:15" s="53" customFormat="1" ht="15" customHeight="1" x14ac:dyDescent="0.3">
      <c r="A9" s="59"/>
      <c r="B9" s="195" t="s">
        <v>73</v>
      </c>
      <c r="C9" s="196"/>
      <c r="D9" s="196"/>
      <c r="E9" s="196"/>
      <c r="F9" s="196"/>
      <c r="G9" s="196"/>
      <c r="H9" s="196"/>
      <c r="I9" s="196"/>
      <c r="J9" s="196"/>
      <c r="K9" s="196"/>
      <c r="L9" s="196"/>
      <c r="M9" s="58">
        <v>1647.5250000000001</v>
      </c>
      <c r="N9" s="58">
        <v>1921.3889999999999</v>
      </c>
    </row>
    <row r="10" spans="1:15" s="53" customFormat="1" ht="29.25" customHeight="1" x14ac:dyDescent="0.3">
      <c r="A10" s="59"/>
      <c r="B10" s="202" t="s">
        <v>72</v>
      </c>
      <c r="C10" s="203"/>
      <c r="D10" s="203"/>
      <c r="E10" s="203"/>
      <c r="F10" s="203"/>
      <c r="G10" s="203"/>
      <c r="H10" s="203"/>
      <c r="I10" s="203"/>
      <c r="J10" s="203"/>
      <c r="K10" s="203"/>
      <c r="L10" s="203"/>
      <c r="M10" s="58">
        <v>0</v>
      </c>
      <c r="N10" s="58">
        <v>0</v>
      </c>
    </row>
    <row r="11" spans="1:15" s="53" customFormat="1" ht="30" customHeight="1" x14ac:dyDescent="0.3">
      <c r="A11" s="59"/>
      <c r="B11" s="202" t="s">
        <v>71</v>
      </c>
      <c r="C11" s="203"/>
      <c r="D11" s="203"/>
      <c r="E11" s="203"/>
      <c r="F11" s="203"/>
      <c r="G11" s="203"/>
      <c r="H11" s="203"/>
      <c r="I11" s="203"/>
      <c r="J11" s="203"/>
      <c r="K11" s="203"/>
      <c r="L11" s="203"/>
      <c r="M11" s="58">
        <f>SUM(M13:M17)</f>
        <v>623.92099999999994</v>
      </c>
      <c r="N11" s="58">
        <f>SUM(N13:N17)</f>
        <v>494.54999999999995</v>
      </c>
    </row>
    <row r="12" spans="1:15" s="53" customFormat="1" ht="13.5" customHeight="1" x14ac:dyDescent="0.3">
      <c r="A12" s="59"/>
      <c r="B12" s="202" t="s">
        <v>52</v>
      </c>
      <c r="C12" s="203"/>
      <c r="D12" s="203"/>
      <c r="E12" s="203"/>
      <c r="F12" s="203"/>
      <c r="G12" s="203"/>
      <c r="H12" s="203"/>
      <c r="I12" s="203"/>
      <c r="J12" s="203"/>
      <c r="K12" s="203"/>
      <c r="L12" s="203"/>
    </row>
    <row r="13" spans="1:15" s="53" customFormat="1" ht="15" customHeight="1" x14ac:dyDescent="0.3">
      <c r="A13" s="59"/>
      <c r="B13" s="200" t="s">
        <v>70</v>
      </c>
      <c r="C13" s="201"/>
      <c r="D13" s="201"/>
      <c r="E13" s="201"/>
      <c r="F13" s="201"/>
      <c r="G13" s="201"/>
      <c r="H13" s="201"/>
      <c r="I13" s="201"/>
      <c r="J13" s="201"/>
      <c r="K13" s="201"/>
      <c r="L13" s="201"/>
      <c r="M13" s="58">
        <v>4.0000000000000001E-3</v>
      </c>
      <c r="N13" s="58">
        <v>1.2999999999999999E-2</v>
      </c>
    </row>
    <row r="14" spans="1:15" s="53" customFormat="1" ht="15" customHeight="1" x14ac:dyDescent="0.3">
      <c r="A14" s="59"/>
      <c r="B14" s="200" t="s">
        <v>69</v>
      </c>
      <c r="C14" s="201"/>
      <c r="D14" s="201"/>
      <c r="E14" s="201"/>
      <c r="F14" s="201"/>
      <c r="G14" s="201"/>
      <c r="H14" s="201"/>
      <c r="I14" s="201"/>
      <c r="J14" s="201"/>
      <c r="K14" s="201"/>
      <c r="L14" s="201"/>
      <c r="M14" s="58">
        <f>484.096-0.933</f>
        <v>483.16300000000001</v>
      </c>
      <c r="N14" s="58">
        <f>373.506-0.002</f>
        <v>373.50399999999996</v>
      </c>
    </row>
    <row r="15" spans="1:15" s="53" customFormat="1" ht="15" customHeight="1" x14ac:dyDescent="0.3">
      <c r="A15" s="59"/>
      <c r="B15" s="200" t="s">
        <v>68</v>
      </c>
      <c r="C15" s="201"/>
      <c r="D15" s="201"/>
      <c r="E15" s="201"/>
      <c r="F15" s="201"/>
      <c r="G15" s="201"/>
      <c r="H15" s="201"/>
      <c r="I15" s="201"/>
      <c r="J15" s="201"/>
      <c r="K15" s="201"/>
      <c r="L15" s="201"/>
      <c r="M15" s="58">
        <f>134.374-0.008</f>
        <v>134.36599999999999</v>
      </c>
      <c r="N15" s="58">
        <v>115.405</v>
      </c>
      <c r="O15" s="54"/>
    </row>
    <row r="16" spans="1:15" s="53" customFormat="1" ht="15" customHeight="1" x14ac:dyDescent="0.3">
      <c r="A16" s="59"/>
      <c r="B16" s="200" t="s">
        <v>67</v>
      </c>
      <c r="C16" s="201"/>
      <c r="D16" s="201"/>
      <c r="E16" s="201"/>
      <c r="F16" s="201"/>
      <c r="G16" s="201"/>
      <c r="H16" s="201"/>
      <c r="I16" s="201"/>
      <c r="J16" s="201"/>
      <c r="K16" s="201"/>
      <c r="L16" s="201"/>
      <c r="M16" s="58">
        <v>6.242</v>
      </c>
      <c r="N16" s="58">
        <v>5.42</v>
      </c>
    </row>
    <row r="17" spans="1:14" s="53" customFormat="1" ht="15" customHeight="1" x14ac:dyDescent="0.3">
      <c r="A17" s="59"/>
      <c r="B17" s="200" t="s">
        <v>66</v>
      </c>
      <c r="C17" s="201"/>
      <c r="D17" s="201"/>
      <c r="E17" s="201"/>
      <c r="F17" s="201"/>
      <c r="G17" s="201"/>
      <c r="H17" s="201"/>
      <c r="I17" s="201"/>
      <c r="J17" s="201"/>
      <c r="K17" s="201"/>
      <c r="L17" s="201"/>
      <c r="M17" s="58">
        <v>0.14599999999999999</v>
      </c>
      <c r="N17" s="58">
        <v>0.20799999999999999</v>
      </c>
    </row>
    <row r="18" spans="1:14" s="53" customFormat="1" ht="31.5" customHeight="1" x14ac:dyDescent="0.3">
      <c r="A18" s="59"/>
      <c r="B18" s="195" t="s">
        <v>65</v>
      </c>
      <c r="C18" s="196"/>
      <c r="D18" s="196"/>
      <c r="E18" s="196"/>
      <c r="F18" s="196"/>
      <c r="G18" s="196"/>
      <c r="H18" s="196"/>
      <c r="I18" s="196"/>
      <c r="J18" s="196"/>
      <c r="K18" s="196"/>
      <c r="L18" s="196"/>
      <c r="M18" s="58">
        <v>611.96939999999995</v>
      </c>
      <c r="N18" s="58">
        <v>706.24</v>
      </c>
    </row>
    <row r="19" spans="1:14" s="53" customFormat="1" ht="30" customHeight="1" x14ac:dyDescent="0.3">
      <c r="A19" s="59"/>
      <c r="B19" s="202" t="s">
        <v>64</v>
      </c>
      <c r="C19" s="203"/>
      <c r="D19" s="203"/>
      <c r="E19" s="203"/>
      <c r="F19" s="203"/>
      <c r="G19" s="203"/>
      <c r="H19" s="203"/>
      <c r="I19" s="203"/>
      <c r="J19" s="203"/>
      <c r="K19" s="203"/>
      <c r="L19" s="203"/>
      <c r="M19" s="58">
        <f>M21+M25</f>
        <v>4.0440000000000005</v>
      </c>
      <c r="N19" s="58">
        <f>N21+N25</f>
        <v>7.5699999999999994</v>
      </c>
    </row>
    <row r="20" spans="1:14" s="53" customFormat="1" ht="13.5" customHeight="1" x14ac:dyDescent="0.3">
      <c r="A20" s="59"/>
      <c r="B20" s="202" t="s">
        <v>52</v>
      </c>
      <c r="C20" s="203"/>
      <c r="D20" s="203"/>
      <c r="E20" s="203"/>
      <c r="F20" s="203"/>
      <c r="G20" s="203"/>
      <c r="H20" s="203"/>
      <c r="I20" s="203"/>
      <c r="J20" s="203"/>
      <c r="K20" s="203"/>
      <c r="L20" s="203"/>
    </row>
    <row r="21" spans="1:14" s="53" customFormat="1" ht="15" customHeight="1" x14ac:dyDescent="0.3">
      <c r="A21" s="59"/>
      <c r="B21" s="200" t="s">
        <v>63</v>
      </c>
      <c r="C21" s="201"/>
      <c r="D21" s="201"/>
      <c r="E21" s="201"/>
      <c r="F21" s="201"/>
      <c r="G21" s="201"/>
      <c r="H21" s="201"/>
      <c r="I21" s="201"/>
      <c r="J21" s="201"/>
      <c r="K21" s="201"/>
      <c r="L21" s="201"/>
      <c r="M21" s="58">
        <f>SUM(M22:M24)</f>
        <v>4.0440000000000005</v>
      </c>
      <c r="N21" s="58">
        <f>SUM(N22:N24)</f>
        <v>7.5699999999999994</v>
      </c>
    </row>
    <row r="22" spans="1:14" s="53" customFormat="1" ht="15" customHeight="1" x14ac:dyDescent="0.3">
      <c r="A22" s="59"/>
      <c r="B22" s="200" t="s">
        <v>62</v>
      </c>
      <c r="C22" s="201"/>
      <c r="D22" s="201"/>
      <c r="E22" s="201"/>
      <c r="F22" s="201"/>
      <c r="G22" s="201"/>
      <c r="H22" s="201"/>
      <c r="I22" s="201"/>
      <c r="J22" s="201"/>
      <c r="K22" s="201"/>
      <c r="L22" s="201"/>
      <c r="M22" s="58">
        <v>2.823</v>
      </c>
      <c r="N22" s="58">
        <v>3.8580000000000001</v>
      </c>
    </row>
    <row r="23" spans="1:14" s="53" customFormat="1" ht="15" customHeight="1" x14ac:dyDescent="0.3">
      <c r="A23" s="59"/>
      <c r="B23" s="200" t="s">
        <v>61</v>
      </c>
      <c r="C23" s="201"/>
      <c r="D23" s="201"/>
      <c r="E23" s="201"/>
      <c r="F23" s="201"/>
      <c r="G23" s="201"/>
      <c r="H23" s="201"/>
      <c r="I23" s="201"/>
      <c r="J23" s="201"/>
      <c r="K23" s="201"/>
      <c r="L23" s="201"/>
      <c r="M23" s="58">
        <v>0.91</v>
      </c>
      <c r="N23" s="58">
        <v>2.3479999999999999</v>
      </c>
    </row>
    <row r="24" spans="1:14" s="53" customFormat="1" ht="15" customHeight="1" x14ac:dyDescent="0.3">
      <c r="A24" s="59"/>
      <c r="B24" s="200" t="s">
        <v>60</v>
      </c>
      <c r="C24" s="201"/>
      <c r="D24" s="201"/>
      <c r="E24" s="201"/>
      <c r="F24" s="201"/>
      <c r="G24" s="201"/>
      <c r="H24" s="201"/>
      <c r="I24" s="201"/>
      <c r="J24" s="201"/>
      <c r="K24" s="201"/>
      <c r="L24" s="201"/>
      <c r="M24" s="58">
        <v>0.311</v>
      </c>
      <c r="N24" s="58">
        <v>1.3640000000000001</v>
      </c>
    </row>
    <row r="25" spans="1:14" s="53" customFormat="1" ht="15" customHeight="1" x14ac:dyDescent="0.3">
      <c r="A25" s="59"/>
      <c r="B25" s="200" t="s">
        <v>59</v>
      </c>
      <c r="C25" s="201"/>
      <c r="D25" s="201"/>
      <c r="E25" s="201"/>
      <c r="F25" s="201"/>
      <c r="G25" s="201"/>
      <c r="H25" s="201"/>
      <c r="I25" s="201"/>
      <c r="J25" s="201"/>
      <c r="K25" s="201"/>
      <c r="L25" s="201"/>
      <c r="M25" s="58">
        <v>0</v>
      </c>
      <c r="N25" s="58">
        <v>0</v>
      </c>
    </row>
    <row r="26" spans="1:14" s="53" customFormat="1" ht="15" customHeight="1" x14ac:dyDescent="0.3">
      <c r="A26" s="59"/>
      <c r="B26" s="200" t="s">
        <v>58</v>
      </c>
      <c r="C26" s="201"/>
      <c r="D26" s="201"/>
      <c r="E26" s="201"/>
      <c r="F26" s="201"/>
      <c r="G26" s="201"/>
      <c r="H26" s="201"/>
      <c r="I26" s="201"/>
      <c r="J26" s="201"/>
      <c r="K26" s="201"/>
      <c r="L26" s="201"/>
      <c r="M26" s="60"/>
      <c r="N26" s="60"/>
    </row>
    <row r="27" spans="1:14" s="53" customFormat="1" ht="15" customHeight="1" x14ac:dyDescent="0.3">
      <c r="A27" s="59"/>
      <c r="B27" s="200" t="s">
        <v>57</v>
      </c>
      <c r="C27" s="201"/>
      <c r="D27" s="201"/>
      <c r="E27" s="201"/>
      <c r="F27" s="201"/>
      <c r="G27" s="201"/>
      <c r="H27" s="201"/>
      <c r="I27" s="201"/>
      <c r="J27" s="201"/>
      <c r="K27" s="201"/>
      <c r="L27" s="201"/>
      <c r="M27" s="60"/>
      <c r="N27" s="60"/>
    </row>
    <row r="28" spans="1:14" s="53" customFormat="1" ht="30.75" customHeight="1" x14ac:dyDescent="0.3">
      <c r="A28" s="59"/>
      <c r="B28" s="195" t="s">
        <v>56</v>
      </c>
      <c r="C28" s="196"/>
      <c r="D28" s="196"/>
      <c r="E28" s="196"/>
      <c r="F28" s="196"/>
      <c r="G28" s="196"/>
      <c r="H28" s="196"/>
      <c r="I28" s="196"/>
      <c r="J28" s="196"/>
      <c r="K28" s="196"/>
      <c r="L28" s="196"/>
      <c r="M28" s="58">
        <v>1046647.443</v>
      </c>
      <c r="N28" s="58">
        <v>1187892.6399999999</v>
      </c>
    </row>
    <row r="29" spans="1:14" s="53" customFormat="1" ht="29.25" customHeight="1" x14ac:dyDescent="0.3">
      <c r="A29" s="59"/>
      <c r="B29" s="84" t="s">
        <v>55</v>
      </c>
      <c r="C29" s="84"/>
      <c r="D29" s="84"/>
      <c r="E29" s="84"/>
      <c r="F29" s="84"/>
      <c r="G29" s="84"/>
      <c r="H29" s="84"/>
      <c r="I29" s="84"/>
      <c r="J29" s="84"/>
      <c r="K29" s="84"/>
      <c r="L29" s="93"/>
      <c r="M29" s="58">
        <v>0</v>
      </c>
      <c r="N29" s="58">
        <v>0</v>
      </c>
    </row>
    <row r="30" spans="1:14" s="53" customFormat="1" x14ac:dyDescent="0.3">
      <c r="A30" s="59"/>
      <c r="B30" s="84" t="s">
        <v>92</v>
      </c>
      <c r="C30" s="84"/>
      <c r="D30" s="84"/>
      <c r="E30" s="84"/>
      <c r="F30" s="84"/>
      <c r="G30" s="84"/>
      <c r="H30" s="84"/>
      <c r="I30" s="84"/>
      <c r="J30" s="84"/>
      <c r="K30" s="84"/>
      <c r="L30" s="93"/>
      <c r="M30" s="58"/>
      <c r="N30" s="58"/>
    </row>
    <row r="31" spans="1:14" s="53" customFormat="1" ht="30.75" customHeight="1" x14ac:dyDescent="0.3">
      <c r="A31" s="59"/>
      <c r="B31" s="195" t="s">
        <v>91</v>
      </c>
      <c r="C31" s="196"/>
      <c r="D31" s="196"/>
      <c r="E31" s="196"/>
      <c r="F31" s="196"/>
      <c r="G31" s="196"/>
      <c r="H31" s="196"/>
      <c r="I31" s="196"/>
      <c r="J31" s="196"/>
      <c r="K31" s="196"/>
      <c r="L31" s="196"/>
      <c r="M31" s="58">
        <f>SUM(M33:M37)</f>
        <v>394383.54200000002</v>
      </c>
      <c r="N31" s="58">
        <f>SUM(N33:N37)</f>
        <v>294202.43300000002</v>
      </c>
    </row>
    <row r="32" spans="1:14" s="53" customFormat="1" ht="13.5" customHeight="1" x14ac:dyDescent="0.3">
      <c r="A32" s="59"/>
      <c r="B32" s="202" t="s">
        <v>52</v>
      </c>
      <c r="C32" s="203"/>
      <c r="D32" s="203"/>
      <c r="E32" s="203"/>
      <c r="F32" s="203"/>
      <c r="G32" s="203"/>
      <c r="H32" s="203"/>
      <c r="I32" s="203"/>
      <c r="J32" s="203"/>
      <c r="K32" s="203"/>
      <c r="L32" s="203"/>
    </row>
    <row r="33" spans="1:14" s="53" customFormat="1" ht="15" customHeight="1" x14ac:dyDescent="0.3">
      <c r="A33" s="59"/>
      <c r="B33" s="200" t="s">
        <v>51</v>
      </c>
      <c r="C33" s="196"/>
      <c r="D33" s="196"/>
      <c r="E33" s="196"/>
      <c r="F33" s="196"/>
      <c r="G33" s="196"/>
      <c r="H33" s="196"/>
      <c r="I33" s="196"/>
      <c r="J33" s="196"/>
      <c r="K33" s="196"/>
      <c r="L33" s="196"/>
      <c r="M33" s="58">
        <f>M19</f>
        <v>4.0440000000000005</v>
      </c>
      <c r="N33" s="58">
        <f>N19</f>
        <v>7.5699999999999994</v>
      </c>
    </row>
    <row r="34" spans="1:14" s="53" customFormat="1" ht="15" customHeight="1" x14ac:dyDescent="0.3">
      <c r="A34" s="59"/>
      <c r="B34" s="200" t="s">
        <v>50</v>
      </c>
      <c r="C34" s="201"/>
      <c r="D34" s="201"/>
      <c r="E34" s="201"/>
      <c r="F34" s="201"/>
      <c r="G34" s="201"/>
      <c r="H34" s="201"/>
      <c r="I34" s="201"/>
      <c r="J34" s="201"/>
      <c r="K34" s="201"/>
      <c r="L34" s="201"/>
      <c r="M34" s="58">
        <f>302097.193-76.16</f>
        <v>302021.03300000005</v>
      </c>
      <c r="N34" s="58">
        <f>216174.676+1.009</f>
        <v>216175.685</v>
      </c>
    </row>
    <row r="35" spans="1:14" s="53" customFormat="1" ht="15" customHeight="1" x14ac:dyDescent="0.3">
      <c r="A35" s="59"/>
      <c r="B35" s="200" t="s">
        <v>90</v>
      </c>
      <c r="C35" s="201"/>
      <c r="D35" s="201"/>
      <c r="E35" s="201"/>
      <c r="F35" s="201"/>
      <c r="G35" s="201"/>
      <c r="H35" s="201"/>
      <c r="I35" s="201"/>
      <c r="J35" s="201"/>
      <c r="K35" s="201"/>
      <c r="L35" s="201"/>
      <c r="M35" s="58">
        <f>88638.214-4.142</f>
        <v>88634.072</v>
      </c>
      <c r="N35" s="58">
        <v>74893.710999999996</v>
      </c>
    </row>
    <row r="36" spans="1:14" s="53" customFormat="1" ht="15" customHeight="1" x14ac:dyDescent="0.3">
      <c r="A36" s="59"/>
      <c r="B36" s="200" t="s">
        <v>48</v>
      </c>
      <c r="C36" s="201"/>
      <c r="D36" s="201"/>
      <c r="E36" s="201"/>
      <c r="F36" s="201"/>
      <c r="G36" s="201"/>
      <c r="H36" s="201"/>
      <c r="I36" s="201"/>
      <c r="J36" s="201"/>
      <c r="K36" s="201"/>
      <c r="L36" s="201"/>
      <c r="M36" s="58">
        <v>3611.288</v>
      </c>
      <c r="N36" s="58">
        <v>2970.03</v>
      </c>
    </row>
    <row r="37" spans="1:14" s="53" customFormat="1" ht="15" customHeight="1" x14ac:dyDescent="0.3">
      <c r="A37" s="59"/>
      <c r="B37" s="200" t="s">
        <v>47</v>
      </c>
      <c r="C37" s="201"/>
      <c r="D37" s="201"/>
      <c r="E37" s="201"/>
      <c r="F37" s="201"/>
      <c r="G37" s="201"/>
      <c r="H37" s="201"/>
      <c r="I37" s="201"/>
      <c r="J37" s="201"/>
      <c r="K37" s="201"/>
      <c r="L37" s="201"/>
      <c r="M37" s="58">
        <v>113.105</v>
      </c>
      <c r="N37" s="58">
        <v>155.43700000000001</v>
      </c>
    </row>
    <row r="38" spans="1:14" s="53" customFormat="1" ht="33" customHeight="1" x14ac:dyDescent="0.3">
      <c r="A38" s="59"/>
      <c r="B38" s="195" t="s">
        <v>46</v>
      </c>
      <c r="C38" s="196"/>
      <c r="D38" s="196"/>
      <c r="E38" s="196"/>
      <c r="F38" s="196"/>
      <c r="G38" s="196"/>
      <c r="H38" s="196"/>
      <c r="I38" s="196"/>
      <c r="J38" s="196"/>
      <c r="K38" s="196"/>
      <c r="L38" s="196"/>
      <c r="M38" s="58">
        <v>305984.7</v>
      </c>
      <c r="N38" s="58">
        <v>353120.2</v>
      </c>
    </row>
    <row r="39" spans="1:14" s="53" customFormat="1" ht="32.25" customHeight="1" x14ac:dyDescent="0.3">
      <c r="A39" s="59"/>
      <c r="B39" s="195" t="s">
        <v>89</v>
      </c>
      <c r="C39" s="196"/>
      <c r="D39" s="196"/>
      <c r="E39" s="196"/>
      <c r="F39" s="196"/>
      <c r="G39" s="196"/>
      <c r="H39" s="196"/>
      <c r="I39" s="196"/>
      <c r="J39" s="196"/>
      <c r="K39" s="196"/>
      <c r="L39" s="196"/>
      <c r="M39" s="58"/>
      <c r="N39" s="58">
        <v>0.23</v>
      </c>
    </row>
    <row r="40" spans="1:14" s="53" customFormat="1" x14ac:dyDescent="0.3"/>
    <row r="41" spans="1:14" s="53" customFormat="1" x14ac:dyDescent="0.3">
      <c r="B41" s="57" t="s">
        <v>88</v>
      </c>
      <c r="M41" s="56"/>
    </row>
    <row r="42" spans="1:14" ht="34.799999999999997" customHeight="1" x14ac:dyDescent="0.3">
      <c r="B42" s="204" t="s">
        <v>87</v>
      </c>
      <c r="C42" s="204"/>
      <c r="D42" s="204"/>
      <c r="E42" s="204"/>
      <c r="F42" s="204"/>
      <c r="G42" s="204"/>
      <c r="H42" s="204"/>
      <c r="I42" s="204"/>
      <c r="J42" s="204"/>
      <c r="K42" s="204"/>
      <c r="L42" s="204"/>
      <c r="M42" s="204"/>
      <c r="N42" s="204"/>
    </row>
    <row r="43" spans="1:14" x14ac:dyDescent="0.3">
      <c r="B43" s="55"/>
    </row>
    <row r="44" spans="1:14" x14ac:dyDescent="0.3">
      <c r="B44" s="55"/>
      <c r="M44" s="54"/>
    </row>
    <row r="46" spans="1:14" x14ac:dyDescent="0.3">
      <c r="M46" s="54"/>
    </row>
    <row r="47" spans="1:14" x14ac:dyDescent="0.3">
      <c r="M47" s="54"/>
    </row>
    <row r="48" spans="1:14" x14ac:dyDescent="0.3">
      <c r="M48" s="54"/>
    </row>
    <row r="54" spans="13:13" x14ac:dyDescent="0.3">
      <c r="M54" s="54"/>
    </row>
    <row r="55" spans="13:13" x14ac:dyDescent="0.3">
      <c r="M55" s="54"/>
    </row>
  </sheetData>
  <mergeCells count="39">
    <mergeCell ref="B36:L36"/>
    <mergeCell ref="B37:L37"/>
    <mergeCell ref="B42:N42"/>
    <mergeCell ref="B31:L31"/>
    <mergeCell ref="B20:L20"/>
    <mergeCell ref="B21:L21"/>
    <mergeCell ref="B22:L22"/>
    <mergeCell ref="B23:L23"/>
    <mergeCell ref="B24:L24"/>
    <mergeCell ref="B25:L25"/>
    <mergeCell ref="B26:L26"/>
    <mergeCell ref="B27:L27"/>
    <mergeCell ref="B38:L38"/>
    <mergeCell ref="B39:L39"/>
    <mergeCell ref="B32:L32"/>
    <mergeCell ref="B33:L33"/>
    <mergeCell ref="B34:L34"/>
    <mergeCell ref="B35:L35"/>
    <mergeCell ref="B7:L7"/>
    <mergeCell ref="B28:L28"/>
    <mergeCell ref="B29:L29"/>
    <mergeCell ref="B30:L30"/>
    <mergeCell ref="B19:L19"/>
    <mergeCell ref="B8:L8"/>
    <mergeCell ref="B9:L9"/>
    <mergeCell ref="B10:L10"/>
    <mergeCell ref="B11:L11"/>
    <mergeCell ref="B12:L12"/>
    <mergeCell ref="B13:L13"/>
    <mergeCell ref="B14:L14"/>
    <mergeCell ref="B15:L15"/>
    <mergeCell ref="B16:L16"/>
    <mergeCell ref="B17:L17"/>
    <mergeCell ref="B18:L18"/>
    <mergeCell ref="B3:L3"/>
    <mergeCell ref="B4:L4"/>
    <mergeCell ref="B6:L6"/>
    <mergeCell ref="B5:N5"/>
    <mergeCell ref="B1:N1"/>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2023-07-11T05:48:46Z</dcterms:created>
  <dcterms:modified xsi:type="dcterms:W3CDTF">2023-10-11T07:42:30Z</dcterms:modified>
</cp:coreProperties>
</file>