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L71" i="1"/>
  <c r="M71" i="1" s="1"/>
  <c r="L70" i="1"/>
  <c r="M70" i="1" s="1"/>
  <c r="I70" i="1"/>
  <c r="J70" i="1" s="1"/>
  <c r="F70" i="1"/>
  <c r="G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F61" i="1"/>
  <c r="G61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20" i="1"/>
  <c r="M20" i="1" s="1"/>
  <c r="F62" i="1"/>
  <c r="G62" i="1" s="1"/>
  <c r="F63" i="1"/>
  <c r="G63" i="1" s="1"/>
  <c r="I14" i="1"/>
  <c r="J14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L15" i="1"/>
  <c r="M15" i="1" s="1"/>
  <c r="F60" i="1"/>
  <c r="G60" i="1" s="1"/>
  <c r="I19" i="1"/>
  <c r="J19" i="1" s="1"/>
  <c r="B32" i="1"/>
  <c r="F32" i="1" s="1"/>
  <c r="G32" i="1" s="1"/>
  <c r="F67" i="1"/>
  <c r="G67" i="1" s="1"/>
  <c r="F71" i="1"/>
  <c r="G71" i="1" s="1"/>
  <c r="L54" i="1" l="1"/>
  <c r="M54" i="1" s="1"/>
  <c r="I54" i="1"/>
  <c r="J54" i="1" s="1"/>
  <c r="F54" i="1"/>
  <c r="G54" i="1" s="1"/>
  <c r="L55" i="1"/>
  <c r="M55" i="1" s="1"/>
  <c r="F55" i="1"/>
  <c r="G55" i="1" s="1"/>
  <c r="I55" i="1"/>
  <c r="J55" i="1" s="1"/>
  <c r="L53" i="1"/>
  <c r="M53" i="1" s="1"/>
  <c r="F53" i="1"/>
  <c r="G53" i="1" s="1"/>
  <c r="I53" i="1"/>
  <c r="J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<sst xmlns="http://schemas.openxmlformats.org/spreadsheetml/2006/main" count="111" uniqueCount="43">
  <si>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</si>
  <si>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</si>
  <si>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</si>
  <si>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</si>
  <si>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</si>
  <si>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</si>
  <si>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</si>
  <si>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</si>
  <si>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</si>
  <si>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</si>
  <si>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</si>
  <si>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</si>
  <si>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</si>
  <si>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</si>
  <si>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</si>
  <si>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</si>
  <si>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</si>
  <si>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</si>
  <si>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</si>
  <si>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</si>
  <si>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</si>
  <si>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</si>
  <si>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</si>
  <si>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</si>
  <si>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</si>
  <si>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</si>
  <si>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</si>
  <si>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</si>
  <si>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</si>
  <si>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</si>
  <si>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</si>
  <si>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</si>
  <si>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</si>
  <si>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</si>
  <si>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</si>
  <si>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</si>
  <si>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</si>
  <si>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</si>
  <si>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</si>
  <si>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</si>
  <si>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</si>
  <si>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2022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</si>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</sst>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2304.48</v>
      </c>
      <c r="C7" s="28">
        <v>1293.68</v>
      </c>
      <c r="D7" s="29">
        <v>7.4409999999999998</v>
      </c>
      <c r="E7" s="30">
        <v>448.64</v>
      </c>
      <c r="F7" s="31">
        <f>ROUND(IF(B7=0,0,B7+C7+E7+D7),2)</f>
        <v>4054.24</v>
      </c>
      <c r="G7" s="32" t="str">
        <f>CONCATENATE(F7," = ",B7," + ",C7," + ",E7," + ",D7,)</f>
        <v>4054,24 = 2304,48 + 1293,68 + 448,64 + 7,441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2304.48</v>
      </c>
      <c r="C8" s="35">
        <v>1785.18</v>
      </c>
      <c r="D8" s="36">
        <v>7.4409999999999998</v>
      </c>
      <c r="E8" s="37">
        <v>448.64</v>
      </c>
      <c r="F8" s="38">
        <f>ROUND(IF(B8=0,0,B8+C8+E8+D8),2)</f>
        <v>4545.74</v>
      </c>
      <c r="G8" s="39" t="str">
        <f>CONCATENATE(F8," = ",B8," + ",C8," + ",E8," + ",D8,)</f>
        <v>4545,74 = 2304,48 + 1785,18 + 448,64 + 7,441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2304.48</v>
      </c>
      <c r="C9" s="35">
        <v>1865.94</v>
      </c>
      <c r="D9" s="36">
        <v>7.4409999999999998</v>
      </c>
      <c r="E9" s="37">
        <v>448.64</v>
      </c>
      <c r="F9" s="38">
        <f>ROUND(IF(B9=0,0,B9+C9+E9+D9),2)</f>
        <v>4626.5</v>
      </c>
      <c r="G9" s="39" t="str">
        <f>CONCATENATE(F9," = ",B9," + ",C9," + ",E9," + ",D9,)</f>
        <v>4626,5 = 2304,48 + 1865,94 + 448,64 + 7,441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2304.48</v>
      </c>
      <c r="C10" s="42">
        <v>2157.2800000000002</v>
      </c>
      <c r="D10" s="43">
        <v>7.4409999999999998</v>
      </c>
      <c r="E10" s="44">
        <v>448.64</v>
      </c>
      <c r="F10" s="45">
        <f>ROUND(IF(B10=0,0,B10+C10+E10+D10),2)</f>
        <v>4917.84</v>
      </c>
      <c r="G10" s="46" t="str">
        <f>CONCATENATE(F10," = ",B10," + ",C10," + ",E10," + ",D10,)</f>
        <v>4917,84 = 2304,48 + 2157,28 + 448,64 + 7,441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2304.48</v>
      </c>
      <c r="C13" s="28">
        <v>0</v>
      </c>
      <c r="D13" s="52">
        <v>7.4409999999999998</v>
      </c>
      <c r="E13" s="30">
        <v>128.46</v>
      </c>
      <c r="F13" s="28">
        <f>ROUND(IF(B13=0,0,B13+C13+E13+D13),2)</f>
        <v>2440.38</v>
      </c>
      <c r="G13" s="32" t="str">
        <f>CONCATENATE(F13," = ",B13," + ",E13," + ",D13,)</f>
        <v>2440,38 = 2304,48 + 128,46 + 7,441</v>
      </c>
      <c r="H13" s="30">
        <v>128.46</v>
      </c>
      <c r="I13" s="28">
        <f>ROUND(IF(B13=0,0,B13+C13+D13+H13),2)</f>
        <v>2440.38</v>
      </c>
      <c r="J13" s="28" t="str">
        <f>CONCATENATE(I13," = ",B13," + ",H13," + ",D13,)</f>
        <v>2440,38 = 2304,48 + 128,46 + 7,441</v>
      </c>
      <c r="K13" s="30">
        <v>128.46</v>
      </c>
      <c r="L13" s="28">
        <f>ROUND(IF(B13=0,0,B13+C13+D13+K13),2)</f>
        <v>2440.38</v>
      </c>
      <c r="M13" s="28" t="str">
        <f>CONCATENATE(L13," = ",B13," + ",K13," + ",D13,)</f>
        <v>2440,38 = 2304,48 + 128,46 + 7,441</v>
      </c>
    </row>
    <row r="14" spans="1:13" x14ac:dyDescent="0.35">
      <c r="A14" s="33" t="s">
        <v>12</v>
      </c>
      <c r="B14" s="34">
        <f>$A$74</f>
        <v>2304.48</v>
      </c>
      <c r="C14" s="35">
        <v>0</v>
      </c>
      <c r="D14" s="53">
        <v>7.4409999999999998</v>
      </c>
      <c r="E14" s="37">
        <v>128.46</v>
      </c>
      <c r="F14" s="35">
        <f>ROUND(IF(B14=0,0,B14+C14+E14+D14),2)</f>
        <v>2440.38</v>
      </c>
      <c r="G14" s="39" t="str">
        <f>CONCATENATE(F14," = ",B14," + ",E14," + ",D14,)</f>
        <v>2440,38 = 2304,48 + 128,46 + 7,441</v>
      </c>
      <c r="H14" s="37">
        <v>128.46</v>
      </c>
      <c r="I14" s="35">
        <f>ROUND(IF(B14=0,0,B14+C14+D14+H14),2)</f>
        <v>2440.38</v>
      </c>
      <c r="J14" s="35" t="str">
        <f>CONCATENATE(I14," = ",B14," + ",H14," + ",D14,)</f>
        <v>2440,38 = 2304,48 + 128,46 + 7,441</v>
      </c>
      <c r="K14" s="37">
        <v>128.46</v>
      </c>
      <c r="L14" s="35">
        <f>ROUND(IF(B14=0,0,B14+C14+D14+K14),2)</f>
        <v>2440.38</v>
      </c>
      <c r="M14" s="35" t="str">
        <f>CONCATENATE(L14," = ",B14," + ",K14," + ",D14,)</f>
        <v>2440,38 = 2304,48 + 128,46 + 7,441</v>
      </c>
    </row>
    <row r="15" spans="1:13" x14ac:dyDescent="0.35">
      <c r="A15" s="33" t="s">
        <v>13</v>
      </c>
      <c r="B15" s="34">
        <f>$A$74</f>
        <v>2304.48</v>
      </c>
      <c r="C15" s="35">
        <v>0</v>
      </c>
      <c r="D15" s="53">
        <v>7.4409999999999998</v>
      </c>
      <c r="E15" s="37">
        <v>128.46</v>
      </c>
      <c r="F15" s="35">
        <f>ROUND(IF(B15=0,0,B15+C15+E15+D15),2)</f>
        <v>2440.38</v>
      </c>
      <c r="G15" s="39" t="str">
        <f>CONCATENATE(F15," = ",B15," + ",E15," + ",D15,)</f>
        <v>2440,38 = 2304,48 + 128,46 + 7,441</v>
      </c>
      <c r="H15" s="37">
        <v>128.46</v>
      </c>
      <c r="I15" s="35">
        <f>ROUND(IF(B15=0,0,B15+C15+D15+H15),2)</f>
        <v>2440.38</v>
      </c>
      <c r="J15" s="35" t="str">
        <f>CONCATENATE(I15," = ",B15," + ",H15," + ",D15,)</f>
        <v>2440,38 = 2304,48 + 128,46 + 7,441</v>
      </c>
      <c r="K15" s="37">
        <v>128.46</v>
      </c>
      <c r="L15" s="35">
        <f>ROUND(IF(B15=0,0,B15+C15+D15+K15),2)</f>
        <v>2440.38</v>
      </c>
      <c r="M15" s="35" t="str">
        <f>CONCATENATE(L15," = ",B15," + ",K15," + ",D15,)</f>
        <v>2440,38 = 2304,48 + 128,46 + 7,441</v>
      </c>
    </row>
    <row r="16" spans="1:13" ht="18.600000000000001" thickBot="1" x14ac:dyDescent="0.4">
      <c r="A16" s="40" t="s">
        <v>14</v>
      </c>
      <c r="B16" s="41">
        <f>$A$74</f>
        <v>2304.48</v>
      </c>
      <c r="C16" s="42">
        <v>0</v>
      </c>
      <c r="D16" s="54">
        <v>7.4409999999999998</v>
      </c>
      <c r="E16" s="44">
        <v>128.46</v>
      </c>
      <c r="F16" s="42">
        <f>ROUND(IF(B16=0,0,B16+C16+E16+D16),2)</f>
        <v>2440.38</v>
      </c>
      <c r="G16" s="46" t="str">
        <f>CONCATENATE(F16," = ",B16," + ",E16," + ",D16,)</f>
        <v>2440,38 = 2304,48 + 128,46 + 7,441</v>
      </c>
      <c r="H16" s="44">
        <v>128.46</v>
      </c>
      <c r="I16" s="42">
        <f>ROUND(IF(B16=0,0,B16+C16+D16+H16),2)</f>
        <v>2440.38</v>
      </c>
      <c r="J16" s="42" t="str">
        <f>CONCATENATE(I16," = ",B16," + ",H16," + ",D16,)</f>
        <v>2440,38 = 2304,48 + 128,46 + 7,441</v>
      </c>
      <c r="K16" s="44">
        <v>128.46</v>
      </c>
      <c r="L16" s="42">
        <f>ROUND(IF(B16=0,0,B16+C16+D16+K16),2)</f>
        <v>2440.38</v>
      </c>
      <c r="M16" s="42" t="str">
        <f>CONCATENATE(L16," = ",B16," + ",K16," + ",D16,)</f>
        <v>2440,38 = 2304,48 + 128,46 + 7,441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2304.48</v>
      </c>
      <c r="C18" s="28">
        <v>0</v>
      </c>
      <c r="D18" s="29">
        <v>7.4409999999999998</v>
      </c>
      <c r="E18" s="30">
        <v>164.68</v>
      </c>
      <c r="F18" s="28">
        <f>ROUND(IF(B18=0,0,B18+C18+E18+D18),2)</f>
        <v>2476.6</v>
      </c>
      <c r="G18" s="32" t="str">
        <f>CONCATENATE(F18," = ",B18," + ",E18," + ",D18,)</f>
        <v>2476,6 = 2304,48 + 164,68 + 7,441</v>
      </c>
      <c r="H18" s="30">
        <v>164.68</v>
      </c>
      <c r="I18" s="28">
        <f>ROUND(IF(B18=0,0,B18+C18+D18+H18),2)</f>
        <v>2476.6</v>
      </c>
      <c r="J18" s="52" t="str">
        <f>CONCATENATE(I18," = ",B18," + ",H18," + ",D18,)</f>
        <v>2476,6 = 2304,48 + 164,68 + 7,441</v>
      </c>
      <c r="K18" s="30">
        <v>164.68</v>
      </c>
      <c r="L18" s="28">
        <f>ROUND(IF(B18=0,0,B18+C18+D18+K18),2)</f>
        <v>2476.6</v>
      </c>
      <c r="M18" s="52" t="str">
        <f>CONCATENATE(L18," = ",B18," + ",K18," + ",D18,)</f>
        <v>2476,6 = 2304,48 + 164,68 + 7,441</v>
      </c>
    </row>
    <row r="19" spans="1:13" x14ac:dyDescent="0.35">
      <c r="A19" s="33" t="s">
        <v>12</v>
      </c>
      <c r="B19" s="34">
        <f>$A$74</f>
        <v>2304.48</v>
      </c>
      <c r="C19" s="35">
        <v>0</v>
      </c>
      <c r="D19" s="36">
        <v>7.4409999999999998</v>
      </c>
      <c r="E19" s="37">
        <v>164.68</v>
      </c>
      <c r="F19" s="35">
        <f>ROUND(IF(B19=0,0,B19+C19+E19+D19),2)</f>
        <v>2476.6</v>
      </c>
      <c r="G19" s="39" t="str">
        <f>CONCATENATE(F19," = ",B19," + ",E19," + ",D19,)</f>
        <v>2476,6 = 2304,48 + 164,68 + 7,441</v>
      </c>
      <c r="H19" s="37">
        <v>164.68</v>
      </c>
      <c r="I19" s="35">
        <f>ROUND(IF(B19=0,0,B19+C19+D19+H19),2)</f>
        <v>2476.6</v>
      </c>
      <c r="J19" s="53" t="str">
        <f>CONCATENATE(I19," = ",B19," + ",H19," + ",D19,)</f>
        <v>2476,6 = 2304,48 + 164,68 + 7,441</v>
      </c>
      <c r="K19" s="37">
        <v>164.68</v>
      </c>
      <c r="L19" s="35">
        <f>ROUND(IF(B19=0,0,B19+C19+D19+K19),2)</f>
        <v>2476.6</v>
      </c>
      <c r="M19" s="53" t="str">
        <f>CONCATENATE(L19," = ",B19," + ",K19," + ",D19,)</f>
        <v>2476,6 = 2304,48 + 164,68 + 7,441</v>
      </c>
    </row>
    <row r="20" spans="1:13" x14ac:dyDescent="0.35">
      <c r="A20" s="33" t="s">
        <v>13</v>
      </c>
      <c r="B20" s="34">
        <f>$A$74</f>
        <v>2304.48</v>
      </c>
      <c r="C20" s="35">
        <v>0</v>
      </c>
      <c r="D20" s="36">
        <v>7.4409999999999998</v>
      </c>
      <c r="E20" s="37">
        <v>164.68</v>
      </c>
      <c r="F20" s="35">
        <f>ROUND(IF(B20=0,0,B20+C20+E20+D20),2)</f>
        <v>2476.6</v>
      </c>
      <c r="G20" s="39" t="str">
        <f>CONCATENATE(F20," = ",B20," + ",E20," + ",D20,)</f>
        <v>2476,6 = 2304,48 + 164,68 + 7,441</v>
      </c>
      <c r="H20" s="37">
        <v>164.68</v>
      </c>
      <c r="I20" s="35">
        <f>ROUND(IF(B20=0,0,B20+C20+D20+H20),2)</f>
        <v>2476.6</v>
      </c>
      <c r="J20" s="53" t="str">
        <f>CONCATENATE(I20," = ",B20," + ",H20," + ",D20,)</f>
        <v>2476,6 = 2304,48 + 164,68 + 7,441</v>
      </c>
      <c r="K20" s="37">
        <v>164.68</v>
      </c>
      <c r="L20" s="35">
        <f>ROUND(IF(B20=0,0,B20+C20+D20+K20),2)</f>
        <v>2476.6</v>
      </c>
      <c r="M20" s="53" t="str">
        <f>CONCATENATE(L20," = ",B20," + ",K20," + ",D20,)</f>
        <v>2476,6 = 2304,48 + 164,68 + 7,441</v>
      </c>
    </row>
    <row r="21" spans="1:13" ht="18.600000000000001" thickBot="1" x14ac:dyDescent="0.4">
      <c r="A21" s="40" t="s">
        <v>14</v>
      </c>
      <c r="B21" s="41">
        <f>$A$74</f>
        <v>2304.48</v>
      </c>
      <c r="C21" s="42">
        <v>0</v>
      </c>
      <c r="D21" s="43">
        <v>7.4409999999999998</v>
      </c>
      <c r="E21" s="44">
        <v>164.68</v>
      </c>
      <c r="F21" s="42">
        <f>ROUND(IF(B21=0,0,B21+C21+E21+D21),2)</f>
        <v>2476.6</v>
      </c>
      <c r="G21" s="46" t="str">
        <f>CONCATENATE(F21," = ",B21," + ",E21," + ",D21,)</f>
        <v>2476,6 = 2304,48 + 164,68 + 7,441</v>
      </c>
      <c r="H21" s="44">
        <v>164.68</v>
      </c>
      <c r="I21" s="42">
        <f>ROUND(IF(B21=0,0,B21+C21+D21+H21),2)</f>
        <v>2476.6</v>
      </c>
      <c r="J21" s="54" t="str">
        <f>CONCATENATE(I21," = ",B21," + ",H21," + ",D21,)</f>
        <v>2476,6 = 2304,48 + 164,68 + 7,441</v>
      </c>
      <c r="K21" s="44">
        <v>164.68</v>
      </c>
      <c r="L21" s="42">
        <f>ROUND(IF(B21=0,0,B21+C21+D21+K21),2)</f>
        <v>2476.6</v>
      </c>
      <c r="M21" s="54" t="str">
        <f>CONCATENATE(L21," = ",B21," + ",K21," + ",D21,)</f>
        <v>2476,6 = 2304,48 + 164,68 + 7,441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1084.3900000000001</v>
      </c>
      <c r="C26" s="35">
        <v>1293.68</v>
      </c>
      <c r="D26" s="53">
        <v>7.4409999999999998</v>
      </c>
      <c r="E26" s="37">
        <v>448.64</v>
      </c>
      <c r="F26" s="35">
        <f>ROUND(IF(B26=0,0,B26+C26+E26+D26),2)</f>
        <v>2834.15</v>
      </c>
      <c r="G26" s="39" t="str">
        <f>CONCATENATE(F26," = ",B26," + ",C26," + ",E26," + ",D26,)</f>
        <v>2834,15 = 1084,39 + 1293,68 + 448,64 + 7,441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1084.3900000000001</v>
      </c>
      <c r="C27" s="35">
        <v>1785.18</v>
      </c>
      <c r="D27" s="53">
        <v>7.4409999999999998</v>
      </c>
      <c r="E27" s="37">
        <v>448.64</v>
      </c>
      <c r="F27" s="35">
        <f>ROUND(IF(B27=0,0,B27+C27+E27+D27),2)</f>
        <v>3325.65</v>
      </c>
      <c r="G27" s="39" t="str">
        <f>CONCATENATE(F27," = ",B27," + ",C27," + ",E27," + ",D27,)</f>
        <v>3325,65 = 1084,39 + 1785,18 + 448,64 + 7,441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1084.3900000000001</v>
      </c>
      <c r="C28" s="35">
        <v>1865.94</v>
      </c>
      <c r="D28" s="53">
        <v>7.4409999999999998</v>
      </c>
      <c r="E28" s="37">
        <v>448.64</v>
      </c>
      <c r="F28" s="35">
        <f>ROUND(IF(B28=0,0,B28+C28+E28+D28),2)</f>
        <v>3406.41</v>
      </c>
      <c r="G28" s="39" t="str">
        <f>CONCATENATE(F28," = ",B28," + ",C28," + ",E28," + ",D28,)</f>
        <v>3406,41 = 1084,39 + 1865,94 + 448,64 + 7,441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1084.3900000000001</v>
      </c>
      <c r="C29" s="35">
        <v>2157.2800000000002</v>
      </c>
      <c r="D29" s="53">
        <v>7.4409999999999998</v>
      </c>
      <c r="E29" s="37">
        <v>448.64</v>
      </c>
      <c r="F29" s="35">
        <f>ROUND(IF(B29=0,0,B29+C29+E29+D29),2)</f>
        <v>3697.75</v>
      </c>
      <c r="G29" s="39" t="str">
        <f>CONCATENATE(F29," = ",B29," + ",C29," + ",E29," + ",D29,)</f>
        <v>3697,75 = 1084,39 + 2157,28 + 448,64 + 7,441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2529.61</v>
      </c>
      <c r="C31" s="35">
        <v>1293.68</v>
      </c>
      <c r="D31" s="53">
        <v>7.4409999999999998</v>
      </c>
      <c r="E31" s="37">
        <v>448.64</v>
      </c>
      <c r="F31" s="35">
        <f>ROUND(IF(B31=0,0,B31+C31+E31+D31),2)</f>
        <v>4279.37</v>
      </c>
      <c r="G31" s="39" t="str">
        <f>CONCATENATE(F31," = ",B31," + ",C31," + ",E31," + ",D31,)</f>
        <v>4279,37 = 2529,61 + 1293,68 + 448,64 + 7,441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2529.61</v>
      </c>
      <c r="C32" s="35">
        <v>1785.18</v>
      </c>
      <c r="D32" s="53">
        <v>7.4409999999999998</v>
      </c>
      <c r="E32" s="37">
        <v>448.64</v>
      </c>
      <c r="F32" s="35">
        <f>ROUND(IF(B32=0,0,B32+C32+E32+D32),2)</f>
        <v>4770.87</v>
      </c>
      <c r="G32" s="39" t="str">
        <f>CONCATENATE(F32," = ",B32," + ",C32," + ",E32," + ",D32,)</f>
        <v>4770,87 = 2529,61 + 1785,18 + 448,64 + 7,441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2529.61</v>
      </c>
      <c r="C33" s="35">
        <v>1865.94</v>
      </c>
      <c r="D33" s="53">
        <v>7.4409999999999998</v>
      </c>
      <c r="E33" s="37">
        <v>448.64</v>
      </c>
      <c r="F33" s="35">
        <f>ROUND(IF(B33=0,0,B33+C33+E33+D33),2)</f>
        <v>4851.63</v>
      </c>
      <c r="G33" s="39" t="str">
        <f>CONCATENATE(F33," = ",B33," + ",C33," + ",E33," + ",D33,)</f>
        <v>4851,63 = 2529,61 + 1865,94 + 448,64 + 7,441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2529.61</v>
      </c>
      <c r="C34" s="35">
        <v>2157.2800000000002</v>
      </c>
      <c r="D34" s="53">
        <v>7.4409999999999998</v>
      </c>
      <c r="E34" s="37">
        <v>448.64</v>
      </c>
      <c r="F34" s="35">
        <f>ROUND(IF(B34=0,0,B34+C34+E34+D34),2)</f>
        <v>5142.97</v>
      </c>
      <c r="G34" s="39" t="str">
        <f>CONCATENATE(F34," = ",B34," + ",C34," + ",E34," + ",D34,)</f>
        <v>5142,97 = 2529,61 + 2157,28 + 448,64 + 7,441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7576.16</v>
      </c>
      <c r="C36" s="35">
        <v>1293.68</v>
      </c>
      <c r="D36" s="53">
        <v>7.4409999999999998</v>
      </c>
      <c r="E36" s="37">
        <v>448.64</v>
      </c>
      <c r="F36" s="35">
        <f>ROUND(IF(B36=0,0,B36+C36+E36+D36),2)</f>
        <v>9325.92</v>
      </c>
      <c r="G36" s="39" t="str">
        <f>CONCATENATE(F36," = ",B36," + ",C36," + ",E36," + ",D36,)</f>
        <v>9325,92 = 7576,16 + 1293,68 + 448,64 + 7,441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7576.16</v>
      </c>
      <c r="C37" s="35">
        <v>1785.18</v>
      </c>
      <c r="D37" s="53">
        <v>7.4409999999999998</v>
      </c>
      <c r="E37" s="37">
        <v>448.64</v>
      </c>
      <c r="F37" s="35">
        <f>ROUND(IF(B37=0,0,B37+C37+E37+D37),2)</f>
        <v>9817.42</v>
      </c>
      <c r="G37" s="39" t="str">
        <f>CONCATENATE(F37," = ",B37," + ",C37," + ",E37," + ",D37,)</f>
        <v>9817,42 = 7576,16 + 1785,18 + 448,64 + 7,441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7576.16</v>
      </c>
      <c r="C38" s="35">
        <v>1865.94</v>
      </c>
      <c r="D38" s="53">
        <v>7.4409999999999998</v>
      </c>
      <c r="E38" s="37">
        <v>448.64</v>
      </c>
      <c r="F38" s="35">
        <f>ROUND(IF(B38=0,0,B38+C38+E38+D38),2)</f>
        <v>9898.18</v>
      </c>
      <c r="G38" s="39" t="str">
        <f>CONCATENATE(F38," = ",B38," + ",C38," + ",E38," + ",D38,)</f>
        <v>9898,18 = 7576,16 + 1865,94 + 448,64 + 7,441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7576.16</v>
      </c>
      <c r="C39" s="35">
        <v>2157.2800000000002</v>
      </c>
      <c r="D39" s="53">
        <v>7.4409999999999998</v>
      </c>
      <c r="E39" s="37">
        <v>448.64</v>
      </c>
      <c r="F39" s="35">
        <f>ROUND(IF(B39=0,0,B39+C39+E39+D39),2)</f>
        <v>10189.52</v>
      </c>
      <c r="G39" s="39" t="str">
        <f>CONCATENATE(F39," = ",B39," + ",C39," + ",E39," + ",D39,)</f>
        <v>10189,52 = 7576,16 + 2157,28 + 448,64 + 7,441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1084.3900000000001</v>
      </c>
      <c r="C42" s="35">
        <v>1293.68</v>
      </c>
      <c r="D42" s="53">
        <v>7.4409999999999998</v>
      </c>
      <c r="E42" s="37">
        <v>448.64</v>
      </c>
      <c r="F42" s="35">
        <f>ROUND(IF(B42=0,0,B42+C42+E42+D42),2)</f>
        <v>2834.15</v>
      </c>
      <c r="G42" s="39" t="str">
        <f>CONCATENATE(F42," = ",B42," + ",C42," + ",E42," + ",D42,)</f>
        <v>2834,15 = 1084,39 + 1293,68 + 448,64 + 7,441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1084.3900000000001</v>
      </c>
      <c r="C43" s="35">
        <v>1785.18</v>
      </c>
      <c r="D43" s="53">
        <v>7.4409999999999998</v>
      </c>
      <c r="E43" s="37">
        <v>448.64</v>
      </c>
      <c r="F43" s="35">
        <f>ROUND(IF(B43=0,0,B43+C43+E43+D43),2)</f>
        <v>3325.65</v>
      </c>
      <c r="G43" s="39" t="str">
        <f>CONCATENATE(F43," = ",B43," + ",C43," + ",E43," + ",D43,)</f>
        <v>3325,65 = 1084,39 + 1785,18 + 448,64 + 7,441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1084.3900000000001</v>
      </c>
      <c r="C44" s="35">
        <v>1865.94</v>
      </c>
      <c r="D44" s="53">
        <v>7.4409999999999998</v>
      </c>
      <c r="E44" s="37">
        <v>448.64</v>
      </c>
      <c r="F44" s="35">
        <f>ROUND(IF(B44=0,0,B44+C44+E44+D44),2)</f>
        <v>3406.41</v>
      </c>
      <c r="G44" s="39" t="str">
        <f>CONCATENATE(F44," = ",B44," + ",C44," + ",E44," + ",D44,)</f>
        <v>3406,41 = 1084,39 + 1865,94 + 448,64 + 7,441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1084.3900000000001</v>
      </c>
      <c r="C45" s="35">
        <v>2157.2800000000002</v>
      </c>
      <c r="D45" s="53">
        <v>7.4409999999999998</v>
      </c>
      <c r="E45" s="37">
        <v>448.64</v>
      </c>
      <c r="F45" s="35">
        <f>ROUND(IF(B45=0,0,B45+C45+E45+D45),2)</f>
        <v>3697.75</v>
      </c>
      <c r="G45" s="39" t="str">
        <f>CONCATENATE(F45," = ",B45," + ",C45," + ",E45," + ",D45,)</f>
        <v>3697,75 = 1084,39 + 2157,28 + 448,64 + 7,441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4473.18</v>
      </c>
      <c r="C47" s="35">
        <v>1293.68</v>
      </c>
      <c r="D47" s="53">
        <v>7.4409999999999998</v>
      </c>
      <c r="E47" s="37">
        <v>448.64</v>
      </c>
      <c r="F47" s="35">
        <f>ROUND(IF(B47=0,0,B47+C47+E47+D47),2)</f>
        <v>6222.94</v>
      </c>
      <c r="G47" s="39" t="str">
        <f>CONCATENATE(F47," = ",B47," + ",C47," + ",E47," + ",D47,)</f>
        <v>6222,94 = 4473,18 + 1293,68 + 448,64 + 7,441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4473.18</v>
      </c>
      <c r="C48" s="35">
        <v>1785.18</v>
      </c>
      <c r="D48" s="53">
        <v>7.4409999999999998</v>
      </c>
      <c r="E48" s="37">
        <v>448.64</v>
      </c>
      <c r="F48" s="35">
        <f>ROUND(IF(B48=0,0,B48+C48+E48+D48),2)</f>
        <v>6714.44</v>
      </c>
      <c r="G48" s="39" t="str">
        <f>CONCATENATE(F48," = ",B48," + ",C48," + ",E48," + ",D48,)</f>
        <v>6714,44 = 4473,18 + 1785,18 + 448,64 + 7,441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4473.18</v>
      </c>
      <c r="C49" s="35">
        <v>1865.94</v>
      </c>
      <c r="D49" s="53">
        <v>7.4409999999999998</v>
      </c>
      <c r="E49" s="37">
        <v>448.64</v>
      </c>
      <c r="F49" s="35">
        <f>ROUND(IF(B49=0,0,B49+C49+E49+D49),2)</f>
        <v>6795.2</v>
      </c>
      <c r="G49" s="39" t="str">
        <f>CONCATENATE(F49," = ",B49," + ",C49," + ",E49," + ",D49,)</f>
        <v>6795,2 = 4473,18 + 1865,94 + 448,64 + 7,441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4473.18</v>
      </c>
      <c r="C50" s="42">
        <v>2157.2800000000002</v>
      </c>
      <c r="D50" s="54">
        <v>7.4409999999999998</v>
      </c>
      <c r="E50" s="37">
        <v>448.64</v>
      </c>
      <c r="F50" s="42">
        <f>ROUND(IF(B50=0,0,B50+C50+E50+D50),2)</f>
        <v>7086.54</v>
      </c>
      <c r="G50" s="46" t="str">
        <f>CONCATENATE(F50," = ",B50," + ",C50," + ",E50," + ",D50,)</f>
        <v>7086,54 = 4473,18 + 2157,28 + 448,64 + 7,441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1310.08</v>
      </c>
      <c r="C53" s="83">
        <v>1293.68</v>
      </c>
      <c r="D53" s="53">
        <v>7.4409999999999998</v>
      </c>
      <c r="E53" s="37">
        <v>448.64</v>
      </c>
      <c r="F53" s="35">
        <f>ROUND(IF(B53=0,0,B53+C53+E53+D53),2)</f>
        <v>3059.84</v>
      </c>
      <c r="G53" s="39" t="str">
        <f>CONCATENATE(F53," = ",B53," + ",C53," + ",E53," + ",D53,)</f>
        <v>3059,84 = 1310,08 + 1293,68 + 448,64 + 7,441</v>
      </c>
      <c r="H53" s="37">
        <v>164.68</v>
      </c>
      <c r="I53" s="35">
        <f>ROUND(IF(B53=0,0,B53+C53+D53+H53),2)</f>
        <v>2775.88</v>
      </c>
      <c r="J53" s="39" t="str">
        <f>CONCATENATE(I53," = ",B53," + ",C53," + ",H53," + ",D53,)</f>
        <v>2775,88 = 1310,08 + 1293,68 + 164,68 + 7,441</v>
      </c>
      <c r="K53" s="37">
        <v>149.55000000000001</v>
      </c>
      <c r="L53" s="35">
        <f>ROUND(IF(B53=0,0,B53+C53+D53+K53),2)</f>
        <v>2760.75</v>
      </c>
      <c r="M53" s="39" t="str">
        <f>CONCATENATE(L53," = ",B53," + ",C53," + ",K53," + ",D53,)</f>
        <v>2760,75 = 1310,08 + 1293,68 + 149,55 + 7,441</v>
      </c>
    </row>
    <row r="54" spans="1:13" ht="17.25" customHeight="1" x14ac:dyDescent="0.35">
      <c r="A54" s="33" t="s">
        <v>12</v>
      </c>
      <c r="B54" s="34">
        <f>$A$76</f>
        <v>1310.08</v>
      </c>
      <c r="C54" s="83">
        <v>1785.18</v>
      </c>
      <c r="D54" s="53">
        <v>7.4409999999999998</v>
      </c>
      <c r="E54" s="37">
        <v>448.64</v>
      </c>
      <c r="F54" s="35">
        <f>ROUND(IF(B54=0,0,B54+C54+E54+D54),2)</f>
        <v>3551.34</v>
      </c>
      <c r="G54" s="39" t="str">
        <f>CONCATENATE(F54," = ",B54," + ",C54," + ",E54," + ",D54,)</f>
        <v>3551,34 = 1310,08 + 1785,18 + 448,64 + 7,441</v>
      </c>
      <c r="H54" s="37">
        <v>164.68</v>
      </c>
      <c r="I54" s="35">
        <f>ROUND(IF(B54=0,0,B54+C54+D54+H54),2)</f>
        <v>3267.38</v>
      </c>
      <c r="J54" s="39" t="str">
        <f>CONCATENATE(I54," = ",B54," + ",C54," + ",H54," + ",D54,)</f>
        <v>3267,38 = 1310,08 + 1785,18 + 164,68 + 7,441</v>
      </c>
      <c r="K54" s="37">
        <v>149.55000000000001</v>
      </c>
      <c r="L54" s="35">
        <f>ROUND(IF(B54=0,0,B54+C54+D54+K54),2)</f>
        <v>3252.25</v>
      </c>
      <c r="M54" s="39" t="str">
        <f>CONCATENATE(L54," = ",B54," + ",C54," + ",K54," + ",D54,)</f>
        <v>3252,25 = 1310,08 + 1785,18 + 149,55 + 7,441</v>
      </c>
    </row>
    <row r="55" spans="1:13" ht="17.25" customHeight="1" x14ac:dyDescent="0.35">
      <c r="A55" s="33" t="s">
        <v>13</v>
      </c>
      <c r="B55" s="34">
        <f>$A$76</f>
        <v>1310.08</v>
      </c>
      <c r="C55" s="83">
        <v>1865.94</v>
      </c>
      <c r="D55" s="53">
        <v>7.4409999999999998</v>
      </c>
      <c r="E55" s="37">
        <v>448.64</v>
      </c>
      <c r="F55" s="35">
        <f>ROUND(IF(B55=0,0,B55+C55+E55+D55),2)</f>
        <v>3632.1</v>
      </c>
      <c r="G55" s="39" t="str">
        <f>CONCATENATE(F55," = ",B55," + ",C55," + ",E55," + ",D55,)</f>
        <v>3632,1 = 1310,08 + 1865,94 + 448,64 + 7,441</v>
      </c>
      <c r="H55" s="37">
        <v>164.68</v>
      </c>
      <c r="I55" s="35">
        <f>ROUND(IF(B55=0,0,B55+C55+D55+H55),2)</f>
        <v>3348.14</v>
      </c>
      <c r="J55" s="39" t="str">
        <f>CONCATENATE(I55," = ",B55," + ",C55," + ",H55," + ",D55,)</f>
        <v>3348,14 = 1310,08 + 1865,94 + 164,68 + 7,441</v>
      </c>
      <c r="K55" s="37">
        <v>149.55000000000001</v>
      </c>
      <c r="L55" s="35">
        <f>ROUND(IF(B55=0,0,B55+C55+D55+K55),2)</f>
        <v>3333.01</v>
      </c>
      <c r="M55" s="39" t="str">
        <f>CONCATENATE(L55," = ",B55," + ",C55," + ",K55," + ",D55,)</f>
        <v>3333,01 = 1310,08 + 1865,94 + 149,55 + 7,441</v>
      </c>
    </row>
    <row r="56" spans="1:13" ht="17.25" customHeight="1" x14ac:dyDescent="0.35">
      <c r="A56" s="33" t="s">
        <v>14</v>
      </c>
      <c r="B56" s="34">
        <f>$A$76</f>
        <v>1310.08</v>
      </c>
      <c r="C56" s="83">
        <v>2157.2800000000002</v>
      </c>
      <c r="D56" s="53">
        <v>7.4409999999999998</v>
      </c>
      <c r="E56" s="37">
        <v>448.64</v>
      </c>
      <c r="F56" s="35">
        <f>ROUND(IF(B56=0,0,B56+C56+E56+D56),2)</f>
        <v>3923.44</v>
      </c>
      <c r="G56" s="39" t="str">
        <f>CONCATENATE(F56," = ",B56," + ",C56," + ",E56," + ",D56,)</f>
        <v>3923,44 = 1310,08 + 2157,28 + 448,64 + 7,441</v>
      </c>
      <c r="H56" s="37">
        <v>164.68</v>
      </c>
      <c r="I56" s="35">
        <f>ROUND(IF(B56=0,0,B56+C56+D56+H56),2)</f>
        <v>3639.48</v>
      </c>
      <c r="J56" s="39" t="str">
        <f>CONCATENATE(I56," = ",B56," + ",C56," + ",H56," + ",D56,)</f>
        <v>3639,48 = 1310,08 + 2157,28 + 164,68 + 7,441</v>
      </c>
      <c r="K56" s="37">
        <v>149.55000000000001</v>
      </c>
      <c r="L56" s="35">
        <f>ROUND(IF(B56=0,0,B56+C56+D56+K56),2)</f>
        <v>3624.35</v>
      </c>
      <c r="M56" s="39" t="str">
        <f>CONCATENATE(L56," = ",B56," + ",C56," + ",K56," + ",D56,)</f>
        <v>3624,35 = 1310,08 + 2157,28 + 149,55 + 7,441</v>
      </c>
    </row>
    <row r="57" spans="1:13" ht="17.25" customHeight="1" x14ac:dyDescent="0.35">
      <c r="A57" s="33" t="s">
        <v>27</v>
      </c>
      <c r="B57" s="34">
        <f>A78</f>
        <v>817265.39</v>
      </c>
      <c r="C57" s="84"/>
      <c r="D57" s="85"/>
      <c r="E57" s="37"/>
      <c r="F57" s="35">
        <f>ROUND(IF(B57=0,0,B57+C57+E57+D57),2)</f>
        <v>817265.39</v>
      </c>
      <c r="G57" s="39" t="str">
        <f>CONCATENATE(F57," = ",B57)</f>
        <v>817265,39 = 817265,39</v>
      </c>
      <c r="H57" s="37"/>
      <c r="I57" s="35">
        <f>ROUND(IF(B57=0,0,B57+C57+D57+H57),2)</f>
        <v>817265.39</v>
      </c>
      <c r="J57" s="39" t="str">
        <f>CONCATENATE(I57," = ",B57)</f>
        <v>817265,39 = 817265,39</v>
      </c>
      <c r="K57" s="37"/>
      <c r="L57" s="35">
        <f>ROUND(IF(B57=0,0,B57+C57+D57+K57),2)</f>
        <v>817265.39</v>
      </c>
      <c r="M57" s="39" t="str">
        <f>CONCATENATE(L57," = ",B57)</f>
        <v>817265,39 = 817265,39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1310.08</v>
      </c>
      <c r="C60" s="83">
        <v>155.75</v>
      </c>
      <c r="D60" s="53">
        <v>7.4409999999999998</v>
      </c>
      <c r="E60" s="37">
        <v>448.64</v>
      </c>
      <c r="F60" s="35">
        <f t="shared" ref="F60:F65" si="0">ROUND(IF(B60=0,0,B60+C60+E60+D60),2)</f>
        <v>1921.91</v>
      </c>
      <c r="G60" s="39" t="str">
        <f>CONCATENATE(F60," = ",B60," + ",C60," + ",E60," + ",D60,)</f>
        <v>1921,91 = 1310,08 + 155,75 + 448,64 + 7,441</v>
      </c>
      <c r="H60" s="37">
        <v>164.68</v>
      </c>
      <c r="I60" s="35">
        <f t="shared" ref="I60:I65" si="1">ROUND(IF(B60=0,0,B60+C60+D60+H60),2)</f>
        <v>1637.95</v>
      </c>
      <c r="J60" s="39" t="str">
        <f>CONCATENATE(I60," = ",B60," + ",C60," + ",H60," + ",D60,)</f>
        <v>1637,95 = 1310,08 + 155,75 + 164,68 + 7,441</v>
      </c>
      <c r="K60" s="37">
        <v>149.55000000000001</v>
      </c>
      <c r="L60" s="35">
        <f t="shared" ref="L60:L65" si="2">ROUND(IF(B60=0,0,B60+C60+D60+K60),2)</f>
        <v>1622.82</v>
      </c>
      <c r="M60" s="39" t="str">
        <f>CONCATENATE(L60," = ",B60," + ",C60," + ",K60," + ",D60,)</f>
        <v>1622,82 = 1310,08 + 155,75 + 149,55 + 7,441</v>
      </c>
    </row>
    <row r="61" spans="1:13" ht="17.25" customHeight="1" x14ac:dyDescent="0.35">
      <c r="A61" s="89" t="s">
        <v>12</v>
      </c>
      <c r="B61" s="90">
        <f>$A$76</f>
        <v>1310.08</v>
      </c>
      <c r="C61" s="83">
        <v>225.2</v>
      </c>
      <c r="D61" s="53">
        <v>7.4409999999999998</v>
      </c>
      <c r="E61" s="37">
        <v>448.64</v>
      </c>
      <c r="F61" s="35">
        <f t="shared" si="0"/>
        <v>1991.36</v>
      </c>
      <c r="G61" s="39" t="str">
        <f>CONCATENATE(F61," = ",B61," + ",C61," + ",E61," + ",D61,)</f>
        <v>1991,36 = 1310,08 + 225,2 + 448,64 + 7,441</v>
      </c>
      <c r="H61" s="37">
        <v>164.68</v>
      </c>
      <c r="I61" s="35">
        <f t="shared" si="1"/>
        <v>1707.4</v>
      </c>
      <c r="J61" s="39" t="str">
        <f>CONCATENATE(I61," = ",B61," + ",C61," + ",H61," + ",D61,)</f>
        <v>1707,4 = 1310,08 + 225,2 + 164,68 + 7,441</v>
      </c>
      <c r="K61" s="37">
        <v>149.55000000000001</v>
      </c>
      <c r="L61" s="35">
        <f t="shared" si="2"/>
        <v>1692.27</v>
      </c>
      <c r="M61" s="39" t="str">
        <f>CONCATENATE(L61," = ",B61," + ",C61," + ",K61," + ",D61,)</f>
        <v>1692,27 = 1310,08 + 225,2 + 149,55 + 7,441</v>
      </c>
    </row>
    <row r="62" spans="1:13" ht="17.25" customHeight="1" x14ac:dyDescent="0.35">
      <c r="A62" s="89" t="s">
        <v>13</v>
      </c>
      <c r="B62" s="90">
        <f>$A$76</f>
        <v>1310.08</v>
      </c>
      <c r="C62" s="83">
        <v>360</v>
      </c>
      <c r="D62" s="53">
        <v>7.4409999999999998</v>
      </c>
      <c r="E62" s="37">
        <v>448.64</v>
      </c>
      <c r="F62" s="35">
        <f t="shared" si="0"/>
        <v>2126.16</v>
      </c>
      <c r="G62" s="39" t="str">
        <f>CONCATENATE(F62," = ",B62," + ",C62," + ",E62," + ",D62,)</f>
        <v>2126,16 = 1310,08 + 360 + 448,64 + 7,441</v>
      </c>
      <c r="H62" s="37">
        <v>164.68</v>
      </c>
      <c r="I62" s="35">
        <f t="shared" si="1"/>
        <v>1842.2</v>
      </c>
      <c r="J62" s="39" t="str">
        <f>CONCATENATE(I62," = ",B62," + ",C62," + ",H62," + ",D62,)</f>
        <v>1842,2 = 1310,08 + 360 + 164,68 + 7,441</v>
      </c>
      <c r="K62" s="37">
        <v>149.55000000000001</v>
      </c>
      <c r="L62" s="35">
        <f t="shared" si="2"/>
        <v>1827.07</v>
      </c>
      <c r="M62" s="39" t="str">
        <f>CONCATENATE(L62," = ",B62," + ",C62," + ",K62," + ",D62,)</f>
        <v>1827,07 = 1310,08 + 360 + 149,55 + 7,441</v>
      </c>
    </row>
    <row r="63" spans="1:13" ht="17.25" customHeight="1" x14ac:dyDescent="0.35">
      <c r="A63" s="89" t="s">
        <v>14</v>
      </c>
      <c r="B63" s="90">
        <f>$A$76</f>
        <v>1310.08</v>
      </c>
      <c r="C63" s="83">
        <v>616.29999999999995</v>
      </c>
      <c r="D63" s="53">
        <v>7.4409999999999998</v>
      </c>
      <c r="E63" s="37">
        <v>448.64</v>
      </c>
      <c r="F63" s="35">
        <f t="shared" si="0"/>
        <v>2382.46</v>
      </c>
      <c r="G63" s="39" t="str">
        <f>CONCATENATE(F63," = ",B63," + ",C63," + ",E63," + ",D63,)</f>
        <v>2382,46 = 1310,08 + 616,3 + 448,64 + 7,441</v>
      </c>
      <c r="H63" s="37">
        <v>164.68</v>
      </c>
      <c r="I63" s="35">
        <f t="shared" si="1"/>
        <v>2098.5</v>
      </c>
      <c r="J63" s="39" t="str">
        <f>CONCATENATE(I63," = ",B63," + ",C63," + ",H63," + ",D63,)</f>
        <v>2098,5 = 1310,08 + 616,3 + 164,68 + 7,441</v>
      </c>
      <c r="K63" s="37">
        <v>149.55000000000001</v>
      </c>
      <c r="L63" s="35">
        <f t="shared" si="2"/>
        <v>2083.37</v>
      </c>
      <c r="M63" s="39" t="str">
        <f>CONCATENATE(L63," = ",B63," + ",C63," + ",K63," + ",D63,)</f>
        <v>2083,37 = 1310,08 + 616,3 + 149,55 + 7,441</v>
      </c>
    </row>
    <row r="64" spans="1:13" ht="17.25" customHeight="1" x14ac:dyDescent="0.35">
      <c r="A64" s="89" t="s">
        <v>29</v>
      </c>
      <c r="B64" s="90">
        <f>$A$76</f>
        <v>1310.08</v>
      </c>
      <c r="C64" s="83">
        <v>0</v>
      </c>
      <c r="D64" s="53">
        <v>7.4409999999999998</v>
      </c>
      <c r="E64" s="37">
        <v>448.64</v>
      </c>
      <c r="F64" s="35">
        <f t="shared" si="0"/>
        <v>1766.16</v>
      </c>
      <c r="G64" s="39" t="str">
        <f>CONCATENATE(F64," = ",B64," + ",C64," + ",E64," + ",D64,)</f>
        <v>1766,16 = 1310,08 + 0 + 448,64 + 7,441</v>
      </c>
      <c r="H64" s="37">
        <v>164.68</v>
      </c>
      <c r="I64" s="35">
        <f t="shared" si="1"/>
        <v>1482.2</v>
      </c>
      <c r="J64" s="39" t="str">
        <f>CONCATENATE(I64," = ",B64," + ",C64," + ",H64," + ",D64,)</f>
        <v>1482,2 = 1310,08 + 0 + 164,68 + 7,441</v>
      </c>
      <c r="K64" s="37">
        <v>149.55000000000001</v>
      </c>
      <c r="L64" s="35">
        <f t="shared" si="2"/>
        <v>1467.07</v>
      </c>
      <c r="M64" s="39" t="str">
        <f>CONCATENATE(L64," = ",B64," + ",C64," + ",K64," + ",D64,)</f>
        <v>1467,07 = 1310,08 + 0 + 149,55 + 7,441</v>
      </c>
    </row>
    <row r="65" spans="1:32" ht="17.25" customHeight="1" x14ac:dyDescent="0.35">
      <c r="A65" s="89" t="s">
        <v>30</v>
      </c>
      <c r="B65" s="90">
        <f>A78</f>
        <v>817265.39</v>
      </c>
      <c r="C65" s="83"/>
      <c r="D65" s="53"/>
      <c r="E65" s="37"/>
      <c r="F65" s="35">
        <f t="shared" si="0"/>
        <v>817265.39</v>
      </c>
      <c r="G65" s="39" t="str">
        <f>CONCATENATE(F65," = ",B65)</f>
        <v>817265,39 = 817265,39</v>
      </c>
      <c r="H65" s="37"/>
      <c r="I65" s="35">
        <f t="shared" si="1"/>
        <v>817265.39</v>
      </c>
      <c r="J65" s="39" t="str">
        <f>CONCATENATE(I65," = ",B65)</f>
        <v>817265,39 = 817265,39</v>
      </c>
      <c r="K65" s="37"/>
      <c r="L65" s="35">
        <f t="shared" si="2"/>
        <v>817265.39</v>
      </c>
      <c r="M65" s="39" t="str">
        <f>CONCATENATE(L65," = ",B65)</f>
        <v>817265,39 = 817265,39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755727.68</v>
      </c>
      <c r="D67" s="102"/>
      <c r="E67" s="103"/>
      <c r="F67" s="101">
        <f>C67</f>
        <v>755727.68</v>
      </c>
      <c r="G67" s="39" t="str">
        <f>CONCATENATE(F67," = ",C67)</f>
        <v>755727,68 = 755727,68</v>
      </c>
      <c r="H67" s="104"/>
      <c r="I67" s="105">
        <f>C67</f>
        <v>755727.68</v>
      </c>
      <c r="J67" s="39" t="str">
        <f>CONCATENATE(I67," = ",C67,)</f>
        <v>755727,68 = 755727,68</v>
      </c>
      <c r="K67" s="104"/>
      <c r="L67" s="105">
        <f>C67</f>
        <v>755727.68</v>
      </c>
      <c r="M67" s="39" t="str">
        <f>CONCATENATE(L67," = ",C67,)</f>
        <v>755727,68 = 755727,68</v>
      </c>
    </row>
    <row r="68" spans="1:32" ht="17.25" customHeight="1" x14ac:dyDescent="0.35">
      <c r="A68" s="89" t="s">
        <v>12</v>
      </c>
      <c r="B68" s="91"/>
      <c r="C68" s="101">
        <v>1025368.11</v>
      </c>
      <c r="D68" s="102"/>
      <c r="E68" s="103"/>
      <c r="F68" s="101">
        <f>C68</f>
        <v>1025368.11</v>
      </c>
      <c r="G68" s="39" t="str">
        <f>CONCATENATE(F68," = ",C68)</f>
        <v>1025368,11 = 1025368,11</v>
      </c>
      <c r="H68" s="104"/>
      <c r="I68" s="105">
        <f>C68</f>
        <v>1025368.11</v>
      </c>
      <c r="J68" s="39" t="str">
        <f>CONCATENATE(I68," = ",C68,)</f>
        <v>1025368,11 = 1025368,11</v>
      </c>
      <c r="K68" s="104"/>
      <c r="L68" s="105">
        <f>C68</f>
        <v>1025368.11</v>
      </c>
      <c r="M68" s="39" t="str">
        <f>CONCATENATE(L68," = ",C68,)</f>
        <v>1025368,11 = 1025368,11</v>
      </c>
    </row>
    <row r="69" spans="1:32" ht="17.25" customHeight="1" x14ac:dyDescent="0.35">
      <c r="A69" s="89" t="s">
        <v>13</v>
      </c>
      <c r="B69" s="91"/>
      <c r="C69" s="101">
        <v>988043.56</v>
      </c>
      <c r="D69" s="106"/>
      <c r="E69" s="103"/>
      <c r="F69" s="101">
        <f>C69</f>
        <v>988043.56</v>
      </c>
      <c r="G69" s="39" t="str">
        <f>CONCATENATE(F69," = ",C69)</f>
        <v>988043,56 = 988043,56</v>
      </c>
      <c r="H69" s="104"/>
      <c r="I69" s="105">
        <f>C69</f>
        <v>988043.56</v>
      </c>
      <c r="J69" s="39" t="str">
        <f>CONCATENATE(I69," = ",C69,)</f>
        <v>988043,56 = 988043,56</v>
      </c>
      <c r="K69" s="104"/>
      <c r="L69" s="105">
        <f>C69</f>
        <v>988043.56</v>
      </c>
      <c r="M69" s="39" t="str">
        <f>CONCATENATE(L69," = ",C69,)</f>
        <v>988043,56 = 988043,56</v>
      </c>
    </row>
    <row r="70" spans="1:32" ht="17.25" customHeight="1" x14ac:dyDescent="0.35">
      <c r="A70" s="89" t="s">
        <v>14</v>
      </c>
      <c r="B70" s="91"/>
      <c r="C70" s="101">
        <v>968789.71</v>
      </c>
      <c r="D70" s="106"/>
      <c r="E70" s="103"/>
      <c r="F70" s="101">
        <f>C70</f>
        <v>968789.71</v>
      </c>
      <c r="G70" s="39" t="str">
        <f>CONCATENATE(F70," = ",C70)</f>
        <v>968789,71 = 968789,71</v>
      </c>
      <c r="H70" s="104"/>
      <c r="I70" s="105">
        <f>C70</f>
        <v>968789.71</v>
      </c>
      <c r="J70" s="39" t="str">
        <f>CONCATENATE(I70," = ",C70,)</f>
        <v>968789,71 = 968789,71</v>
      </c>
      <c r="K70" s="104"/>
      <c r="L70" s="105">
        <f>C70</f>
        <v>968789.71</v>
      </c>
      <c r="M70" s="39" t="str">
        <f>CONCATENATE(L70," = ",C70,)</f>
        <v>968789,71 = 968789,71</v>
      </c>
    </row>
    <row r="71" spans="1:32" ht="17.25" customHeight="1" thickBot="1" x14ac:dyDescent="0.4">
      <c r="A71" s="107" t="s">
        <v>29</v>
      </c>
      <c r="B71" s="108"/>
      <c r="C71" s="109">
        <v>755727.68</v>
      </c>
      <c r="D71" s="110"/>
      <c r="E71" s="111"/>
      <c r="F71" s="109">
        <f>C71</f>
        <v>755727.68</v>
      </c>
      <c r="G71" s="46" t="str">
        <f>CONCATENATE(F71," = ",C71)</f>
        <v>755727,68 = 755727,68</v>
      </c>
      <c r="H71" s="112"/>
      <c r="I71" s="113">
        <f>C71</f>
        <v>755727.68</v>
      </c>
      <c r="J71" s="46" t="str">
        <f>CONCATENATE(I71," = ",C71,)</f>
        <v>755727,68 = 755727,68</v>
      </c>
      <c r="K71" s="112"/>
      <c r="L71" s="113">
        <f>C71</f>
        <v>755727.68</v>
      </c>
      <c r="M71" s="46" t="str">
        <f>CONCATENATE(L71," = ",C71,)</f>
        <v>755727,68 = 755727,68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2304.48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1310.08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817265.39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1084.3900000000001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2529.61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7576.16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1084.3900000000001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4473.18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2022-10-07T09:10:46Z</dcterms:created>
  <dcterms:modified xsi:type="dcterms:W3CDTF">2022-10-07T09:11:51Z</dcterms:modified>
</cp:coreProperties>
</file>