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3\На сайт\"/>
    </mc:Choice>
  </mc:AlternateContent>
  <bookViews>
    <workbookView xWindow="0" yWindow="0" windowWidth="23040" windowHeight="9384" activeTab="3"/>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5" i="4" l="1"/>
  <c r="M35" i="4"/>
  <c r="M33" i="4"/>
  <c r="M31" i="4" s="1"/>
  <c r="N25" i="4"/>
  <c r="M25" i="4"/>
  <c r="N21" i="4"/>
  <c r="N19" i="4" s="1"/>
  <c r="N33" i="4" s="1"/>
  <c r="N31" i="4" s="1"/>
  <c r="M21" i="4"/>
  <c r="M19" i="4"/>
  <c r="N15" i="4"/>
  <c r="N11" i="4" s="1"/>
  <c r="M15" i="4"/>
  <c r="M11" i="4"/>
  <c r="N8" i="4"/>
  <c r="N4" i="4" s="1"/>
  <c r="B1" i="3"/>
  <c r="B1" i="2"/>
  <c r="M8" i="4" l="1"/>
  <c r="M4" i="4" s="1"/>
</calcChain>
</file>

<file path=xl/sharedStrings.xml><?xml version="1.0" encoding="utf-8"?>
<sst xmlns="http://schemas.openxmlformats.org/spreadsheetml/2006/main" count="1823" uniqueCount="99">
  <si>
    <t>Предельные уровни нерегулируемых цен на электрическую энергию (мощность), поставляемую потребителям (покупателям) АО "Новосибирскэнергосбыт" в мае 2023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</si>
  <si>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</si>
  <si>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</si>
  <si>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</si>
  <si>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</si>
  <si>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</si>
  <si>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</si>
  <si>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</si>
  <si>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</si>
  <si>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</si>
  <si>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</si>
  <si>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</si>
  <si>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</si>
  <si>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</si>
  <si>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</si>
  <si>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</si>
  <si>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</si>
  <si>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</si>
  <si>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</si>
  <si>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</si>
  <si>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</si>
  <si>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</si>
  <si>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</si>
  <si>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</si>
  <si>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</si>
  <si>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</si>
  <si>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</si>
  <si>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</si>
  <si>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</si>
  <si>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</si>
  <si>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</si>
  <si>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</si>
  <si>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</si>
  <si>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</si>
  <si>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</si>
  <si>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</si>
  <si>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</si>
  <si>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</si>
  <si>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</si>
  <si>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</si>
  <si>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</si>
  <si>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</si>
  <si>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</si>
  <si>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</si>
  <si>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</si>
  <si>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</si>
  <si>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</si>
  <si>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</si>
  <si>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</si>
  <si>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</si>
  <si>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</si>
  <si>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</si>
  <si>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</si>
  <si>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</si>
  <si>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</si>
  <si>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</si>
  <si>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</si>
  <si>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</si>
  <si>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</si>
  <si>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</si>
  <si>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</si>
  <si>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</si>
  <si>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</si>
  <si>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</si>
  <si>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</si>
  <si>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</si>
  <si>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</si>
  <si>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</si>
  <si>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</si>
  <si>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</si>
  <si>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</si>
  <si>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</si>
  <si>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</si>
  <si>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</si>
  <si>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</si>
  <si>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</si>
  <si>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</si>
  <si>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</si>
  <si>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</si>
  <si>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</si>
  <si>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</si>
  <si>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</si>
  <si>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</si>
  <si>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</si>
  <si>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</si>
  <si>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</si>
  <si>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</si>
  <si>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</si>
  <si>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Декабрь 2022 г.</t>
  </si>
  <si>
    <t>Январь 2023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</si>
  <si>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мае 2023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</si>
  <si>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мае 2023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</si>
  <si>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</si>
  <si>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</si>
  <si>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</si>
  <si>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</si>
  <si>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</si>
  <si>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04.05.2023 г. по делу №А45-7539/2023</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</si>
  <si>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май 2023 г. для потребителей, производящих расчет по первой ценовой категории.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</si>
</sst>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0000000"/>
    <numFmt numFmtId="165" formatCode="#,##0.000"/>
    <numFmt numFmtId="166" formatCode="0.000"/>
    <numFmt numFmtId="167" formatCode="_-* #,##0.00_р_._-;\-* #,##0.00_р_._-;_-* &quot;-&quot;??_р_._-;_-@_-"/>
    <numFmt numFmtId="168" formatCode="#,##0.00000000000_ ;\-#,##0.00000000000\ "/>
    <numFmt numFmtId="169" formatCode="_-* #,##0.000_р_._-;\-* #,##0.000_р_._-;_-* &quot;-&quot;??_р_._-;_-@_-"/>
    <numFmt numFmtId="170" formatCode="_-* #,##0.000\ _₽_-;\-* #,##0.000\ _₽_-;_-* &quot;-&quot;???\ 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7" fontId="1" fillId="0" borderId="0" applyFont="0" applyFill="0" applyBorder="0" applyAlignment="0" applyProtection="0"/>
  </cellStyleXfs>
  <cellXfs count="204">
    <xf numFmtId="0" fontId="0" fillId="0" borderId="0" xfId="0"/>
    <xf numFmtId="0" fontId="0" fillId="2" borderId="0" xfId="0" applyFont="1" applyFill="1"/>
    <xf numFmtId="0" fontId="3" fillId="2" borderId="0" xfId="0" applyFont="1" applyFill="1" applyAlignment="1"/>
    <xf numFmtId="0" fontId="0" fillId="0" borderId="0" xfId="0" applyFo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4" fontId="0" fillId="0" borderId="0" xfId="0" applyNumberFormat="1" applyFont="1"/>
    <xf numFmtId="0" fontId="0" fillId="0" borderId="0" xfId="0" applyAlignment="1">
      <alignment wrapText="1"/>
    </xf>
    <xf numFmtId="0" fontId="0" fillId="0" borderId="0" xfId="0" applyFont="1" applyFill="1"/>
    <xf numFmtId="0" fontId="0" fillId="0" borderId="0" xfId="0" applyFont="1" applyFill="1" applyAlignment="1"/>
    <xf numFmtId="0" fontId="2" fillId="0" borderId="7" xfId="0" applyFont="1" applyFill="1" applyBorder="1" applyAlignment="1">
      <alignment horizontal="center" vertical="center"/>
    </xf>
    <xf numFmtId="167" fontId="0" fillId="0" borderId="7" xfId="1" applyFont="1" applyFill="1" applyBorder="1" applyAlignment="1">
      <alignment horizontal="center" vertical="center" wrapText="1"/>
    </xf>
    <xf numFmtId="167" fontId="0" fillId="0" borderId="7" xfId="1" applyFont="1" applyFill="1" applyBorder="1" applyAlignment="1">
      <alignment horizontal="center" vertical="center"/>
    </xf>
    <xf numFmtId="168" fontId="0" fillId="0" borderId="7" xfId="1" applyNumberFormat="1" applyFont="1" applyFill="1" applyBorder="1" applyAlignment="1">
      <alignment horizontal="center" vertical="center"/>
    </xf>
    <xf numFmtId="0" fontId="0" fillId="0" borderId="0" xfId="0" applyFont="1" applyFill="1" applyBorder="1"/>
    <xf numFmtId="169" fontId="0" fillId="0" borderId="7" xfId="1" applyNumberFormat="1" applyFont="1" applyFill="1" applyBorder="1" applyAlignment="1">
      <alignment horizontal="center" vertical="center"/>
    </xf>
    <xf numFmtId="170" fontId="0" fillId="0" borderId="0" xfId="0" applyNumberFormat="1" applyFont="1" applyFill="1"/>
    <xf numFmtId="0" fontId="2" fillId="0" borderId="0" xfId="0" applyFont="1" applyFill="1"/>
    <xf numFmtId="43" fontId="0" fillId="0" borderId="0" xfId="0" applyNumberFormat="1" applyFont="1" applyFill="1"/>
    <xf numFmtId="0" fontId="6" fillId="0" borderId="0" xfId="0" applyFont="1" applyFill="1" applyAlignment="1"/>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0" fontId="0" fillId="0" borderId="7" xfId="0" applyFont="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7" xfId="0" applyNumberFormat="1"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xf numFmtId="0" fontId="0" fillId="0" borderId="8" xfId="0" applyFill="1" applyBorder="1" applyAlignment="1">
      <alignment horizontal="left" vertical="top" wrapText="1"/>
    </xf>
    <xf numFmtId="0" fontId="0" fillId="0" borderId="10" xfId="0" applyBorder="1"/>
    <xf numFmtId="0" fontId="6" fillId="0" borderId="0" xfId="0" applyFont="1" applyFill="1" applyAlignment="1">
      <alignment horizontal="left"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3" fillId="0" borderId="0" xfId="0" applyFont="1" applyFill="1" applyAlignment="1">
      <alignment horizontal="center" vertic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zoomScale="60" zoomScaleNormal="60" workbookViewId="0">
      <selection activeCell="O22" sqref="O22"/>
    </sheetView>
  </sheetViews>
  <sheetFormatPr defaultColWidth="8.6640625" defaultRowHeight="14.4" x14ac:dyDescent="0.3"/>
  <cols>
    <col min="1" max="1" width="8.6640625" style="1"/>
    <col min="2" max="2" width="8.6640625" style="3"/>
    <col min="3" max="3" width="10.88671875" style="3" customWidth="1"/>
    <col min="4" max="13" width="8.6640625" style="3"/>
    <col min="14" max="14" width="9.109375" style="3" customWidth="1"/>
    <col min="15" max="18" width="9.3320312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1:26" ht="35.25" customHeight="1" x14ac:dyDescent="0.35">
      <c r="B1" s="186" t="s">
        <v>0</v>
      </c>
      <c r="C1" s="186"/>
      <c r="D1" s="186"/>
      <c r="E1" s="186"/>
      <c r="F1" s="186"/>
      <c r="G1" s="186"/>
      <c r="H1" s="186"/>
      <c r="I1" s="186"/>
      <c r="J1" s="186"/>
      <c r="K1" s="186"/>
      <c r="L1" s="186"/>
      <c r="M1" s="186"/>
      <c r="N1" s="186"/>
      <c r="O1" s="2"/>
      <c r="P1" s="2"/>
      <c r="Q1" s="2"/>
      <c r="R1" s="2"/>
      <c r="S1" s="2"/>
      <c r="T1" s="2"/>
      <c r="U1" s="2"/>
      <c r="V1" s="2"/>
      <c r="W1" s="2"/>
      <c r="X1" s="2"/>
      <c r="Y1" s="2"/>
      <c r="Z1" s="2"/>
    </row>
    <row r="2" spans="1:26" s="4" customFormat="1" ht="18.75" customHeight="1" x14ac:dyDescent="0.3">
      <c r="B2" s="187"/>
      <c r="C2" s="187"/>
      <c r="D2" s="187"/>
      <c r="E2" s="187"/>
      <c r="F2" s="187"/>
      <c r="G2" s="187"/>
      <c r="H2" s="187"/>
      <c r="I2" s="187"/>
      <c r="J2" s="187"/>
      <c r="K2" s="187"/>
      <c r="L2" s="187"/>
      <c r="M2" s="187"/>
      <c r="N2" s="187"/>
      <c r="O2" s="187"/>
      <c r="P2" s="187"/>
      <c r="Q2" s="187"/>
      <c r="R2" s="187"/>
      <c r="S2" s="187"/>
      <c r="T2" s="187"/>
      <c r="U2" s="187"/>
      <c r="V2" s="187"/>
      <c r="W2" s="187"/>
      <c r="X2" s="187"/>
      <c r="Y2" s="187"/>
      <c r="Z2" s="187"/>
    </row>
    <row r="3" spans="1:26" ht="13.5" customHeight="1" x14ac:dyDescent="0.3">
      <c r="B3" s="188" t="s">
        <v>1</v>
      </c>
      <c r="C3" s="189"/>
      <c r="D3" s="189"/>
      <c r="E3" s="189"/>
      <c r="F3" s="189"/>
      <c r="G3" s="189"/>
      <c r="H3" s="189"/>
      <c r="I3" s="189"/>
      <c r="J3" s="189"/>
      <c r="K3" s="189"/>
      <c r="L3" s="189"/>
      <c r="M3" s="189"/>
      <c r="N3" s="190"/>
      <c r="O3" s="5"/>
      <c r="P3" s="5"/>
      <c r="Q3" s="5"/>
      <c r="R3" s="5"/>
      <c r="S3" s="5"/>
      <c r="T3" s="5"/>
      <c r="U3" s="5"/>
      <c r="V3" s="5"/>
      <c r="W3" s="5"/>
      <c r="X3" s="5"/>
      <c r="Y3" s="5"/>
      <c r="Z3" s="5"/>
    </row>
    <row r="4" spans="1:26" ht="20.25" customHeight="1" x14ac:dyDescent="0.3">
      <c r="B4" s="149" t="s">
        <v>2</v>
      </c>
      <c r="C4" s="150"/>
      <c r="D4" s="150"/>
      <c r="E4" s="150"/>
      <c r="F4" s="150"/>
      <c r="G4" s="150"/>
      <c r="H4" s="150"/>
      <c r="I4" s="150"/>
      <c r="J4" s="150"/>
      <c r="K4" s="150"/>
      <c r="L4" s="150"/>
      <c r="M4" s="150"/>
      <c r="N4" s="151"/>
      <c r="O4" s="6"/>
      <c r="P4" s="6"/>
      <c r="Q4" s="6"/>
      <c r="R4" s="6"/>
      <c r="S4" s="6"/>
      <c r="T4" s="6"/>
      <c r="U4" s="6"/>
      <c r="V4" s="6"/>
      <c r="W4" s="6"/>
      <c r="X4" s="6"/>
      <c r="Y4" s="6"/>
      <c r="Z4" s="6"/>
    </row>
    <row r="5" spans="1:26" ht="15" customHeight="1" x14ac:dyDescent="0.3">
      <c r="B5" s="67" t="s">
        <v>3</v>
      </c>
      <c r="C5" s="67"/>
      <c r="D5" s="67"/>
      <c r="E5" s="67"/>
      <c r="F5" s="67"/>
      <c r="G5" s="67"/>
      <c r="H5" s="67"/>
      <c r="I5" s="67"/>
      <c r="J5" s="67"/>
      <c r="K5" s="67"/>
      <c r="L5" s="67"/>
      <c r="M5" s="67"/>
      <c r="N5" s="67"/>
      <c r="O5" s="7"/>
      <c r="P5" s="7"/>
      <c r="Q5" s="7"/>
      <c r="R5" s="7"/>
      <c r="S5" s="7"/>
      <c r="T5" s="7"/>
      <c r="U5" s="7"/>
      <c r="V5" s="7"/>
      <c r="W5" s="7"/>
      <c r="X5" s="7"/>
      <c r="Y5" s="7"/>
      <c r="Z5" s="7"/>
    </row>
    <row r="6" spans="1:26" ht="15.75" customHeight="1" x14ac:dyDescent="0.3">
      <c r="B6" s="68"/>
      <c r="C6" s="68"/>
      <c r="D6" s="68"/>
      <c r="E6" s="68"/>
      <c r="F6" s="68"/>
      <c r="G6" s="153" t="s">
        <v>4</v>
      </c>
      <c r="H6" s="153"/>
      <c r="I6" s="153"/>
      <c r="J6" s="153"/>
      <c r="K6" s="153"/>
      <c r="L6" s="153"/>
      <c r="M6" s="153"/>
      <c r="N6" s="153"/>
      <c r="O6" s="8"/>
      <c r="P6" s="8"/>
      <c r="Q6" s="8"/>
      <c r="R6" s="8"/>
      <c r="S6" s="191"/>
      <c r="T6" s="191"/>
      <c r="U6" s="9"/>
      <c r="V6" s="9"/>
      <c r="W6" s="9"/>
      <c r="X6" s="9"/>
      <c r="Y6" s="9"/>
      <c r="Z6" s="9"/>
    </row>
    <row r="7" spans="1:26" ht="15" customHeight="1" x14ac:dyDescent="0.3">
      <c r="B7" s="68"/>
      <c r="C7" s="68"/>
      <c r="D7" s="68"/>
      <c r="E7" s="68"/>
      <c r="F7" s="68"/>
      <c r="G7" s="153" t="s">
        <v>5</v>
      </c>
      <c r="H7" s="153"/>
      <c r="I7" s="153" t="s">
        <v>6</v>
      </c>
      <c r="J7" s="153"/>
      <c r="K7" s="153" t="s">
        <v>7</v>
      </c>
      <c r="L7" s="153"/>
      <c r="M7" s="183" t="s">
        <v>8</v>
      </c>
      <c r="N7" s="184"/>
      <c r="O7" s="10"/>
      <c r="P7" s="11"/>
      <c r="Q7" s="11"/>
      <c r="R7" s="11"/>
      <c r="S7" s="11"/>
      <c r="T7" s="12"/>
      <c r="U7" s="13"/>
      <c r="V7" s="13"/>
      <c r="W7" s="13"/>
      <c r="X7" s="13"/>
      <c r="Y7" s="13"/>
      <c r="Z7" s="13"/>
    </row>
    <row r="8" spans="1:26" ht="34.5" customHeight="1" x14ac:dyDescent="0.3">
      <c r="B8" s="153" t="s">
        <v>9</v>
      </c>
      <c r="C8" s="153"/>
      <c r="D8" s="153"/>
      <c r="E8" s="153"/>
      <c r="F8" s="153"/>
      <c r="G8" s="185">
        <v>4626.87</v>
      </c>
      <c r="H8" s="185"/>
      <c r="I8" s="185">
        <v>5195.62</v>
      </c>
      <c r="J8" s="185"/>
      <c r="K8" s="185">
        <v>5290.64</v>
      </c>
      <c r="L8" s="185"/>
      <c r="M8" s="185">
        <v>5630.53</v>
      </c>
      <c r="N8" s="185"/>
      <c r="O8" s="9"/>
      <c r="P8" s="9"/>
      <c r="Q8" s="9"/>
      <c r="R8" s="9"/>
      <c r="S8" s="9"/>
      <c r="T8" s="9"/>
      <c r="U8" s="9"/>
      <c r="V8" s="9"/>
      <c r="W8" s="9"/>
      <c r="X8" s="9"/>
      <c r="Y8" s="9"/>
      <c r="Z8" s="9"/>
    </row>
    <row r="9" spans="1:26" ht="36.75" customHeight="1" x14ac:dyDescent="0.3">
      <c r="B9" s="179" t="s">
        <v>10</v>
      </c>
      <c r="C9" s="179"/>
      <c r="D9" s="179"/>
      <c r="E9" s="179"/>
      <c r="F9" s="179"/>
      <c r="G9" s="179"/>
      <c r="H9" s="179"/>
      <c r="I9" s="179"/>
      <c r="J9" s="179"/>
      <c r="K9" s="179"/>
      <c r="L9" s="179"/>
      <c r="M9" s="180">
        <v>2669.81</v>
      </c>
      <c r="N9" s="180"/>
      <c r="O9" s="1"/>
      <c r="P9" s="1"/>
      <c r="Q9" s="1"/>
      <c r="R9" s="1"/>
      <c r="S9" s="1"/>
      <c r="T9" s="1"/>
      <c r="U9" s="1"/>
      <c r="V9" s="1"/>
      <c r="W9" s="1"/>
      <c r="X9" s="1"/>
      <c r="Y9" s="1"/>
      <c r="Z9" s="1"/>
    </row>
    <row r="10" spans="1:26" ht="33.75" customHeight="1" x14ac:dyDescent="0.3">
      <c r="B10" s="67" t="s">
        <v>11</v>
      </c>
      <c r="C10" s="67"/>
      <c r="D10" s="67"/>
      <c r="E10" s="67"/>
      <c r="F10" s="67"/>
      <c r="G10" s="67"/>
      <c r="H10" s="67"/>
      <c r="I10" s="67"/>
      <c r="J10" s="67"/>
      <c r="K10" s="67"/>
      <c r="L10" s="67"/>
      <c r="M10" s="67"/>
      <c r="N10" s="67"/>
      <c r="O10" s="1"/>
      <c r="P10" s="1"/>
      <c r="Q10" s="1"/>
      <c r="R10" s="1"/>
      <c r="S10" s="1"/>
      <c r="T10" s="1"/>
      <c r="U10" s="1"/>
      <c r="V10" s="1"/>
      <c r="W10" s="1"/>
      <c r="X10" s="1"/>
      <c r="Y10" s="1"/>
      <c r="Z10" s="1"/>
    </row>
    <row r="11" spans="1:26" ht="15.75" customHeight="1" x14ac:dyDescent="0.3">
      <c r="B11" s="154" t="s">
        <v>12</v>
      </c>
      <c r="C11" s="105"/>
      <c r="D11" s="105"/>
      <c r="E11" s="105"/>
      <c r="F11" s="105"/>
      <c r="G11" s="105"/>
      <c r="H11" s="105"/>
      <c r="I11" s="105"/>
      <c r="J11" s="105"/>
      <c r="K11" s="105"/>
      <c r="L11" s="105"/>
      <c r="M11" s="181">
        <v>1417.14</v>
      </c>
      <c r="N11" s="182"/>
      <c r="O11" s="1"/>
      <c r="P11" s="1"/>
      <c r="Q11" s="1"/>
      <c r="R11" s="1"/>
      <c r="S11" s="1"/>
      <c r="T11" s="1"/>
      <c r="U11" s="1"/>
      <c r="V11" s="1"/>
      <c r="W11" s="1"/>
      <c r="X11" s="1"/>
      <c r="Y11" s="1"/>
      <c r="Z11" s="1"/>
    </row>
    <row r="12" spans="1:26" ht="15" customHeight="1" x14ac:dyDescent="0.3">
      <c r="B12" s="154" t="s">
        <v>13</v>
      </c>
      <c r="C12" s="105"/>
      <c r="D12" s="105"/>
      <c r="E12" s="105"/>
      <c r="F12" s="105"/>
      <c r="G12" s="105"/>
      <c r="H12" s="105"/>
      <c r="I12" s="105"/>
      <c r="J12" s="105"/>
      <c r="K12" s="105"/>
      <c r="L12" s="105"/>
      <c r="M12" s="181">
        <v>811112.56</v>
      </c>
      <c r="N12" s="182"/>
      <c r="O12" s="1"/>
      <c r="P12" s="1"/>
      <c r="Q12" s="1"/>
      <c r="R12" s="1"/>
      <c r="S12" s="1"/>
      <c r="T12" s="1"/>
      <c r="U12" s="1"/>
      <c r="V12" s="1"/>
      <c r="W12" s="1"/>
      <c r="X12" s="1"/>
      <c r="Y12" s="1"/>
      <c r="Z12" s="1"/>
    </row>
    <row r="13" spans="1:26" ht="30.75" customHeight="1" x14ac:dyDescent="0.3">
      <c r="B13" s="105" t="s">
        <v>14</v>
      </c>
      <c r="C13" s="105"/>
      <c r="D13" s="105"/>
      <c r="E13" s="105"/>
      <c r="F13" s="105"/>
      <c r="G13" s="105"/>
      <c r="H13" s="105"/>
      <c r="I13" s="105"/>
      <c r="J13" s="105"/>
      <c r="K13" s="105"/>
      <c r="L13" s="105"/>
      <c r="M13" s="177">
        <v>1.53813395E-3</v>
      </c>
      <c r="N13" s="178"/>
      <c r="O13" s="1"/>
      <c r="P13" s="1"/>
      <c r="Q13" s="1"/>
      <c r="R13" s="1"/>
      <c r="S13" s="1"/>
      <c r="T13" s="1"/>
      <c r="U13" s="1"/>
      <c r="V13" s="1"/>
      <c r="W13" s="1"/>
      <c r="X13" s="1"/>
      <c r="Y13" s="1"/>
      <c r="Z13" s="1"/>
    </row>
    <row r="14" spans="1:26" ht="15" customHeight="1" x14ac:dyDescent="0.3">
      <c r="A14" s="10"/>
      <c r="B14" s="154" t="s">
        <v>15</v>
      </c>
      <c r="C14" s="105"/>
      <c r="D14" s="105"/>
      <c r="E14" s="105"/>
      <c r="F14" s="105"/>
      <c r="G14" s="105"/>
      <c r="H14" s="105"/>
      <c r="I14" s="105"/>
      <c r="J14" s="105"/>
      <c r="K14" s="105"/>
      <c r="L14" s="105"/>
      <c r="M14" s="163">
        <v>1515.3610000000001</v>
      </c>
      <c r="N14" s="164"/>
      <c r="O14" s="1"/>
      <c r="P14" s="1"/>
      <c r="Q14" s="1"/>
      <c r="R14" s="1"/>
      <c r="S14" s="1"/>
      <c r="T14" s="1"/>
      <c r="U14" s="1"/>
      <c r="V14" s="1"/>
      <c r="W14" s="1"/>
      <c r="X14" s="1"/>
      <c r="Y14" s="1"/>
      <c r="Z14" s="1"/>
    </row>
    <row r="15" spans="1:26" ht="29.25" customHeight="1" x14ac:dyDescent="0.3">
      <c r="A15" s="10"/>
      <c r="B15" s="105" t="s">
        <v>16</v>
      </c>
      <c r="C15" s="105"/>
      <c r="D15" s="105"/>
      <c r="E15" s="105"/>
      <c r="F15" s="105"/>
      <c r="G15" s="105"/>
      <c r="H15" s="105"/>
      <c r="I15" s="105"/>
      <c r="J15" s="105"/>
      <c r="K15" s="105"/>
      <c r="L15" s="105"/>
      <c r="M15" s="175">
        <v>0</v>
      </c>
      <c r="N15" s="176"/>
      <c r="O15" s="1"/>
      <c r="P15" s="1"/>
      <c r="Q15" s="1"/>
      <c r="R15" s="1"/>
      <c r="S15" s="1"/>
      <c r="T15" s="1"/>
      <c r="U15" s="1"/>
      <c r="V15" s="1"/>
      <c r="W15" s="1"/>
      <c r="X15" s="1"/>
      <c r="Y15" s="1"/>
      <c r="Z15" s="1"/>
    </row>
    <row r="16" spans="1:26" ht="30" customHeight="1" x14ac:dyDescent="0.3">
      <c r="A16" s="10"/>
      <c r="B16" s="105" t="s">
        <v>17</v>
      </c>
      <c r="C16" s="105"/>
      <c r="D16" s="105"/>
      <c r="E16" s="105"/>
      <c r="F16" s="105"/>
      <c r="G16" s="105"/>
      <c r="H16" s="105"/>
      <c r="I16" s="105"/>
      <c r="J16" s="105"/>
      <c r="K16" s="105"/>
      <c r="L16" s="105"/>
      <c r="M16" s="175">
        <v>407.62600000000003</v>
      </c>
      <c r="N16" s="176"/>
      <c r="O16" s="1"/>
      <c r="P16" s="1"/>
      <c r="Q16" s="1"/>
      <c r="R16" s="1"/>
      <c r="S16" s="1"/>
      <c r="T16" s="1"/>
      <c r="U16" s="1"/>
      <c r="V16" s="1"/>
      <c r="W16" s="1"/>
      <c r="X16" s="1"/>
      <c r="Y16" s="1"/>
      <c r="Z16" s="1"/>
    </row>
    <row r="17" spans="1:26" ht="13.5" customHeight="1" x14ac:dyDescent="0.3">
      <c r="A17" s="10"/>
      <c r="B17" s="124" t="s">
        <v>18</v>
      </c>
      <c r="C17" s="125"/>
      <c r="D17" s="125"/>
      <c r="E17" s="125"/>
      <c r="F17" s="125"/>
      <c r="G17" s="125"/>
      <c r="H17" s="125"/>
      <c r="I17" s="125"/>
      <c r="J17" s="125"/>
      <c r="K17" s="125"/>
      <c r="L17" s="125"/>
      <c r="M17" s="125"/>
      <c r="N17" s="126"/>
      <c r="O17" s="1"/>
      <c r="P17" s="1"/>
      <c r="Q17" s="1"/>
      <c r="R17" s="1"/>
      <c r="S17" s="1"/>
      <c r="T17" s="1"/>
      <c r="U17" s="1"/>
      <c r="V17" s="1"/>
      <c r="W17" s="1"/>
      <c r="X17" s="1"/>
      <c r="Y17" s="1"/>
      <c r="Z17" s="1"/>
    </row>
    <row r="18" spans="1:26" x14ac:dyDescent="0.3">
      <c r="A18" s="10"/>
      <c r="B18" s="128" t="s">
        <v>19</v>
      </c>
      <c r="C18" s="128"/>
      <c r="D18" s="128"/>
      <c r="E18" s="128"/>
      <c r="F18" s="128"/>
      <c r="G18" s="128"/>
      <c r="H18" s="128"/>
      <c r="I18" s="128"/>
      <c r="J18" s="128"/>
      <c r="K18" s="128"/>
      <c r="L18" s="128"/>
      <c r="M18" s="173">
        <v>3.0000000000000001E-3</v>
      </c>
      <c r="N18" s="174"/>
      <c r="O18" s="1"/>
      <c r="P18" s="1"/>
      <c r="Q18" s="1"/>
      <c r="R18" s="1"/>
      <c r="S18" s="1"/>
      <c r="T18" s="1"/>
      <c r="U18" s="1"/>
      <c r="V18" s="1"/>
      <c r="W18" s="1"/>
      <c r="X18" s="1"/>
      <c r="Y18" s="1"/>
      <c r="Z18" s="1"/>
    </row>
    <row r="19" spans="1:26" x14ac:dyDescent="0.3">
      <c r="A19" s="10"/>
      <c r="B19" s="128" t="s">
        <v>20</v>
      </c>
      <c r="C19" s="128"/>
      <c r="D19" s="128"/>
      <c r="E19" s="128"/>
      <c r="F19" s="128"/>
      <c r="G19" s="128"/>
      <c r="H19" s="128"/>
      <c r="I19" s="128"/>
      <c r="J19" s="128"/>
      <c r="K19" s="128"/>
      <c r="L19" s="128"/>
      <c r="M19" s="173">
        <v>306.608</v>
      </c>
      <c r="N19" s="174"/>
      <c r="O19" s="1"/>
      <c r="P19" s="1"/>
      <c r="Q19" s="1"/>
      <c r="R19" s="1"/>
      <c r="S19" s="1"/>
      <c r="T19" s="1"/>
      <c r="U19" s="1"/>
      <c r="V19" s="1"/>
      <c r="W19" s="1"/>
      <c r="X19" s="1"/>
      <c r="Y19" s="1"/>
      <c r="Z19" s="1"/>
    </row>
    <row r="20" spans="1:26" x14ac:dyDescent="0.3">
      <c r="A20" s="10"/>
      <c r="B20" s="128" t="s">
        <v>21</v>
      </c>
      <c r="C20" s="128"/>
      <c r="D20" s="128"/>
      <c r="E20" s="128"/>
      <c r="F20" s="128"/>
      <c r="G20" s="128"/>
      <c r="H20" s="128"/>
      <c r="I20" s="128"/>
      <c r="J20" s="128"/>
      <c r="K20" s="128"/>
      <c r="L20" s="128"/>
      <c r="M20" s="173">
        <v>95.186000000000007</v>
      </c>
      <c r="N20" s="174"/>
      <c r="O20" s="1"/>
      <c r="P20" s="1"/>
      <c r="Q20" s="1"/>
      <c r="R20" s="1"/>
      <c r="S20" s="1"/>
      <c r="T20" s="1"/>
      <c r="U20" s="1"/>
      <c r="V20" s="1"/>
      <c r="W20" s="1"/>
      <c r="X20" s="1"/>
      <c r="Y20" s="1"/>
      <c r="Z20" s="1"/>
    </row>
    <row r="21" spans="1:26" x14ac:dyDescent="0.3">
      <c r="A21" s="10"/>
      <c r="B21" s="128" t="s">
        <v>22</v>
      </c>
      <c r="C21" s="128"/>
      <c r="D21" s="128"/>
      <c r="E21" s="128"/>
      <c r="F21" s="128"/>
      <c r="G21" s="128"/>
      <c r="H21" s="128"/>
      <c r="I21" s="128"/>
      <c r="J21" s="128"/>
      <c r="K21" s="128"/>
      <c r="L21" s="128"/>
      <c r="M21" s="173">
        <v>5.6710000000000003</v>
      </c>
      <c r="N21" s="174"/>
      <c r="O21" s="1"/>
      <c r="P21" s="1"/>
      <c r="Q21" s="1"/>
      <c r="R21" s="1"/>
      <c r="S21" s="1"/>
      <c r="T21" s="1"/>
      <c r="U21" s="1"/>
      <c r="V21" s="1"/>
      <c r="W21" s="1"/>
      <c r="X21" s="1"/>
      <c r="Y21" s="1"/>
      <c r="Z21" s="1"/>
    </row>
    <row r="22" spans="1:26" x14ac:dyDescent="0.3">
      <c r="A22" s="10"/>
      <c r="B22" s="128" t="s">
        <v>23</v>
      </c>
      <c r="C22" s="128"/>
      <c r="D22" s="128"/>
      <c r="E22" s="128"/>
      <c r="F22" s="128"/>
      <c r="G22" s="128"/>
      <c r="H22" s="128"/>
      <c r="I22" s="128"/>
      <c r="J22" s="128"/>
      <c r="K22" s="128"/>
      <c r="L22" s="128"/>
      <c r="M22" s="173">
        <v>0.158</v>
      </c>
      <c r="N22" s="174"/>
      <c r="O22" s="1"/>
      <c r="P22" s="1"/>
      <c r="Q22" s="1"/>
      <c r="R22" s="1"/>
      <c r="S22" s="1"/>
      <c r="T22" s="1"/>
      <c r="U22" s="1"/>
      <c r="V22" s="1"/>
      <c r="W22" s="1"/>
      <c r="X22" s="1"/>
      <c r="Y22" s="1"/>
      <c r="Z22" s="1"/>
    </row>
    <row r="23" spans="1:26" x14ac:dyDescent="0.3">
      <c r="A23" s="10"/>
      <c r="B23" s="154" t="s">
        <v>24</v>
      </c>
      <c r="C23" s="105"/>
      <c r="D23" s="105"/>
      <c r="E23" s="105"/>
      <c r="F23" s="105"/>
      <c r="G23" s="105"/>
      <c r="H23" s="105"/>
      <c r="I23" s="105"/>
      <c r="J23" s="105"/>
      <c r="K23" s="105"/>
      <c r="L23" s="105"/>
      <c r="M23" s="173">
        <v>528.64</v>
      </c>
      <c r="N23" s="174"/>
      <c r="O23" s="1"/>
      <c r="P23" s="1"/>
      <c r="Q23" s="1"/>
      <c r="R23" s="1"/>
      <c r="S23" s="1"/>
      <c r="T23" s="1"/>
      <c r="U23" s="1"/>
      <c r="V23" s="1"/>
      <c r="W23" s="1"/>
      <c r="X23" s="1"/>
      <c r="Y23" s="1"/>
      <c r="Z23" s="1"/>
    </row>
    <row r="24" spans="1:26" ht="30" customHeight="1" x14ac:dyDescent="0.3">
      <c r="A24" s="10"/>
      <c r="B24" s="105" t="s">
        <v>25</v>
      </c>
      <c r="C24" s="105"/>
      <c r="D24" s="105"/>
      <c r="E24" s="105"/>
      <c r="F24" s="105"/>
      <c r="G24" s="105"/>
      <c r="H24" s="105"/>
      <c r="I24" s="105"/>
      <c r="J24" s="105"/>
      <c r="K24" s="105"/>
      <c r="L24" s="105"/>
      <c r="M24" s="163">
        <v>4.6289999999999996</v>
      </c>
      <c r="N24" s="164"/>
      <c r="O24" s="1"/>
      <c r="P24" s="1"/>
      <c r="Q24" s="1"/>
      <c r="R24" s="1"/>
      <c r="S24" s="1"/>
      <c r="T24" s="1"/>
      <c r="U24" s="1"/>
      <c r="V24" s="1"/>
      <c r="W24" s="1"/>
      <c r="X24" s="1"/>
      <c r="Y24" s="1"/>
      <c r="Z24" s="1"/>
    </row>
    <row r="25" spans="1:26" ht="13.5" customHeight="1" x14ac:dyDescent="0.3">
      <c r="A25" s="10"/>
      <c r="B25" s="124" t="s">
        <v>18</v>
      </c>
      <c r="C25" s="125"/>
      <c r="D25" s="125"/>
      <c r="E25" s="125"/>
      <c r="F25" s="125"/>
      <c r="G25" s="125"/>
      <c r="H25" s="125"/>
      <c r="I25" s="125"/>
      <c r="J25" s="125"/>
      <c r="K25" s="125"/>
      <c r="L25" s="125"/>
      <c r="M25" s="125"/>
      <c r="N25" s="126"/>
      <c r="O25" s="1"/>
      <c r="P25" s="1"/>
      <c r="Q25" s="1"/>
      <c r="R25" s="1"/>
      <c r="S25" s="1"/>
      <c r="T25" s="1"/>
      <c r="U25" s="1"/>
      <c r="V25" s="1"/>
      <c r="W25" s="1"/>
      <c r="X25" s="1"/>
      <c r="Y25" s="1"/>
      <c r="Z25" s="1"/>
    </row>
    <row r="26" spans="1:26" x14ac:dyDescent="0.3">
      <c r="A26" s="10"/>
      <c r="B26" s="128" t="s">
        <v>26</v>
      </c>
      <c r="C26" s="128"/>
      <c r="D26" s="128"/>
      <c r="E26" s="128"/>
      <c r="F26" s="128"/>
      <c r="G26" s="128"/>
      <c r="H26" s="128"/>
      <c r="I26" s="128"/>
      <c r="J26" s="128"/>
      <c r="K26" s="128"/>
      <c r="L26" s="128"/>
      <c r="M26" s="163">
        <v>3.4189999999999996</v>
      </c>
      <c r="N26" s="164"/>
      <c r="O26" s="1"/>
      <c r="P26" s="1"/>
      <c r="Q26" s="1"/>
      <c r="R26" s="1"/>
      <c r="S26" s="1"/>
      <c r="T26" s="1"/>
      <c r="U26" s="1"/>
      <c r="V26" s="1"/>
      <c r="W26" s="1"/>
      <c r="X26" s="1"/>
      <c r="Y26" s="1"/>
      <c r="Z26" s="1"/>
    </row>
    <row r="27" spans="1:26" x14ac:dyDescent="0.3">
      <c r="A27" s="10"/>
      <c r="B27" s="128" t="s">
        <v>27</v>
      </c>
      <c r="C27" s="128"/>
      <c r="D27" s="128"/>
      <c r="E27" s="128"/>
      <c r="F27" s="128"/>
      <c r="G27" s="128"/>
      <c r="H27" s="128"/>
      <c r="I27" s="128"/>
      <c r="J27" s="128"/>
      <c r="K27" s="128"/>
      <c r="L27" s="128"/>
      <c r="M27" s="163">
        <v>2.61</v>
      </c>
      <c r="N27" s="164"/>
      <c r="O27" s="1"/>
      <c r="P27" s="1"/>
      <c r="Q27" s="1"/>
      <c r="R27" s="1"/>
      <c r="S27" s="1"/>
      <c r="T27" s="1"/>
      <c r="U27" s="1"/>
      <c r="V27" s="1"/>
      <c r="W27" s="1"/>
      <c r="X27" s="1"/>
      <c r="Y27" s="1"/>
      <c r="Z27" s="1"/>
    </row>
    <row r="28" spans="1:26" x14ac:dyDescent="0.3">
      <c r="A28" s="10"/>
      <c r="B28" s="128" t="s">
        <v>28</v>
      </c>
      <c r="C28" s="128"/>
      <c r="D28" s="128"/>
      <c r="E28" s="128"/>
      <c r="F28" s="128"/>
      <c r="G28" s="128"/>
      <c r="H28" s="128"/>
      <c r="I28" s="128"/>
      <c r="J28" s="128"/>
      <c r="K28" s="128"/>
      <c r="L28" s="128"/>
      <c r="M28" s="163">
        <v>0.72699999999999998</v>
      </c>
      <c r="N28" s="164"/>
      <c r="O28" s="1"/>
      <c r="P28" s="1"/>
      <c r="Q28" s="1"/>
      <c r="R28" s="1"/>
      <c r="S28" s="1"/>
      <c r="T28" s="1"/>
      <c r="U28" s="1"/>
      <c r="V28" s="1"/>
      <c r="W28" s="1"/>
      <c r="X28" s="1"/>
      <c r="Y28" s="1"/>
      <c r="Z28" s="1"/>
    </row>
    <row r="29" spans="1:26" x14ac:dyDescent="0.3">
      <c r="A29" s="10"/>
      <c r="B29" s="128" t="s">
        <v>29</v>
      </c>
      <c r="C29" s="128"/>
      <c r="D29" s="128"/>
      <c r="E29" s="128"/>
      <c r="F29" s="128"/>
      <c r="G29" s="128"/>
      <c r="H29" s="128"/>
      <c r="I29" s="128"/>
      <c r="J29" s="128"/>
      <c r="K29" s="128"/>
      <c r="L29" s="128"/>
      <c r="M29" s="163">
        <v>8.2000000000000003E-2</v>
      </c>
      <c r="N29" s="164"/>
      <c r="O29" s="1"/>
      <c r="P29" s="1"/>
      <c r="Q29" s="1"/>
      <c r="R29" s="1"/>
      <c r="S29" s="1"/>
      <c r="T29" s="1"/>
      <c r="U29" s="1"/>
      <c r="V29" s="1"/>
      <c r="W29" s="1"/>
      <c r="X29" s="1"/>
      <c r="Y29" s="1"/>
      <c r="Z29" s="1"/>
    </row>
    <row r="30" spans="1:26" ht="15" customHeight="1" x14ac:dyDescent="0.3">
      <c r="A30" s="10"/>
      <c r="B30" s="128" t="s">
        <v>30</v>
      </c>
      <c r="C30" s="128"/>
      <c r="D30" s="128"/>
      <c r="E30" s="128"/>
      <c r="F30" s="128"/>
      <c r="G30" s="128"/>
      <c r="H30" s="128"/>
      <c r="I30" s="128"/>
      <c r="J30" s="128"/>
      <c r="K30" s="128"/>
      <c r="L30" s="128"/>
      <c r="M30" s="168">
        <v>1.21</v>
      </c>
      <c r="N30" s="169"/>
      <c r="O30" s="1"/>
      <c r="P30" s="1"/>
      <c r="Q30" s="1"/>
      <c r="R30" s="1"/>
      <c r="S30" s="1"/>
      <c r="T30" s="1"/>
      <c r="U30" s="1"/>
      <c r="V30" s="1"/>
      <c r="W30" s="1"/>
      <c r="X30" s="1"/>
      <c r="Y30" s="1"/>
      <c r="Z30" s="1"/>
    </row>
    <row r="31" spans="1:26" x14ac:dyDescent="0.3">
      <c r="A31" s="10"/>
      <c r="B31" s="128" t="s">
        <v>31</v>
      </c>
      <c r="C31" s="128"/>
      <c r="D31" s="128"/>
      <c r="E31" s="128"/>
      <c r="F31" s="128"/>
      <c r="G31" s="128"/>
      <c r="H31" s="128"/>
      <c r="I31" s="128"/>
      <c r="J31" s="128"/>
      <c r="K31" s="128"/>
      <c r="L31" s="128"/>
      <c r="M31" s="168">
        <v>0.96099999999999997</v>
      </c>
      <c r="N31" s="169"/>
      <c r="O31" s="1"/>
      <c r="P31" s="1"/>
      <c r="Q31" s="1"/>
      <c r="R31" s="1"/>
      <c r="S31" s="1"/>
      <c r="T31" s="1"/>
      <c r="U31" s="1"/>
      <c r="V31" s="1"/>
      <c r="W31" s="1"/>
      <c r="X31" s="1"/>
      <c r="Y31" s="1"/>
      <c r="Z31" s="1"/>
    </row>
    <row r="32" spans="1:26" x14ac:dyDescent="0.3">
      <c r="A32" s="10"/>
      <c r="B32" s="128" t="s">
        <v>32</v>
      </c>
      <c r="C32" s="128"/>
      <c r="D32" s="128"/>
      <c r="E32" s="128"/>
      <c r="F32" s="128"/>
      <c r="G32" s="128"/>
      <c r="H32" s="128"/>
      <c r="I32" s="128"/>
      <c r="J32" s="128"/>
      <c r="K32" s="128"/>
      <c r="L32" s="128"/>
      <c r="M32" s="168">
        <v>0.249</v>
      </c>
      <c r="N32" s="169"/>
      <c r="O32" s="1"/>
      <c r="P32" s="1"/>
      <c r="Q32" s="1"/>
      <c r="R32" s="1"/>
      <c r="S32" s="1"/>
      <c r="T32" s="1"/>
      <c r="U32" s="1"/>
      <c r="V32" s="1"/>
      <c r="W32" s="1"/>
      <c r="X32" s="1"/>
      <c r="Y32" s="1"/>
      <c r="Z32" s="1"/>
    </row>
    <row r="33" spans="1:26" ht="30.75" customHeight="1" x14ac:dyDescent="0.3">
      <c r="A33" s="10"/>
      <c r="B33" s="154" t="s">
        <v>33</v>
      </c>
      <c r="C33" s="105"/>
      <c r="D33" s="105"/>
      <c r="E33" s="105"/>
      <c r="F33" s="105"/>
      <c r="G33" s="105"/>
      <c r="H33" s="105"/>
      <c r="I33" s="105"/>
      <c r="J33" s="105"/>
      <c r="K33" s="105"/>
      <c r="L33" s="105"/>
      <c r="M33" s="163">
        <v>957183.625</v>
      </c>
      <c r="N33" s="164"/>
      <c r="O33" s="1"/>
      <c r="P33" s="1"/>
      <c r="Q33" s="1"/>
      <c r="R33" s="1"/>
      <c r="S33" s="1"/>
      <c r="T33" s="1"/>
      <c r="U33" s="1"/>
      <c r="V33" s="1"/>
      <c r="W33" s="1"/>
      <c r="X33" s="1"/>
      <c r="Y33" s="1"/>
      <c r="Z33" s="1"/>
    </row>
    <row r="34" spans="1:26" ht="29.25" customHeight="1" x14ac:dyDescent="0.3">
      <c r="A34" s="10"/>
      <c r="B34" s="105" t="s">
        <v>34</v>
      </c>
      <c r="C34" s="105"/>
      <c r="D34" s="105"/>
      <c r="E34" s="105"/>
      <c r="F34" s="105"/>
      <c r="G34" s="105"/>
      <c r="H34" s="105"/>
      <c r="I34" s="105"/>
      <c r="J34" s="105"/>
      <c r="K34" s="105"/>
      <c r="L34" s="105"/>
      <c r="M34" s="168">
        <v>0</v>
      </c>
      <c r="N34" s="169"/>
      <c r="O34" s="1"/>
      <c r="P34" s="1"/>
      <c r="Q34" s="1"/>
      <c r="R34" s="1"/>
      <c r="S34" s="1"/>
      <c r="T34" s="1"/>
      <c r="U34" s="1"/>
      <c r="V34" s="1"/>
      <c r="W34" s="1"/>
      <c r="X34" s="1"/>
      <c r="Y34" s="1"/>
      <c r="Z34" s="1"/>
    </row>
    <row r="35" spans="1:26" x14ac:dyDescent="0.3">
      <c r="A35" s="10"/>
      <c r="B35" s="124" t="s">
        <v>35</v>
      </c>
      <c r="C35" s="170"/>
      <c r="D35" s="170"/>
      <c r="E35" s="170"/>
      <c r="F35" s="170"/>
      <c r="G35" s="170"/>
      <c r="H35" s="170"/>
      <c r="I35" s="170"/>
      <c r="J35" s="170"/>
      <c r="K35" s="170"/>
      <c r="L35" s="171"/>
      <c r="M35" s="168">
        <v>0</v>
      </c>
      <c r="N35" s="172"/>
      <c r="O35" s="1"/>
      <c r="P35" s="1"/>
      <c r="Q35" s="1"/>
      <c r="R35" s="1"/>
      <c r="S35" s="1"/>
      <c r="T35" s="1"/>
      <c r="U35" s="1"/>
      <c r="V35" s="1"/>
      <c r="W35" s="1"/>
      <c r="X35" s="1"/>
      <c r="Y35" s="1"/>
      <c r="Z35" s="1"/>
    </row>
    <row r="36" spans="1:26" ht="30.75" customHeight="1" x14ac:dyDescent="0.3">
      <c r="A36" s="10"/>
      <c r="B36" s="124" t="s">
        <v>36</v>
      </c>
      <c r="C36" s="125"/>
      <c r="D36" s="125"/>
      <c r="E36" s="125"/>
      <c r="F36" s="125"/>
      <c r="G36" s="125"/>
      <c r="H36" s="125"/>
      <c r="I36" s="125"/>
      <c r="J36" s="125"/>
      <c r="K36" s="125"/>
      <c r="L36" s="126"/>
      <c r="M36" s="163">
        <v>250291.70799999998</v>
      </c>
      <c r="N36" s="164"/>
      <c r="O36" s="1"/>
      <c r="P36" s="1"/>
      <c r="Q36" s="1"/>
      <c r="R36" s="1"/>
      <c r="S36" s="1"/>
      <c r="T36" s="1"/>
      <c r="U36" s="1"/>
      <c r="V36" s="1"/>
      <c r="W36" s="1"/>
      <c r="X36" s="1"/>
      <c r="Y36" s="1"/>
      <c r="Z36" s="1"/>
    </row>
    <row r="37" spans="1:26" ht="13.5" customHeight="1" x14ac:dyDescent="0.3">
      <c r="A37" s="10"/>
      <c r="B37" s="124" t="s">
        <v>18</v>
      </c>
      <c r="C37" s="125"/>
      <c r="D37" s="125"/>
      <c r="E37" s="125"/>
      <c r="F37" s="125"/>
      <c r="G37" s="125"/>
      <c r="H37" s="125"/>
      <c r="I37" s="125"/>
      <c r="J37" s="125"/>
      <c r="K37" s="125"/>
      <c r="L37" s="125"/>
      <c r="M37" s="125"/>
      <c r="N37" s="126"/>
      <c r="O37" s="1"/>
      <c r="P37" s="1"/>
      <c r="Q37" s="1"/>
      <c r="R37" s="1"/>
      <c r="S37" s="1"/>
      <c r="T37" s="1"/>
      <c r="U37" s="1"/>
      <c r="V37" s="1"/>
      <c r="W37" s="1"/>
      <c r="X37" s="1"/>
      <c r="Y37" s="1"/>
      <c r="Z37" s="1"/>
    </row>
    <row r="38" spans="1:26" ht="15" customHeight="1" x14ac:dyDescent="0.3">
      <c r="A38" s="10"/>
      <c r="B38" s="165" t="s">
        <v>37</v>
      </c>
      <c r="C38" s="166"/>
      <c r="D38" s="166"/>
      <c r="E38" s="166"/>
      <c r="F38" s="166"/>
      <c r="G38" s="166"/>
      <c r="H38" s="166"/>
      <c r="I38" s="166"/>
      <c r="J38" s="166"/>
      <c r="K38" s="166"/>
      <c r="L38" s="167"/>
      <c r="M38" s="163">
        <v>4.6289999999999996</v>
      </c>
      <c r="N38" s="164"/>
      <c r="O38" s="1"/>
      <c r="P38" s="1"/>
      <c r="Q38" s="1"/>
      <c r="R38" s="1"/>
      <c r="S38" s="1"/>
      <c r="T38" s="1"/>
      <c r="U38" s="1"/>
      <c r="V38" s="1"/>
      <c r="W38" s="1"/>
      <c r="X38" s="1"/>
      <c r="Y38" s="1"/>
      <c r="Z38" s="1"/>
    </row>
    <row r="39" spans="1:26" x14ac:dyDescent="0.3">
      <c r="A39" s="10"/>
      <c r="B39" s="128" t="s">
        <v>38</v>
      </c>
      <c r="C39" s="128"/>
      <c r="D39" s="128"/>
      <c r="E39" s="128"/>
      <c r="F39" s="128"/>
      <c r="G39" s="128"/>
      <c r="H39" s="128"/>
      <c r="I39" s="128"/>
      <c r="J39" s="128"/>
      <c r="K39" s="128"/>
      <c r="L39" s="128"/>
      <c r="M39" s="163">
        <v>180293.66800000001</v>
      </c>
      <c r="N39" s="164"/>
      <c r="O39" s="1"/>
      <c r="P39" s="1"/>
      <c r="Q39" s="1"/>
      <c r="R39" s="1"/>
      <c r="S39" s="1"/>
      <c r="T39" s="1"/>
      <c r="U39" s="1"/>
      <c r="V39" s="1"/>
      <c r="W39" s="1"/>
      <c r="X39" s="1"/>
      <c r="Y39" s="1"/>
      <c r="Z39" s="1"/>
    </row>
    <row r="40" spans="1:26" ht="14.4" customHeight="1" x14ac:dyDescent="0.3">
      <c r="A40" s="10"/>
      <c r="B40" s="128" t="s">
        <v>39</v>
      </c>
      <c r="C40" s="128"/>
      <c r="D40" s="128"/>
      <c r="E40" s="128"/>
      <c r="F40" s="128"/>
      <c r="G40" s="128"/>
      <c r="H40" s="128"/>
      <c r="I40" s="128"/>
      <c r="J40" s="128"/>
      <c r="K40" s="128"/>
      <c r="L40" s="128"/>
      <c r="M40" s="163">
        <v>66442.214000000007</v>
      </c>
      <c r="N40" s="164"/>
      <c r="O40" s="1"/>
      <c r="P40" s="1"/>
      <c r="Q40" s="1"/>
      <c r="R40" s="1"/>
      <c r="S40" s="1"/>
      <c r="T40" s="1"/>
      <c r="U40" s="1"/>
      <c r="V40" s="1"/>
      <c r="W40" s="1"/>
      <c r="X40" s="1"/>
      <c r="Y40" s="1"/>
      <c r="Z40" s="1"/>
    </row>
    <row r="41" spans="1:26" x14ac:dyDescent="0.3">
      <c r="A41" s="10"/>
      <c r="B41" s="128" t="s">
        <v>40</v>
      </c>
      <c r="C41" s="128"/>
      <c r="D41" s="128"/>
      <c r="E41" s="128"/>
      <c r="F41" s="128"/>
      <c r="G41" s="128"/>
      <c r="H41" s="128"/>
      <c r="I41" s="128"/>
      <c r="J41" s="128"/>
      <c r="K41" s="128"/>
      <c r="L41" s="128"/>
      <c r="M41" s="163">
        <v>3431.7539999999999</v>
      </c>
      <c r="N41" s="164"/>
      <c r="O41" s="1"/>
      <c r="P41" s="1"/>
      <c r="Q41" s="1"/>
      <c r="R41" s="1"/>
      <c r="S41" s="1"/>
      <c r="T41" s="1"/>
      <c r="U41" s="1"/>
      <c r="V41" s="1"/>
      <c r="W41" s="1"/>
      <c r="X41" s="1"/>
      <c r="Y41" s="1"/>
      <c r="Z41" s="1"/>
    </row>
    <row r="42" spans="1:26" x14ac:dyDescent="0.3">
      <c r="A42" s="10"/>
      <c r="B42" s="128" t="s">
        <v>41</v>
      </c>
      <c r="C42" s="128"/>
      <c r="D42" s="128"/>
      <c r="E42" s="128"/>
      <c r="F42" s="128"/>
      <c r="G42" s="128"/>
      <c r="H42" s="128"/>
      <c r="I42" s="128"/>
      <c r="J42" s="128"/>
      <c r="K42" s="128"/>
      <c r="L42" s="128"/>
      <c r="M42" s="163">
        <v>119.443</v>
      </c>
      <c r="N42" s="164"/>
      <c r="O42" s="1"/>
      <c r="P42" s="1"/>
      <c r="Q42" s="1"/>
      <c r="R42" s="1"/>
      <c r="S42" s="1"/>
      <c r="T42" s="1"/>
      <c r="U42" s="1"/>
      <c r="V42" s="1"/>
      <c r="W42" s="1"/>
      <c r="X42" s="1"/>
      <c r="Y42" s="1"/>
      <c r="Z42" s="1"/>
    </row>
    <row r="43" spans="1:26" ht="33" customHeight="1" x14ac:dyDescent="0.3">
      <c r="A43" s="10"/>
      <c r="B43" s="154" t="s">
        <v>42</v>
      </c>
      <c r="C43" s="105"/>
      <c r="D43" s="105"/>
      <c r="E43" s="105"/>
      <c r="F43" s="105"/>
      <c r="G43" s="105"/>
      <c r="H43" s="105"/>
      <c r="I43" s="105"/>
      <c r="J43" s="105"/>
      <c r="K43" s="105"/>
      <c r="L43" s="105"/>
      <c r="M43" s="155">
        <v>330400</v>
      </c>
      <c r="N43" s="156"/>
      <c r="O43" s="1"/>
      <c r="P43" s="1"/>
      <c r="Q43" s="1"/>
      <c r="R43" s="1"/>
      <c r="S43" s="1"/>
      <c r="T43" s="1"/>
      <c r="U43" s="1"/>
      <c r="V43" s="1"/>
      <c r="W43" s="1"/>
      <c r="X43" s="1"/>
      <c r="Y43" s="1"/>
      <c r="Z43" s="1"/>
    </row>
    <row r="44" spans="1:26" ht="32.25" customHeight="1" x14ac:dyDescent="0.3">
      <c r="A44" s="10"/>
      <c r="B44" s="154" t="s">
        <v>43</v>
      </c>
      <c r="C44" s="105"/>
      <c r="D44" s="105"/>
      <c r="E44" s="105"/>
      <c r="F44" s="105"/>
      <c r="G44" s="105"/>
      <c r="H44" s="105"/>
      <c r="I44" s="105"/>
      <c r="J44" s="105"/>
      <c r="K44" s="105"/>
      <c r="L44" s="105"/>
      <c r="M44" s="157">
        <v>5.07</v>
      </c>
      <c r="N44" s="158"/>
      <c r="O44" s="1"/>
      <c r="P44" s="1"/>
      <c r="Q44" s="1"/>
      <c r="R44" s="1"/>
      <c r="S44" s="1"/>
      <c r="T44" s="1"/>
      <c r="U44" s="1"/>
      <c r="V44" s="1"/>
      <c r="W44" s="1"/>
      <c r="X44" s="1"/>
      <c r="Y44" s="1"/>
      <c r="Z44" s="1"/>
    </row>
    <row r="45" spans="1:26" ht="77.25" customHeight="1" x14ac:dyDescent="0.3">
      <c r="A45" s="10"/>
      <c r="B45" s="159" t="s">
        <v>44</v>
      </c>
      <c r="C45" s="159"/>
      <c r="D45" s="159"/>
      <c r="E45" s="159"/>
      <c r="F45" s="159"/>
      <c r="G45" s="159"/>
      <c r="H45" s="159"/>
      <c r="I45" s="159"/>
      <c r="J45" s="159"/>
      <c r="K45" s="159"/>
      <c r="L45" s="159"/>
      <c r="M45" s="159"/>
      <c r="N45" s="159"/>
      <c r="O45" s="1"/>
      <c r="P45" s="1"/>
      <c r="Q45" s="1"/>
      <c r="R45" s="1"/>
      <c r="S45" s="1"/>
      <c r="T45" s="1"/>
      <c r="U45" s="1"/>
      <c r="V45" s="1"/>
      <c r="W45" s="1"/>
      <c r="X45" s="1"/>
      <c r="Y45" s="1"/>
      <c r="Z45" s="1"/>
    </row>
    <row r="46" spans="1:26" ht="18" x14ac:dyDescent="0.3">
      <c r="A46" s="10"/>
      <c r="B46" s="160" t="s">
        <v>45</v>
      </c>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2"/>
    </row>
    <row r="47" spans="1:26" ht="15.6" x14ac:dyDescent="0.3">
      <c r="A47" s="10"/>
      <c r="B47" s="149" t="s">
        <v>46</v>
      </c>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1"/>
    </row>
    <row r="48" spans="1:26" x14ac:dyDescent="0.3">
      <c r="A48" s="10"/>
      <c r="B48" s="152" t="s">
        <v>47</v>
      </c>
      <c r="C48" s="152"/>
      <c r="D48" s="152"/>
      <c r="E48" s="152"/>
      <c r="F48" s="152"/>
      <c r="G48" s="152"/>
      <c r="H48" s="152"/>
      <c r="I48" s="152"/>
      <c r="J48" s="152"/>
      <c r="K48" s="152"/>
      <c r="L48" s="152"/>
      <c r="M48" s="152"/>
      <c r="N48" s="14"/>
      <c r="O48" s="152" t="s">
        <v>48</v>
      </c>
      <c r="P48" s="152"/>
      <c r="Q48" s="152"/>
      <c r="R48" s="152"/>
      <c r="S48" s="152"/>
      <c r="T48" s="152"/>
      <c r="U48" s="152"/>
      <c r="V48" s="152"/>
      <c r="W48" s="152"/>
      <c r="X48" s="152"/>
      <c r="Y48" s="152"/>
      <c r="Z48" s="152"/>
    </row>
    <row r="49" spans="1:26" ht="15" customHeight="1" x14ac:dyDescent="0.3">
      <c r="A49" s="10"/>
      <c r="B49" s="153" t="s">
        <v>49</v>
      </c>
      <c r="C49" s="153"/>
      <c r="D49" s="153"/>
      <c r="E49" s="153"/>
      <c r="F49" s="153" t="s">
        <v>4</v>
      </c>
      <c r="G49" s="153"/>
      <c r="H49" s="153"/>
      <c r="I49" s="153"/>
      <c r="J49" s="153"/>
      <c r="K49" s="153"/>
      <c r="L49" s="153"/>
      <c r="M49" s="153"/>
      <c r="N49" s="15"/>
      <c r="O49" s="153" t="s">
        <v>49</v>
      </c>
      <c r="P49" s="153"/>
      <c r="Q49" s="153"/>
      <c r="R49" s="153"/>
      <c r="S49" s="153" t="s">
        <v>4</v>
      </c>
      <c r="T49" s="153"/>
      <c r="U49" s="153"/>
      <c r="V49" s="153"/>
      <c r="W49" s="153"/>
      <c r="X49" s="153"/>
      <c r="Y49" s="153"/>
      <c r="Z49" s="153"/>
    </row>
    <row r="50" spans="1:26" ht="15" customHeight="1" x14ac:dyDescent="0.3">
      <c r="A50" s="10"/>
      <c r="B50" s="153"/>
      <c r="C50" s="153"/>
      <c r="D50" s="153"/>
      <c r="E50" s="153"/>
      <c r="F50" s="146" t="s">
        <v>50</v>
      </c>
      <c r="G50" s="146"/>
      <c r="H50" s="146" t="s">
        <v>51</v>
      </c>
      <c r="I50" s="146"/>
      <c r="J50" s="146" t="s">
        <v>52</v>
      </c>
      <c r="K50" s="146"/>
      <c r="L50" s="146" t="s">
        <v>53</v>
      </c>
      <c r="M50" s="146"/>
      <c r="N50" s="16"/>
      <c r="O50" s="153"/>
      <c r="P50" s="153"/>
      <c r="Q50" s="153"/>
      <c r="R50" s="153"/>
      <c r="S50" s="146" t="s">
        <v>50</v>
      </c>
      <c r="T50" s="146"/>
      <c r="U50" s="146" t="s">
        <v>51</v>
      </c>
      <c r="V50" s="146"/>
      <c r="W50" s="146" t="s">
        <v>52</v>
      </c>
      <c r="X50" s="146"/>
      <c r="Y50" s="146" t="s">
        <v>53</v>
      </c>
      <c r="Z50" s="146"/>
    </row>
    <row r="51" spans="1:26" x14ac:dyDescent="0.3">
      <c r="A51" s="10"/>
      <c r="B51" s="144" t="s">
        <v>54</v>
      </c>
      <c r="C51" s="145"/>
      <c r="D51" s="145"/>
      <c r="E51" s="145"/>
      <c r="F51" s="147">
        <v>3319.45</v>
      </c>
      <c r="G51" s="148"/>
      <c r="H51" s="147">
        <v>3888.2</v>
      </c>
      <c r="I51" s="148"/>
      <c r="J51" s="147">
        <v>3983.22</v>
      </c>
      <c r="K51" s="148"/>
      <c r="L51" s="147">
        <v>4323.1099999999997</v>
      </c>
      <c r="M51" s="148"/>
      <c r="N51" s="16"/>
      <c r="O51" s="144" t="s">
        <v>55</v>
      </c>
      <c r="P51" s="145"/>
      <c r="Q51" s="145"/>
      <c r="R51" s="145"/>
      <c r="S51" s="146">
        <v>3319.45</v>
      </c>
      <c r="T51" s="146"/>
      <c r="U51" s="146">
        <v>3888.2</v>
      </c>
      <c r="V51" s="146"/>
      <c r="W51" s="146">
        <v>3983.22</v>
      </c>
      <c r="X51" s="146"/>
      <c r="Y51" s="146">
        <v>4323.1099999999997</v>
      </c>
      <c r="Z51" s="146"/>
    </row>
    <row r="52" spans="1:26" x14ac:dyDescent="0.3">
      <c r="A52" s="10"/>
      <c r="B52" s="144" t="s">
        <v>56</v>
      </c>
      <c r="C52" s="145"/>
      <c r="D52" s="145"/>
      <c r="E52" s="145"/>
      <c r="F52" s="147">
        <v>4701.13</v>
      </c>
      <c r="G52" s="148"/>
      <c r="H52" s="147">
        <v>5269.88</v>
      </c>
      <c r="I52" s="148"/>
      <c r="J52" s="147">
        <v>5364.9</v>
      </c>
      <c r="K52" s="148"/>
      <c r="L52" s="147">
        <v>5704.79</v>
      </c>
      <c r="M52" s="148"/>
      <c r="N52" s="16"/>
      <c r="O52" s="144" t="s">
        <v>57</v>
      </c>
      <c r="P52" s="145"/>
      <c r="Q52" s="145"/>
      <c r="R52" s="145"/>
      <c r="S52" s="146">
        <v>6665.65</v>
      </c>
      <c r="T52" s="146"/>
      <c r="U52" s="146">
        <v>7234.4</v>
      </c>
      <c r="V52" s="146"/>
      <c r="W52" s="146">
        <v>7329.42</v>
      </c>
      <c r="X52" s="146"/>
      <c r="Y52" s="146">
        <v>7669.31</v>
      </c>
      <c r="Z52" s="146"/>
    </row>
    <row r="53" spans="1:26" x14ac:dyDescent="0.3">
      <c r="A53" s="10"/>
      <c r="B53" s="144" t="s">
        <v>58</v>
      </c>
      <c r="C53" s="145"/>
      <c r="D53" s="145"/>
      <c r="E53" s="145"/>
      <c r="F53" s="147">
        <v>11447.86</v>
      </c>
      <c r="G53" s="148"/>
      <c r="H53" s="147">
        <v>12016.61</v>
      </c>
      <c r="I53" s="148"/>
      <c r="J53" s="147">
        <v>12111.63</v>
      </c>
      <c r="K53" s="148"/>
      <c r="L53" s="147">
        <v>12451.52</v>
      </c>
      <c r="M53" s="148"/>
      <c r="N53" s="16"/>
      <c r="O53" s="136"/>
      <c r="P53" s="136"/>
      <c r="Q53" s="136"/>
      <c r="R53" s="136"/>
      <c r="S53" s="136"/>
      <c r="T53" s="1"/>
      <c r="U53" s="1"/>
      <c r="V53" s="1"/>
      <c r="W53" s="1"/>
      <c r="X53" s="1"/>
      <c r="Y53" s="1"/>
      <c r="Z53" s="1"/>
    </row>
    <row r="54" spans="1:26" x14ac:dyDescent="0.3">
      <c r="A54" s="10"/>
      <c r="B54" s="17"/>
      <c r="C54" s="17"/>
      <c r="D54" s="17"/>
      <c r="E54" s="17"/>
      <c r="F54" s="17"/>
      <c r="G54" s="10"/>
      <c r="H54" s="10"/>
      <c r="I54" s="1"/>
      <c r="J54" s="1"/>
      <c r="K54" s="1"/>
      <c r="L54" s="1"/>
      <c r="M54" s="10"/>
      <c r="N54" s="10"/>
      <c r="O54" s="1"/>
      <c r="P54" s="1"/>
      <c r="Q54" s="1"/>
      <c r="R54" s="1"/>
      <c r="S54" s="1"/>
      <c r="T54" s="1"/>
      <c r="U54" s="1"/>
      <c r="V54" s="1"/>
      <c r="W54" s="1"/>
      <c r="X54" s="1"/>
      <c r="Y54" s="1"/>
      <c r="Z54" s="1"/>
    </row>
    <row r="55" spans="1:26" ht="15" customHeight="1" x14ac:dyDescent="0.35">
      <c r="B55" s="137" t="s">
        <v>59</v>
      </c>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9"/>
    </row>
    <row r="56" spans="1:26" ht="32.25" customHeight="1" x14ac:dyDescent="0.3">
      <c r="B56" s="112" t="s">
        <v>60</v>
      </c>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4"/>
    </row>
    <row r="57" spans="1:26" x14ac:dyDescent="0.3">
      <c r="B57" s="83" t="s">
        <v>61</v>
      </c>
      <c r="C57" s="84"/>
      <c r="D57" s="84"/>
      <c r="E57" s="84"/>
      <c r="F57" s="84"/>
      <c r="G57" s="84"/>
      <c r="H57" s="84"/>
      <c r="I57" s="84"/>
      <c r="J57" s="84"/>
      <c r="K57" s="84"/>
      <c r="L57" s="84"/>
      <c r="M57" s="84"/>
      <c r="N57" s="84"/>
      <c r="O57" s="84"/>
      <c r="P57" s="84"/>
      <c r="Q57" s="84"/>
      <c r="R57" s="84"/>
      <c r="S57" s="84"/>
      <c r="T57" s="84"/>
      <c r="U57" s="84"/>
      <c r="V57" s="84"/>
      <c r="W57" s="84"/>
      <c r="X57" s="84"/>
      <c r="Y57" s="84"/>
      <c r="Z57" s="85"/>
    </row>
    <row r="58" spans="1:26" ht="15" customHeight="1" x14ac:dyDescent="0.3">
      <c r="B58" s="18" t="s">
        <v>62</v>
      </c>
      <c r="C58" s="140" t="s">
        <v>63</v>
      </c>
      <c r="D58" s="141"/>
      <c r="E58" s="141"/>
      <c r="F58" s="141"/>
      <c r="G58" s="141"/>
      <c r="H58" s="141"/>
      <c r="I58" s="141"/>
      <c r="J58" s="141"/>
      <c r="K58" s="141"/>
      <c r="L58" s="141"/>
      <c r="M58" s="141"/>
      <c r="N58" s="141"/>
      <c r="O58" s="141"/>
      <c r="P58" s="141"/>
      <c r="Q58" s="141"/>
      <c r="R58" s="141"/>
      <c r="S58" s="141"/>
      <c r="T58" s="141"/>
      <c r="U58" s="141"/>
      <c r="V58" s="141"/>
      <c r="W58" s="141"/>
      <c r="X58" s="141"/>
      <c r="Y58" s="141"/>
      <c r="Z58" s="142"/>
    </row>
    <row r="59" spans="1:26" x14ac:dyDescent="0.3">
      <c r="B59" s="143" t="s">
        <v>64</v>
      </c>
      <c r="C59" s="19">
        <v>0</v>
      </c>
      <c r="D59" s="19">
        <v>4.1666666666666664E-2</v>
      </c>
      <c r="E59" s="19">
        <v>8.3333333333333329E-2</v>
      </c>
      <c r="F59" s="19">
        <v>0.125</v>
      </c>
      <c r="G59" s="19">
        <v>0.16666666666666666</v>
      </c>
      <c r="H59" s="19">
        <v>0.20833333333333334</v>
      </c>
      <c r="I59" s="19">
        <v>0.25</v>
      </c>
      <c r="J59" s="19">
        <v>0.29166666666666669</v>
      </c>
      <c r="K59" s="19">
        <v>0.33333333333333331</v>
      </c>
      <c r="L59" s="19">
        <v>0.375</v>
      </c>
      <c r="M59" s="19">
        <v>0.41666666666666669</v>
      </c>
      <c r="N59" s="19">
        <v>0.45833333333333331</v>
      </c>
      <c r="O59" s="19">
        <v>0.5</v>
      </c>
      <c r="P59" s="19">
        <v>0.54166666666666663</v>
      </c>
      <c r="Q59" s="19">
        <v>0.58333333333333337</v>
      </c>
      <c r="R59" s="19">
        <v>0.625</v>
      </c>
      <c r="S59" s="19">
        <v>0.66666666666666663</v>
      </c>
      <c r="T59" s="19">
        <v>0.70833333333333337</v>
      </c>
      <c r="U59" s="19">
        <v>0.75</v>
      </c>
      <c r="V59" s="19">
        <v>0.79166666666666663</v>
      </c>
      <c r="W59" s="19">
        <v>0.83333333333333337</v>
      </c>
      <c r="X59" s="19">
        <v>0.875</v>
      </c>
      <c r="Y59" s="19">
        <v>0.91666666666666663</v>
      </c>
      <c r="Z59" s="19">
        <v>0.95833333333333337</v>
      </c>
    </row>
    <row r="60" spans="1:26" x14ac:dyDescent="0.3">
      <c r="B60" s="143"/>
      <c r="C60" s="20" t="s">
        <v>65</v>
      </c>
      <c r="D60" s="20" t="s">
        <v>65</v>
      </c>
      <c r="E60" s="20" t="s">
        <v>65</v>
      </c>
      <c r="F60" s="20" t="s">
        <v>65</v>
      </c>
      <c r="G60" s="20" t="s">
        <v>65</v>
      </c>
      <c r="H60" s="20" t="s">
        <v>65</v>
      </c>
      <c r="I60" s="20" t="s">
        <v>65</v>
      </c>
      <c r="J60" s="20" t="s">
        <v>65</v>
      </c>
      <c r="K60" s="20" t="s">
        <v>65</v>
      </c>
      <c r="L60" s="20" t="s">
        <v>65</v>
      </c>
      <c r="M60" s="20" t="s">
        <v>65</v>
      </c>
      <c r="N60" s="20" t="s">
        <v>65</v>
      </c>
      <c r="O60" s="20" t="s">
        <v>65</v>
      </c>
      <c r="P60" s="20" t="s">
        <v>65</v>
      </c>
      <c r="Q60" s="20" t="s">
        <v>65</v>
      </c>
      <c r="R60" s="20" t="s">
        <v>65</v>
      </c>
      <c r="S60" s="20" t="s">
        <v>65</v>
      </c>
      <c r="T60" s="20" t="s">
        <v>65</v>
      </c>
      <c r="U60" s="20" t="s">
        <v>65</v>
      </c>
      <c r="V60" s="20" t="s">
        <v>65</v>
      </c>
      <c r="W60" s="20" t="s">
        <v>65</v>
      </c>
      <c r="X60" s="20" t="s">
        <v>65</v>
      </c>
      <c r="Y60" s="20" t="s">
        <v>65</v>
      </c>
      <c r="Z60" s="20" t="s">
        <v>66</v>
      </c>
    </row>
    <row r="61" spans="1:26" x14ac:dyDescent="0.3">
      <c r="B61" s="143"/>
      <c r="C61" s="21">
        <v>4.1666666666666664E-2</v>
      </c>
      <c r="D61" s="21">
        <v>8.3333333333333329E-2</v>
      </c>
      <c r="E61" s="21">
        <v>0.125</v>
      </c>
      <c r="F61" s="21">
        <v>0.16666666666666666</v>
      </c>
      <c r="G61" s="21">
        <v>0.20833333333333334</v>
      </c>
      <c r="H61" s="21">
        <v>0.25</v>
      </c>
      <c r="I61" s="21">
        <v>0.29166666666666669</v>
      </c>
      <c r="J61" s="21">
        <v>0.33333333333333331</v>
      </c>
      <c r="K61" s="21">
        <v>0.375</v>
      </c>
      <c r="L61" s="21">
        <v>0.41666666666666669</v>
      </c>
      <c r="M61" s="21">
        <v>0.45833333333333331</v>
      </c>
      <c r="N61" s="21">
        <v>0.5</v>
      </c>
      <c r="O61" s="21">
        <v>0.54166666666666663</v>
      </c>
      <c r="P61" s="21">
        <v>0.58333333333333337</v>
      </c>
      <c r="Q61" s="21">
        <v>0.625</v>
      </c>
      <c r="R61" s="21">
        <v>0.66666666666666663</v>
      </c>
      <c r="S61" s="21">
        <v>0.70833333333333337</v>
      </c>
      <c r="T61" s="21">
        <v>0.75</v>
      </c>
      <c r="U61" s="21">
        <v>0.79166666666666663</v>
      </c>
      <c r="V61" s="21">
        <v>0.83333333333333337</v>
      </c>
      <c r="W61" s="21">
        <v>0.875</v>
      </c>
      <c r="X61" s="21">
        <v>0.91666666666666663</v>
      </c>
      <c r="Y61" s="21">
        <v>0.95833333333333337</v>
      </c>
      <c r="Z61" s="21">
        <v>0</v>
      </c>
    </row>
    <row r="62" spans="1:26" x14ac:dyDescent="0.3">
      <c r="B62" s="22">
        <v>1</v>
      </c>
      <c r="C62" s="23">
        <v>3482.01</v>
      </c>
      <c r="D62" s="23">
        <v>3467.64</v>
      </c>
      <c r="E62" s="23">
        <v>3472.06</v>
      </c>
      <c r="F62" s="23">
        <v>3479.2</v>
      </c>
      <c r="G62" s="23">
        <v>3495.08</v>
      </c>
      <c r="H62" s="23">
        <v>3541.1</v>
      </c>
      <c r="I62" s="23">
        <v>3563.8</v>
      </c>
      <c r="J62" s="23">
        <v>3711.18</v>
      </c>
      <c r="K62" s="23">
        <v>3783.68</v>
      </c>
      <c r="L62" s="23">
        <v>3788.16</v>
      </c>
      <c r="M62" s="23">
        <v>3785.13</v>
      </c>
      <c r="N62" s="23">
        <v>3781.32</v>
      </c>
      <c r="O62" s="23">
        <v>3779.32</v>
      </c>
      <c r="P62" s="23">
        <v>3778.34</v>
      </c>
      <c r="Q62" s="23">
        <v>3789.75</v>
      </c>
      <c r="R62" s="23">
        <v>3789.23</v>
      </c>
      <c r="S62" s="23">
        <v>3786.7</v>
      </c>
      <c r="T62" s="23">
        <v>3779.52</v>
      </c>
      <c r="U62" s="23">
        <v>3781.96</v>
      </c>
      <c r="V62" s="23">
        <v>3782.02</v>
      </c>
      <c r="W62" s="23">
        <v>3641.91</v>
      </c>
      <c r="X62" s="23">
        <v>3642.39</v>
      </c>
      <c r="Y62" s="23">
        <v>3534.88</v>
      </c>
      <c r="Z62" s="23">
        <v>3495.61</v>
      </c>
    </row>
    <row r="63" spans="1:26" x14ac:dyDescent="0.3">
      <c r="B63" s="24">
        <v>2</v>
      </c>
      <c r="C63" s="23">
        <v>3369.56</v>
      </c>
      <c r="D63" s="23">
        <v>3305.58</v>
      </c>
      <c r="E63" s="23">
        <v>3303.58</v>
      </c>
      <c r="F63" s="23">
        <v>3354.47</v>
      </c>
      <c r="G63" s="23">
        <v>3365.17</v>
      </c>
      <c r="H63" s="23">
        <v>3451.63</v>
      </c>
      <c r="I63" s="23">
        <v>3463.67</v>
      </c>
      <c r="J63" s="23">
        <v>3463.83</v>
      </c>
      <c r="K63" s="23">
        <v>3459.66</v>
      </c>
      <c r="L63" s="23">
        <v>3462.7</v>
      </c>
      <c r="M63" s="23">
        <v>3462.29</v>
      </c>
      <c r="N63" s="23">
        <v>3463.09</v>
      </c>
      <c r="O63" s="23">
        <v>3521.99</v>
      </c>
      <c r="P63" s="23">
        <v>3525.21</v>
      </c>
      <c r="Q63" s="23">
        <v>3482.1</v>
      </c>
      <c r="R63" s="23">
        <v>3470.72</v>
      </c>
      <c r="S63" s="23">
        <v>3463.17</v>
      </c>
      <c r="T63" s="23">
        <v>3466.42</v>
      </c>
      <c r="U63" s="23">
        <v>3455.78</v>
      </c>
      <c r="V63" s="23">
        <v>3441.37</v>
      </c>
      <c r="W63" s="23">
        <v>3365.32</v>
      </c>
      <c r="X63" s="23">
        <v>3365.81</v>
      </c>
      <c r="Y63" s="23">
        <v>3358.54</v>
      </c>
      <c r="Z63" s="23">
        <v>3244.24</v>
      </c>
    </row>
    <row r="64" spans="1:26" x14ac:dyDescent="0.3">
      <c r="B64" s="22">
        <v>3</v>
      </c>
      <c r="C64" s="23">
        <v>3216.79</v>
      </c>
      <c r="D64" s="23">
        <v>3145.51</v>
      </c>
      <c r="E64" s="23">
        <v>3228.48</v>
      </c>
      <c r="F64" s="23">
        <v>3282.37</v>
      </c>
      <c r="G64" s="23">
        <v>3290.54</v>
      </c>
      <c r="H64" s="23">
        <v>3359.94</v>
      </c>
      <c r="I64" s="23">
        <v>3396.64</v>
      </c>
      <c r="J64" s="23">
        <v>3434.96</v>
      </c>
      <c r="K64" s="23">
        <v>3446.57</v>
      </c>
      <c r="L64" s="23">
        <v>3452.47</v>
      </c>
      <c r="M64" s="23">
        <v>3502.83</v>
      </c>
      <c r="N64" s="23">
        <v>3448.37</v>
      </c>
      <c r="O64" s="23">
        <v>3443.88</v>
      </c>
      <c r="P64" s="23">
        <v>3455.55</v>
      </c>
      <c r="Q64" s="23">
        <v>3456.7</v>
      </c>
      <c r="R64" s="23">
        <v>3451.02</v>
      </c>
      <c r="S64" s="23">
        <v>3477</v>
      </c>
      <c r="T64" s="23">
        <v>3515.51</v>
      </c>
      <c r="U64" s="23">
        <v>3452.67</v>
      </c>
      <c r="V64" s="23">
        <v>3442.46</v>
      </c>
      <c r="W64" s="23">
        <v>3386.88</v>
      </c>
      <c r="X64" s="23">
        <v>3380.35</v>
      </c>
      <c r="Y64" s="23">
        <v>3318.13</v>
      </c>
      <c r="Z64" s="23">
        <v>3266.72</v>
      </c>
    </row>
    <row r="65" spans="2:26" x14ac:dyDescent="0.3">
      <c r="B65" s="25">
        <v>4</v>
      </c>
      <c r="C65" s="23">
        <v>3173.32</v>
      </c>
      <c r="D65" s="23">
        <v>3151.96</v>
      </c>
      <c r="E65" s="23">
        <v>3185.72</v>
      </c>
      <c r="F65" s="23">
        <v>3216.23</v>
      </c>
      <c r="G65" s="23">
        <v>3256.16</v>
      </c>
      <c r="H65" s="23">
        <v>3315.19</v>
      </c>
      <c r="I65" s="23">
        <v>3368.63</v>
      </c>
      <c r="J65" s="23">
        <v>3407.41</v>
      </c>
      <c r="K65" s="23">
        <v>3412.99</v>
      </c>
      <c r="L65" s="23">
        <v>3432.51</v>
      </c>
      <c r="M65" s="23">
        <v>3431.22</v>
      </c>
      <c r="N65" s="23">
        <v>3429.33</v>
      </c>
      <c r="O65" s="23">
        <v>3424.22</v>
      </c>
      <c r="P65" s="23">
        <v>3427.4</v>
      </c>
      <c r="Q65" s="23">
        <v>3428.26</v>
      </c>
      <c r="R65" s="23">
        <v>3422.29</v>
      </c>
      <c r="S65" s="23">
        <v>3426.06</v>
      </c>
      <c r="T65" s="23">
        <v>3433.01</v>
      </c>
      <c r="U65" s="23">
        <v>3451.38</v>
      </c>
      <c r="V65" s="23">
        <v>3385.03</v>
      </c>
      <c r="W65" s="23">
        <v>3349.57</v>
      </c>
      <c r="X65" s="23">
        <v>3354.4</v>
      </c>
      <c r="Y65" s="23">
        <v>3272.7</v>
      </c>
      <c r="Z65" s="23">
        <v>3266.71</v>
      </c>
    </row>
    <row r="66" spans="2:26" x14ac:dyDescent="0.3">
      <c r="B66" s="25">
        <v>5</v>
      </c>
      <c r="C66" s="23">
        <v>3315.91</v>
      </c>
      <c r="D66" s="23">
        <v>3257.58</v>
      </c>
      <c r="E66" s="23">
        <v>3271.84</v>
      </c>
      <c r="F66" s="23">
        <v>3306.54</v>
      </c>
      <c r="G66" s="23">
        <v>3333.55</v>
      </c>
      <c r="H66" s="23">
        <v>3425.33</v>
      </c>
      <c r="I66" s="23">
        <v>3425.7</v>
      </c>
      <c r="J66" s="23">
        <v>3462.02</v>
      </c>
      <c r="K66" s="23">
        <v>3483.96</v>
      </c>
      <c r="L66" s="23">
        <v>3485.32</v>
      </c>
      <c r="M66" s="23">
        <v>3479.87</v>
      </c>
      <c r="N66" s="23">
        <v>3479.53</v>
      </c>
      <c r="O66" s="23">
        <v>3461.82</v>
      </c>
      <c r="P66" s="23">
        <v>3461.03</v>
      </c>
      <c r="Q66" s="23">
        <v>3469.02</v>
      </c>
      <c r="R66" s="23">
        <v>3459.51</v>
      </c>
      <c r="S66" s="23">
        <v>3459.69</v>
      </c>
      <c r="T66" s="23">
        <v>3492.4</v>
      </c>
      <c r="U66" s="23">
        <v>3470.63</v>
      </c>
      <c r="V66" s="23">
        <v>3458.96</v>
      </c>
      <c r="W66" s="23">
        <v>3440.58</v>
      </c>
      <c r="X66" s="23">
        <v>3441.04</v>
      </c>
      <c r="Y66" s="23">
        <v>3377.09</v>
      </c>
      <c r="Z66" s="23">
        <v>3351.81</v>
      </c>
    </row>
    <row r="67" spans="2:26" x14ac:dyDescent="0.3">
      <c r="B67" s="25">
        <v>6</v>
      </c>
      <c r="C67" s="23">
        <v>3475.85</v>
      </c>
      <c r="D67" s="23">
        <v>3481.95</v>
      </c>
      <c r="E67" s="23">
        <v>3491.79</v>
      </c>
      <c r="F67" s="23">
        <v>3498.74</v>
      </c>
      <c r="G67" s="23">
        <v>3499.84</v>
      </c>
      <c r="H67" s="23">
        <v>3523.9</v>
      </c>
      <c r="I67" s="23">
        <v>3528.55</v>
      </c>
      <c r="J67" s="23">
        <v>3538.16</v>
      </c>
      <c r="K67" s="23">
        <v>3646.74</v>
      </c>
      <c r="L67" s="23">
        <v>3642.76</v>
      </c>
      <c r="M67" s="23">
        <v>3636.61</v>
      </c>
      <c r="N67" s="23">
        <v>3626.63</v>
      </c>
      <c r="O67" s="23">
        <v>3634.38</v>
      </c>
      <c r="P67" s="23">
        <v>3634.74</v>
      </c>
      <c r="Q67" s="23">
        <v>3632.44</v>
      </c>
      <c r="R67" s="23">
        <v>3627.58</v>
      </c>
      <c r="S67" s="23">
        <v>3635.69</v>
      </c>
      <c r="T67" s="23">
        <v>3647.51</v>
      </c>
      <c r="U67" s="23">
        <v>3725.51</v>
      </c>
      <c r="V67" s="23">
        <v>3714.99</v>
      </c>
      <c r="W67" s="23">
        <v>3629.67</v>
      </c>
      <c r="X67" s="23">
        <v>3557.88</v>
      </c>
      <c r="Y67" s="23">
        <v>3510.77</v>
      </c>
      <c r="Z67" s="23">
        <v>3477.37</v>
      </c>
    </row>
    <row r="68" spans="2:26" x14ac:dyDescent="0.3">
      <c r="B68" s="25">
        <v>7</v>
      </c>
      <c r="C68" s="23">
        <v>3366.51</v>
      </c>
      <c r="D68" s="23">
        <v>3304.58</v>
      </c>
      <c r="E68" s="23">
        <v>3281.04</v>
      </c>
      <c r="F68" s="23">
        <v>3292.72</v>
      </c>
      <c r="G68" s="23">
        <v>3292.26</v>
      </c>
      <c r="H68" s="23">
        <v>3346.91</v>
      </c>
      <c r="I68" s="23">
        <v>3347.46</v>
      </c>
      <c r="J68" s="23">
        <v>3427.55</v>
      </c>
      <c r="K68" s="23">
        <v>3439.36</v>
      </c>
      <c r="L68" s="23">
        <v>3430.3</v>
      </c>
      <c r="M68" s="23">
        <v>3430.43</v>
      </c>
      <c r="N68" s="23">
        <v>3430.36</v>
      </c>
      <c r="O68" s="23">
        <v>3430.56</v>
      </c>
      <c r="P68" s="23">
        <v>3464.72</v>
      </c>
      <c r="Q68" s="23">
        <v>3465.35</v>
      </c>
      <c r="R68" s="23">
        <v>3446.84</v>
      </c>
      <c r="S68" s="23">
        <v>3449.55</v>
      </c>
      <c r="T68" s="23">
        <v>3486.23</v>
      </c>
      <c r="U68" s="23">
        <v>3452.63</v>
      </c>
      <c r="V68" s="23">
        <v>3457.8</v>
      </c>
      <c r="W68" s="23">
        <v>3439.51</v>
      </c>
      <c r="X68" s="23">
        <v>3411.24</v>
      </c>
      <c r="Y68" s="23">
        <v>3370.92</v>
      </c>
      <c r="Z68" s="23">
        <v>3343.94</v>
      </c>
    </row>
    <row r="69" spans="2:26" x14ac:dyDescent="0.3">
      <c r="B69" s="25">
        <v>8</v>
      </c>
      <c r="C69" s="23">
        <v>3346.11</v>
      </c>
      <c r="D69" s="23">
        <v>3343.59</v>
      </c>
      <c r="E69" s="23">
        <v>3299.48</v>
      </c>
      <c r="F69" s="23">
        <v>3318.87</v>
      </c>
      <c r="G69" s="23">
        <v>3323.5</v>
      </c>
      <c r="H69" s="23">
        <v>3381.4</v>
      </c>
      <c r="I69" s="23">
        <v>3431.77</v>
      </c>
      <c r="J69" s="23">
        <v>3471.44</v>
      </c>
      <c r="K69" s="23">
        <v>3472.17</v>
      </c>
      <c r="L69" s="23">
        <v>3490.49</v>
      </c>
      <c r="M69" s="23">
        <v>3490.64</v>
      </c>
      <c r="N69" s="23">
        <v>3486.51</v>
      </c>
      <c r="O69" s="23">
        <v>3475.76</v>
      </c>
      <c r="P69" s="23">
        <v>3499.43</v>
      </c>
      <c r="Q69" s="23">
        <v>3499.51</v>
      </c>
      <c r="R69" s="23">
        <v>3492.74</v>
      </c>
      <c r="S69" s="23">
        <v>3498.89</v>
      </c>
      <c r="T69" s="23">
        <v>3477.07</v>
      </c>
      <c r="U69" s="23">
        <v>3503.18</v>
      </c>
      <c r="V69" s="23">
        <v>3446.07</v>
      </c>
      <c r="W69" s="23">
        <v>3444.56</v>
      </c>
      <c r="X69" s="23">
        <v>3426.04</v>
      </c>
      <c r="Y69" s="23">
        <v>3426.66</v>
      </c>
      <c r="Z69" s="23">
        <v>3367.98</v>
      </c>
    </row>
    <row r="70" spans="2:26" x14ac:dyDescent="0.3">
      <c r="B70" s="25">
        <v>9</v>
      </c>
      <c r="C70" s="23">
        <v>3462.5</v>
      </c>
      <c r="D70" s="23">
        <v>3447.7</v>
      </c>
      <c r="E70" s="23">
        <v>3440.72</v>
      </c>
      <c r="F70" s="23">
        <v>3407.69</v>
      </c>
      <c r="G70" s="23">
        <v>3444.26</v>
      </c>
      <c r="H70" s="23">
        <v>3491.09</v>
      </c>
      <c r="I70" s="23">
        <v>3508.84</v>
      </c>
      <c r="J70" s="23">
        <v>3506.56</v>
      </c>
      <c r="K70" s="23">
        <v>3687.6</v>
      </c>
      <c r="L70" s="23">
        <v>3602.7</v>
      </c>
      <c r="M70" s="23">
        <v>3642.9</v>
      </c>
      <c r="N70" s="23">
        <v>3596.07</v>
      </c>
      <c r="O70" s="23">
        <v>3583.93</v>
      </c>
      <c r="P70" s="23">
        <v>3644.91</v>
      </c>
      <c r="Q70" s="23">
        <v>3645.83</v>
      </c>
      <c r="R70" s="23">
        <v>3645.51</v>
      </c>
      <c r="S70" s="23">
        <v>3610.27</v>
      </c>
      <c r="T70" s="23">
        <v>3663.75</v>
      </c>
      <c r="U70" s="23">
        <v>3651.75</v>
      </c>
      <c r="V70" s="23">
        <v>3619.47</v>
      </c>
      <c r="W70" s="23">
        <v>3626.53</v>
      </c>
      <c r="X70" s="23">
        <v>3563.5</v>
      </c>
      <c r="Y70" s="23">
        <v>3526.43</v>
      </c>
      <c r="Z70" s="23">
        <v>3455.25</v>
      </c>
    </row>
    <row r="71" spans="2:26" x14ac:dyDescent="0.3">
      <c r="B71" s="25">
        <v>10</v>
      </c>
      <c r="C71" s="23">
        <v>3317.44</v>
      </c>
      <c r="D71" s="23">
        <v>3332.04</v>
      </c>
      <c r="E71" s="23">
        <v>3276.23</v>
      </c>
      <c r="F71" s="23">
        <v>3353.49</v>
      </c>
      <c r="G71" s="23">
        <v>3389.15</v>
      </c>
      <c r="H71" s="23">
        <v>3413.45</v>
      </c>
      <c r="I71" s="23">
        <v>3436.35</v>
      </c>
      <c r="J71" s="23">
        <v>3408.42</v>
      </c>
      <c r="K71" s="23">
        <v>3440.65</v>
      </c>
      <c r="L71" s="23">
        <v>3438.81</v>
      </c>
      <c r="M71" s="23">
        <v>3424.8</v>
      </c>
      <c r="N71" s="23">
        <v>3433.71</v>
      </c>
      <c r="O71" s="23">
        <v>3476.38</v>
      </c>
      <c r="P71" s="23">
        <v>3484.09</v>
      </c>
      <c r="Q71" s="23">
        <v>3462.45</v>
      </c>
      <c r="R71" s="23">
        <v>3430.24</v>
      </c>
      <c r="S71" s="23">
        <v>3446.87</v>
      </c>
      <c r="T71" s="23">
        <v>3504.26</v>
      </c>
      <c r="U71" s="23">
        <v>3429.81</v>
      </c>
      <c r="V71" s="23">
        <v>3398.55</v>
      </c>
      <c r="W71" s="23">
        <v>3372.55</v>
      </c>
      <c r="X71" s="23">
        <v>3372.76</v>
      </c>
      <c r="Y71" s="23">
        <v>3291.63</v>
      </c>
      <c r="Z71" s="23">
        <v>3267.84</v>
      </c>
    </row>
    <row r="72" spans="2:26" x14ac:dyDescent="0.3">
      <c r="B72" s="25">
        <v>11</v>
      </c>
      <c r="C72" s="23">
        <v>3100.27</v>
      </c>
      <c r="D72" s="23">
        <v>3099.45</v>
      </c>
      <c r="E72" s="23">
        <v>3155.92</v>
      </c>
      <c r="F72" s="23">
        <v>3161.3</v>
      </c>
      <c r="G72" s="23">
        <v>3159.25</v>
      </c>
      <c r="H72" s="23">
        <v>3197.76</v>
      </c>
      <c r="I72" s="23">
        <v>3251.72</v>
      </c>
      <c r="J72" s="23">
        <v>3268.71</v>
      </c>
      <c r="K72" s="23">
        <v>3286.91</v>
      </c>
      <c r="L72" s="23">
        <v>3285.16</v>
      </c>
      <c r="M72" s="23">
        <v>3284.34</v>
      </c>
      <c r="N72" s="23">
        <v>3277.3</v>
      </c>
      <c r="O72" s="23">
        <v>3274.28</v>
      </c>
      <c r="P72" s="23">
        <v>3275.21</v>
      </c>
      <c r="Q72" s="23">
        <v>3269.55</v>
      </c>
      <c r="R72" s="23">
        <v>3256.77</v>
      </c>
      <c r="S72" s="23">
        <v>3259.43</v>
      </c>
      <c r="T72" s="23">
        <v>3272.07</v>
      </c>
      <c r="U72" s="23">
        <v>3298.25</v>
      </c>
      <c r="V72" s="23">
        <v>3279.93</v>
      </c>
      <c r="W72" s="23">
        <v>3234.35</v>
      </c>
      <c r="X72" s="23">
        <v>3222.75</v>
      </c>
      <c r="Y72" s="23">
        <v>3221.76</v>
      </c>
      <c r="Z72" s="23">
        <v>3155.33</v>
      </c>
    </row>
    <row r="73" spans="2:26" x14ac:dyDescent="0.3">
      <c r="B73" s="25">
        <v>12</v>
      </c>
      <c r="C73" s="23">
        <v>3187.44</v>
      </c>
      <c r="D73" s="23">
        <v>3200.34</v>
      </c>
      <c r="E73" s="23">
        <v>3248.81</v>
      </c>
      <c r="F73" s="23">
        <v>3244.89</v>
      </c>
      <c r="G73" s="23">
        <v>3237.37</v>
      </c>
      <c r="H73" s="23">
        <v>3263.37</v>
      </c>
      <c r="I73" s="23">
        <v>3336.02</v>
      </c>
      <c r="J73" s="23">
        <v>3353.72</v>
      </c>
      <c r="K73" s="23">
        <v>3374.16</v>
      </c>
      <c r="L73" s="23">
        <v>3393.87</v>
      </c>
      <c r="M73" s="23">
        <v>3413.19</v>
      </c>
      <c r="N73" s="23">
        <v>3416.29</v>
      </c>
      <c r="O73" s="23">
        <v>3412.52</v>
      </c>
      <c r="P73" s="23">
        <v>3412.02</v>
      </c>
      <c r="Q73" s="23">
        <v>3408.62</v>
      </c>
      <c r="R73" s="23">
        <v>3386.11</v>
      </c>
      <c r="S73" s="23">
        <v>3386.98</v>
      </c>
      <c r="T73" s="23">
        <v>3384.23</v>
      </c>
      <c r="U73" s="23">
        <v>3388.15</v>
      </c>
      <c r="V73" s="23">
        <v>3372.52</v>
      </c>
      <c r="W73" s="23">
        <v>3376.17</v>
      </c>
      <c r="X73" s="23">
        <v>3355.77</v>
      </c>
      <c r="Y73" s="23">
        <v>3326.64</v>
      </c>
      <c r="Z73" s="23">
        <v>3305.38</v>
      </c>
    </row>
    <row r="74" spans="2:26" x14ac:dyDescent="0.3">
      <c r="B74" s="25">
        <v>13</v>
      </c>
      <c r="C74" s="23">
        <v>3382.27</v>
      </c>
      <c r="D74" s="23">
        <v>3347.97</v>
      </c>
      <c r="E74" s="23">
        <v>3365.6</v>
      </c>
      <c r="F74" s="23">
        <v>3342.09</v>
      </c>
      <c r="G74" s="23">
        <v>3388.56</v>
      </c>
      <c r="H74" s="23">
        <v>3400.22</v>
      </c>
      <c r="I74" s="23">
        <v>3402.54</v>
      </c>
      <c r="J74" s="23">
        <v>3425.24</v>
      </c>
      <c r="K74" s="23">
        <v>3443.63</v>
      </c>
      <c r="L74" s="23">
        <v>3489.75</v>
      </c>
      <c r="M74" s="23">
        <v>3485.75</v>
      </c>
      <c r="N74" s="23">
        <v>3472.2</v>
      </c>
      <c r="O74" s="23">
        <v>3467.55</v>
      </c>
      <c r="P74" s="23">
        <v>3469.58</v>
      </c>
      <c r="Q74" s="23">
        <v>3478.66</v>
      </c>
      <c r="R74" s="23">
        <v>3466.87</v>
      </c>
      <c r="S74" s="23">
        <v>3465.79</v>
      </c>
      <c r="T74" s="23">
        <v>3456.97</v>
      </c>
      <c r="U74" s="23">
        <v>3448.06</v>
      </c>
      <c r="V74" s="23">
        <v>3409.3</v>
      </c>
      <c r="W74" s="23">
        <v>3397.04</v>
      </c>
      <c r="X74" s="23">
        <v>3395.16</v>
      </c>
      <c r="Y74" s="23">
        <v>3373.08</v>
      </c>
      <c r="Z74" s="23">
        <v>3360.15</v>
      </c>
    </row>
    <row r="75" spans="2:26" x14ac:dyDescent="0.3">
      <c r="B75" s="25">
        <v>14</v>
      </c>
      <c r="C75" s="23">
        <v>3278.94</v>
      </c>
      <c r="D75" s="23">
        <v>3258.71</v>
      </c>
      <c r="E75" s="23">
        <v>3267.97</v>
      </c>
      <c r="F75" s="23">
        <v>3047.3</v>
      </c>
      <c r="G75" s="23">
        <v>3296.68</v>
      </c>
      <c r="H75" s="23">
        <v>3346.37</v>
      </c>
      <c r="I75" s="23">
        <v>3358.12</v>
      </c>
      <c r="J75" s="23">
        <v>3359.17</v>
      </c>
      <c r="K75" s="23">
        <v>3384.51</v>
      </c>
      <c r="L75" s="23">
        <v>3397.86</v>
      </c>
      <c r="M75" s="23">
        <v>3398.44</v>
      </c>
      <c r="N75" s="23">
        <v>3398.3</v>
      </c>
      <c r="O75" s="23">
        <v>3398.31</v>
      </c>
      <c r="P75" s="23">
        <v>3398.34</v>
      </c>
      <c r="Q75" s="23">
        <v>3398.2</v>
      </c>
      <c r="R75" s="23">
        <v>3397.53</v>
      </c>
      <c r="S75" s="23">
        <v>3399.87</v>
      </c>
      <c r="T75" s="23">
        <v>3400.21</v>
      </c>
      <c r="U75" s="23">
        <v>3398.36</v>
      </c>
      <c r="V75" s="23">
        <v>3382.64</v>
      </c>
      <c r="W75" s="23">
        <v>3327.67</v>
      </c>
      <c r="X75" s="23">
        <v>3337.02</v>
      </c>
      <c r="Y75" s="23">
        <v>3321.33</v>
      </c>
      <c r="Z75" s="23">
        <v>3301.86</v>
      </c>
    </row>
    <row r="76" spans="2:26" x14ac:dyDescent="0.3">
      <c r="B76" s="25">
        <v>15</v>
      </c>
      <c r="C76" s="23">
        <v>3319.81</v>
      </c>
      <c r="D76" s="23">
        <v>3054.63</v>
      </c>
      <c r="E76" s="23">
        <v>3266.85</v>
      </c>
      <c r="F76" s="23">
        <v>3068.88</v>
      </c>
      <c r="G76" s="23">
        <v>3327.81</v>
      </c>
      <c r="H76" s="23">
        <v>3255.83</v>
      </c>
      <c r="I76" s="23">
        <v>3401.63</v>
      </c>
      <c r="J76" s="23">
        <v>3411.26</v>
      </c>
      <c r="K76" s="23">
        <v>3448.07</v>
      </c>
      <c r="L76" s="23">
        <v>3449.54</v>
      </c>
      <c r="M76" s="23">
        <v>3445.21</v>
      </c>
      <c r="N76" s="23">
        <v>3474.59</v>
      </c>
      <c r="O76" s="23">
        <v>3457.56</v>
      </c>
      <c r="P76" s="23">
        <v>3456.53</v>
      </c>
      <c r="Q76" s="23">
        <v>3438.56</v>
      </c>
      <c r="R76" s="23">
        <v>3417.22</v>
      </c>
      <c r="S76" s="23">
        <v>3411.83</v>
      </c>
      <c r="T76" s="23">
        <v>3417.56</v>
      </c>
      <c r="U76" s="23">
        <v>3424.16</v>
      </c>
      <c r="V76" s="23">
        <v>3411.27</v>
      </c>
      <c r="W76" s="23">
        <v>3395.8</v>
      </c>
      <c r="X76" s="23">
        <v>3395.72</v>
      </c>
      <c r="Y76" s="23">
        <v>3322.96</v>
      </c>
      <c r="Z76" s="23">
        <v>3273.52</v>
      </c>
    </row>
    <row r="77" spans="2:26" x14ac:dyDescent="0.3">
      <c r="B77" s="25">
        <v>16</v>
      </c>
      <c r="C77" s="23">
        <v>3110.96</v>
      </c>
      <c r="D77" s="23">
        <v>3087.83</v>
      </c>
      <c r="E77" s="23">
        <v>3108.87</v>
      </c>
      <c r="F77" s="23">
        <v>3094.21</v>
      </c>
      <c r="G77" s="23">
        <v>3172.2</v>
      </c>
      <c r="H77" s="23">
        <v>3271.57</v>
      </c>
      <c r="I77" s="23">
        <v>3326.65</v>
      </c>
      <c r="J77" s="23">
        <v>3312.02</v>
      </c>
      <c r="K77" s="23">
        <v>3330.47</v>
      </c>
      <c r="L77" s="23">
        <v>3332.68</v>
      </c>
      <c r="M77" s="23">
        <v>3336.37</v>
      </c>
      <c r="N77" s="23">
        <v>3352.38</v>
      </c>
      <c r="O77" s="23">
        <v>3343.29</v>
      </c>
      <c r="P77" s="23">
        <v>3323.98</v>
      </c>
      <c r="Q77" s="23">
        <v>3328.2</v>
      </c>
      <c r="R77" s="23">
        <v>3325</v>
      </c>
      <c r="S77" s="23">
        <v>3315.6</v>
      </c>
      <c r="T77" s="23">
        <v>3330.3</v>
      </c>
      <c r="U77" s="23">
        <v>3345.76</v>
      </c>
      <c r="V77" s="23">
        <v>3287.57</v>
      </c>
      <c r="W77" s="23">
        <v>3269.71</v>
      </c>
      <c r="X77" s="23">
        <v>3274.05</v>
      </c>
      <c r="Y77" s="23">
        <v>3184.14</v>
      </c>
      <c r="Z77" s="23">
        <v>3171.5</v>
      </c>
    </row>
    <row r="78" spans="2:26" x14ac:dyDescent="0.3">
      <c r="B78" s="25">
        <v>17</v>
      </c>
      <c r="C78" s="23">
        <v>3061.4</v>
      </c>
      <c r="D78" s="23">
        <v>3024.11</v>
      </c>
      <c r="E78" s="23">
        <v>3136.42</v>
      </c>
      <c r="F78" s="23">
        <v>3026.63</v>
      </c>
      <c r="G78" s="23">
        <v>3242.33</v>
      </c>
      <c r="H78" s="23">
        <v>3191.48</v>
      </c>
      <c r="I78" s="23">
        <v>3372.69</v>
      </c>
      <c r="J78" s="23">
        <v>3380.27</v>
      </c>
      <c r="K78" s="23">
        <v>3386.68</v>
      </c>
      <c r="L78" s="23">
        <v>3397.95</v>
      </c>
      <c r="M78" s="23">
        <v>3387.93</v>
      </c>
      <c r="N78" s="23">
        <v>3396.5</v>
      </c>
      <c r="O78" s="23">
        <v>3387.47</v>
      </c>
      <c r="P78" s="23">
        <v>3390.37</v>
      </c>
      <c r="Q78" s="23">
        <v>3381.49</v>
      </c>
      <c r="R78" s="23">
        <v>3372.4</v>
      </c>
      <c r="S78" s="23">
        <v>3357.33</v>
      </c>
      <c r="T78" s="23">
        <v>3373.9</v>
      </c>
      <c r="U78" s="23">
        <v>3378.19</v>
      </c>
      <c r="V78" s="23">
        <v>3363.67</v>
      </c>
      <c r="W78" s="23">
        <v>3310.41</v>
      </c>
      <c r="X78" s="23">
        <v>3306.69</v>
      </c>
      <c r="Y78" s="23">
        <v>3272.47</v>
      </c>
      <c r="Z78" s="23">
        <v>3237.05</v>
      </c>
    </row>
    <row r="79" spans="2:26" x14ac:dyDescent="0.3">
      <c r="B79" s="25">
        <v>18</v>
      </c>
      <c r="C79" s="23">
        <v>3126.81</v>
      </c>
      <c r="D79" s="23">
        <v>3138.51</v>
      </c>
      <c r="E79" s="23">
        <v>3238.26</v>
      </c>
      <c r="F79" s="23">
        <v>3241</v>
      </c>
      <c r="G79" s="23">
        <v>3271.98</v>
      </c>
      <c r="H79" s="23">
        <v>3268.53</v>
      </c>
      <c r="I79" s="23">
        <v>3345.13</v>
      </c>
      <c r="J79" s="23">
        <v>3349.79</v>
      </c>
      <c r="K79" s="23">
        <v>3375.24</v>
      </c>
      <c r="L79" s="23">
        <v>3382.09</v>
      </c>
      <c r="M79" s="23">
        <v>3375.52</v>
      </c>
      <c r="N79" s="23">
        <v>3373.67</v>
      </c>
      <c r="O79" s="23">
        <v>3338.73</v>
      </c>
      <c r="P79" s="23">
        <v>3328.44</v>
      </c>
      <c r="Q79" s="23">
        <v>3361.3</v>
      </c>
      <c r="R79" s="23">
        <v>3353.49</v>
      </c>
      <c r="S79" s="23">
        <v>3359.16</v>
      </c>
      <c r="T79" s="23">
        <v>3383.37</v>
      </c>
      <c r="U79" s="23">
        <v>3403.74</v>
      </c>
      <c r="V79" s="23">
        <v>3397.17</v>
      </c>
      <c r="W79" s="23">
        <v>3323.85</v>
      </c>
      <c r="X79" s="23">
        <v>3267.95</v>
      </c>
      <c r="Y79" s="23">
        <v>3258.39</v>
      </c>
      <c r="Z79" s="23">
        <v>3246.61</v>
      </c>
    </row>
    <row r="80" spans="2:26" x14ac:dyDescent="0.3">
      <c r="B80" s="25">
        <v>19</v>
      </c>
      <c r="C80" s="23">
        <v>3173.32</v>
      </c>
      <c r="D80" s="23">
        <v>3232.13</v>
      </c>
      <c r="E80" s="23">
        <v>3242.9</v>
      </c>
      <c r="F80" s="23">
        <v>3247.22</v>
      </c>
      <c r="G80" s="23">
        <v>3272.97</v>
      </c>
      <c r="H80" s="23">
        <v>3299.9</v>
      </c>
      <c r="I80" s="23">
        <v>3347.28</v>
      </c>
      <c r="J80" s="23">
        <v>3385.42</v>
      </c>
      <c r="K80" s="23">
        <v>3409.59</v>
      </c>
      <c r="L80" s="23">
        <v>3400.88</v>
      </c>
      <c r="M80" s="23">
        <v>3398.37</v>
      </c>
      <c r="N80" s="23">
        <v>3391.85</v>
      </c>
      <c r="O80" s="23">
        <v>3388.69</v>
      </c>
      <c r="P80" s="23">
        <v>3387.54</v>
      </c>
      <c r="Q80" s="23">
        <v>3392.91</v>
      </c>
      <c r="R80" s="23">
        <v>3387.78</v>
      </c>
      <c r="S80" s="23">
        <v>3390.04</v>
      </c>
      <c r="T80" s="23">
        <v>3405.49</v>
      </c>
      <c r="U80" s="23">
        <v>3427.47</v>
      </c>
      <c r="V80" s="23">
        <v>3425.56</v>
      </c>
      <c r="W80" s="23">
        <v>3398.99</v>
      </c>
      <c r="X80" s="23">
        <v>3374.99</v>
      </c>
      <c r="Y80" s="23">
        <v>3326.07</v>
      </c>
      <c r="Z80" s="23">
        <v>3284.39</v>
      </c>
    </row>
    <row r="81" spans="1:26" x14ac:dyDescent="0.3">
      <c r="B81" s="25">
        <v>20</v>
      </c>
      <c r="C81" s="23">
        <v>3385.74</v>
      </c>
      <c r="D81" s="23">
        <v>3343.18</v>
      </c>
      <c r="E81" s="23">
        <v>3380.94</v>
      </c>
      <c r="F81" s="23">
        <v>3293.15</v>
      </c>
      <c r="G81" s="23">
        <v>3333.86</v>
      </c>
      <c r="H81" s="23">
        <v>3374.44</v>
      </c>
      <c r="I81" s="23">
        <v>3445.49</v>
      </c>
      <c r="J81" s="23">
        <v>3500.71</v>
      </c>
      <c r="K81" s="23">
        <v>3516.02</v>
      </c>
      <c r="L81" s="23">
        <v>3545.1</v>
      </c>
      <c r="M81" s="23">
        <v>3530.12</v>
      </c>
      <c r="N81" s="23">
        <v>3524.5</v>
      </c>
      <c r="O81" s="23">
        <v>3519.45</v>
      </c>
      <c r="P81" s="23">
        <v>3492.94</v>
      </c>
      <c r="Q81" s="23">
        <v>3504.8</v>
      </c>
      <c r="R81" s="23">
        <v>3462.34</v>
      </c>
      <c r="S81" s="23">
        <v>3456.92</v>
      </c>
      <c r="T81" s="23">
        <v>3514.06</v>
      </c>
      <c r="U81" s="23">
        <v>3544.73</v>
      </c>
      <c r="V81" s="23">
        <v>3495.75</v>
      </c>
      <c r="W81" s="23">
        <v>3477.21</v>
      </c>
      <c r="X81" s="23">
        <v>3449.21</v>
      </c>
      <c r="Y81" s="23">
        <v>3415.38</v>
      </c>
      <c r="Z81" s="23">
        <v>3330.56</v>
      </c>
    </row>
    <row r="82" spans="1:26" x14ac:dyDescent="0.3">
      <c r="B82" s="25">
        <v>21</v>
      </c>
      <c r="C82" s="23">
        <v>3335.23</v>
      </c>
      <c r="D82" s="23">
        <v>3292.97</v>
      </c>
      <c r="E82" s="23">
        <v>3284.48</v>
      </c>
      <c r="F82" s="23">
        <v>3143.19</v>
      </c>
      <c r="G82" s="23">
        <v>3284.4</v>
      </c>
      <c r="H82" s="23">
        <v>3135.41</v>
      </c>
      <c r="I82" s="23">
        <v>3299.44</v>
      </c>
      <c r="J82" s="23">
        <v>3432.3</v>
      </c>
      <c r="K82" s="23">
        <v>3445.05</v>
      </c>
      <c r="L82" s="23">
        <v>3491.53</v>
      </c>
      <c r="M82" s="23">
        <v>3496.04</v>
      </c>
      <c r="N82" s="23">
        <v>3496.53</v>
      </c>
      <c r="O82" s="23">
        <v>3494.64</v>
      </c>
      <c r="P82" s="23">
        <v>3481.01</v>
      </c>
      <c r="Q82" s="23">
        <v>3490.09</v>
      </c>
      <c r="R82" s="23">
        <v>3484.51</v>
      </c>
      <c r="S82" s="23">
        <v>3493.65</v>
      </c>
      <c r="T82" s="23">
        <v>3482.56</v>
      </c>
      <c r="U82" s="23">
        <v>3527.47</v>
      </c>
      <c r="V82" s="23">
        <v>3549.28</v>
      </c>
      <c r="W82" s="23">
        <v>3499.92</v>
      </c>
      <c r="X82" s="23">
        <v>3446.24</v>
      </c>
      <c r="Y82" s="23">
        <v>3413.57</v>
      </c>
      <c r="Z82" s="23">
        <v>3325.28</v>
      </c>
    </row>
    <row r="83" spans="1:26" x14ac:dyDescent="0.3">
      <c r="B83" s="25">
        <v>22</v>
      </c>
      <c r="C83" s="23">
        <v>3238.09</v>
      </c>
      <c r="D83" s="23">
        <v>3128.35</v>
      </c>
      <c r="E83" s="23">
        <v>3288.32</v>
      </c>
      <c r="F83" s="23">
        <v>3193.05</v>
      </c>
      <c r="G83" s="23">
        <v>3313.22</v>
      </c>
      <c r="H83" s="23">
        <v>3200.98</v>
      </c>
      <c r="I83" s="23">
        <v>3372.56</v>
      </c>
      <c r="J83" s="23">
        <v>3427.96</v>
      </c>
      <c r="K83" s="23">
        <v>3470.99</v>
      </c>
      <c r="L83" s="23">
        <v>3474.38</v>
      </c>
      <c r="M83" s="23">
        <v>3473.66</v>
      </c>
      <c r="N83" s="23">
        <v>3465.28</v>
      </c>
      <c r="O83" s="23">
        <v>3446.96</v>
      </c>
      <c r="P83" s="23">
        <v>3409.27</v>
      </c>
      <c r="Q83" s="23">
        <v>3422.36</v>
      </c>
      <c r="R83" s="23">
        <v>3418.13</v>
      </c>
      <c r="S83" s="23">
        <v>3426.38</v>
      </c>
      <c r="T83" s="23">
        <v>3453.51</v>
      </c>
      <c r="U83" s="23">
        <v>3478.67</v>
      </c>
      <c r="V83" s="23">
        <v>3463.49</v>
      </c>
      <c r="W83" s="23">
        <v>3420.39</v>
      </c>
      <c r="X83" s="23">
        <v>3404.2</v>
      </c>
      <c r="Y83" s="23">
        <v>3324.07</v>
      </c>
      <c r="Z83" s="23">
        <v>3289.31</v>
      </c>
    </row>
    <row r="84" spans="1:26" x14ac:dyDescent="0.3">
      <c r="B84" s="25">
        <v>23</v>
      </c>
      <c r="C84" s="23">
        <v>3196.89</v>
      </c>
      <c r="D84" s="23">
        <v>3106.48</v>
      </c>
      <c r="E84" s="23">
        <v>3213.33</v>
      </c>
      <c r="F84" s="23">
        <v>3090.34</v>
      </c>
      <c r="G84" s="23">
        <v>3293.56</v>
      </c>
      <c r="H84" s="23">
        <v>3314.56</v>
      </c>
      <c r="I84" s="23">
        <v>3331.37</v>
      </c>
      <c r="J84" s="23">
        <v>3335.72</v>
      </c>
      <c r="K84" s="23">
        <v>3358.08</v>
      </c>
      <c r="L84" s="23">
        <v>3350.06</v>
      </c>
      <c r="M84" s="23">
        <v>3350.19</v>
      </c>
      <c r="N84" s="23">
        <v>3359.88</v>
      </c>
      <c r="O84" s="23">
        <v>3347.9</v>
      </c>
      <c r="P84" s="23">
        <v>3349.44</v>
      </c>
      <c r="Q84" s="23">
        <v>3338.97</v>
      </c>
      <c r="R84" s="23">
        <v>3338.63</v>
      </c>
      <c r="S84" s="23">
        <v>3342.87</v>
      </c>
      <c r="T84" s="23">
        <v>3343.21</v>
      </c>
      <c r="U84" s="23">
        <v>3366.15</v>
      </c>
      <c r="V84" s="23">
        <v>3356.92</v>
      </c>
      <c r="W84" s="23">
        <v>3304.59</v>
      </c>
      <c r="X84" s="23">
        <v>3290.21</v>
      </c>
      <c r="Y84" s="23">
        <v>3271.85</v>
      </c>
      <c r="Z84" s="23">
        <v>3198.78</v>
      </c>
    </row>
    <row r="85" spans="1:26" x14ac:dyDescent="0.3">
      <c r="B85" s="25">
        <v>24</v>
      </c>
      <c r="C85" s="23">
        <v>3130.47</v>
      </c>
      <c r="D85" s="23">
        <v>3015.65</v>
      </c>
      <c r="E85" s="23">
        <v>3129.31</v>
      </c>
      <c r="F85" s="23">
        <v>3285.05</v>
      </c>
      <c r="G85" s="23">
        <v>3284.25</v>
      </c>
      <c r="H85" s="23">
        <v>3213.48</v>
      </c>
      <c r="I85" s="23">
        <v>3371.26</v>
      </c>
      <c r="J85" s="23">
        <v>3396.18</v>
      </c>
      <c r="K85" s="23">
        <v>3410.58</v>
      </c>
      <c r="L85" s="23">
        <v>3400.66</v>
      </c>
      <c r="M85" s="23">
        <v>3399.37</v>
      </c>
      <c r="N85" s="23">
        <v>3395.76</v>
      </c>
      <c r="O85" s="23">
        <v>3386.53</v>
      </c>
      <c r="P85" s="23">
        <v>3387.66</v>
      </c>
      <c r="Q85" s="23">
        <v>3392.53</v>
      </c>
      <c r="R85" s="23">
        <v>3387.07</v>
      </c>
      <c r="S85" s="23">
        <v>3375.46</v>
      </c>
      <c r="T85" s="23">
        <v>3362.02</v>
      </c>
      <c r="U85" s="23">
        <v>3422.65</v>
      </c>
      <c r="V85" s="23">
        <v>3395</v>
      </c>
      <c r="W85" s="23">
        <v>3320.77</v>
      </c>
      <c r="X85" s="23">
        <v>3291.52</v>
      </c>
      <c r="Y85" s="23">
        <v>3199.63</v>
      </c>
      <c r="Z85" s="23">
        <v>3121.83</v>
      </c>
    </row>
    <row r="86" spans="1:26" x14ac:dyDescent="0.3">
      <c r="B86" s="25">
        <v>25</v>
      </c>
      <c r="C86" s="23">
        <v>2942.29</v>
      </c>
      <c r="D86" s="23">
        <v>2942.71</v>
      </c>
      <c r="E86" s="23">
        <v>2945.83</v>
      </c>
      <c r="F86" s="23">
        <v>3278.77</v>
      </c>
      <c r="G86" s="23">
        <v>3206.34</v>
      </c>
      <c r="H86" s="23">
        <v>3194.42</v>
      </c>
      <c r="I86" s="23">
        <v>3382.19</v>
      </c>
      <c r="J86" s="23">
        <v>3395.01</v>
      </c>
      <c r="K86" s="23">
        <v>3439.07</v>
      </c>
      <c r="L86" s="23">
        <v>3433.27</v>
      </c>
      <c r="M86" s="23">
        <v>3439.4</v>
      </c>
      <c r="N86" s="23">
        <v>3438.54</v>
      </c>
      <c r="O86" s="23">
        <v>3414.76</v>
      </c>
      <c r="P86" s="23">
        <v>3403.77</v>
      </c>
      <c r="Q86" s="23">
        <v>3375.6</v>
      </c>
      <c r="R86" s="23">
        <v>3411.76</v>
      </c>
      <c r="S86" s="23">
        <v>3358.54</v>
      </c>
      <c r="T86" s="23">
        <v>3419.98</v>
      </c>
      <c r="U86" s="23">
        <v>3443.38</v>
      </c>
      <c r="V86" s="23">
        <v>3439.8</v>
      </c>
      <c r="W86" s="23">
        <v>3353.81</v>
      </c>
      <c r="X86" s="23">
        <v>3322.51</v>
      </c>
      <c r="Y86" s="23">
        <v>3306.42</v>
      </c>
      <c r="Z86" s="23">
        <v>3151.13</v>
      </c>
    </row>
    <row r="87" spans="1:26" x14ac:dyDescent="0.3">
      <c r="B87" s="25">
        <v>26</v>
      </c>
      <c r="C87" s="23">
        <v>3088.38</v>
      </c>
      <c r="D87" s="23">
        <v>3057.64</v>
      </c>
      <c r="E87" s="23">
        <v>3283.05</v>
      </c>
      <c r="F87" s="23">
        <v>3390.86</v>
      </c>
      <c r="G87" s="23">
        <v>3349.27</v>
      </c>
      <c r="H87" s="23">
        <v>3299.57</v>
      </c>
      <c r="I87" s="23">
        <v>3461.89</v>
      </c>
      <c r="J87" s="23">
        <v>3446.49</v>
      </c>
      <c r="K87" s="23">
        <v>3475.25</v>
      </c>
      <c r="L87" s="23">
        <v>3487.41</v>
      </c>
      <c r="M87" s="23">
        <v>3478.23</v>
      </c>
      <c r="N87" s="23">
        <v>3489</v>
      </c>
      <c r="O87" s="23">
        <v>3469.1</v>
      </c>
      <c r="P87" s="23">
        <v>3440.19</v>
      </c>
      <c r="Q87" s="23">
        <v>3440.29</v>
      </c>
      <c r="R87" s="23">
        <v>3456.66</v>
      </c>
      <c r="S87" s="23">
        <v>3438.7</v>
      </c>
      <c r="T87" s="23">
        <v>3445.24</v>
      </c>
      <c r="U87" s="23">
        <v>3435.82</v>
      </c>
      <c r="V87" s="23">
        <v>3542.46</v>
      </c>
      <c r="W87" s="23">
        <v>3464.84</v>
      </c>
      <c r="X87" s="23">
        <v>3436.18</v>
      </c>
      <c r="Y87" s="23">
        <v>3415.64</v>
      </c>
      <c r="Z87" s="23">
        <v>3361.03</v>
      </c>
    </row>
    <row r="88" spans="1:26" x14ac:dyDescent="0.3">
      <c r="B88" s="25">
        <v>27</v>
      </c>
      <c r="C88" s="23">
        <v>3296.63</v>
      </c>
      <c r="D88" s="23">
        <v>3192.01</v>
      </c>
      <c r="E88" s="23">
        <v>3134.97</v>
      </c>
      <c r="F88" s="23">
        <v>3149.23</v>
      </c>
      <c r="G88" s="23">
        <v>3139.97</v>
      </c>
      <c r="H88" s="23">
        <v>3100.94</v>
      </c>
      <c r="I88" s="23">
        <v>3306.2</v>
      </c>
      <c r="J88" s="23">
        <v>3374.35</v>
      </c>
      <c r="K88" s="23">
        <v>3338.87</v>
      </c>
      <c r="L88" s="23">
        <v>3310.85</v>
      </c>
      <c r="M88" s="23">
        <v>3297.83</v>
      </c>
      <c r="N88" s="23">
        <v>3274.2</v>
      </c>
      <c r="O88" s="23">
        <v>3273.62</v>
      </c>
      <c r="P88" s="23">
        <v>3272.31</v>
      </c>
      <c r="Q88" s="23">
        <v>3294.96</v>
      </c>
      <c r="R88" s="23">
        <v>3268.11</v>
      </c>
      <c r="S88" s="23">
        <v>3302.45</v>
      </c>
      <c r="T88" s="23">
        <v>3307.15</v>
      </c>
      <c r="U88" s="23">
        <v>3421.08</v>
      </c>
      <c r="V88" s="23">
        <v>3417.43</v>
      </c>
      <c r="W88" s="23">
        <v>3330.2</v>
      </c>
      <c r="X88" s="23">
        <v>3305.27</v>
      </c>
      <c r="Y88" s="23">
        <v>3291.43</v>
      </c>
      <c r="Z88" s="23">
        <v>3199.15</v>
      </c>
    </row>
    <row r="89" spans="1:26" x14ac:dyDescent="0.3">
      <c r="B89" s="25">
        <v>28</v>
      </c>
      <c r="C89" s="23">
        <v>3263.97</v>
      </c>
      <c r="D89" s="23">
        <v>3089.31</v>
      </c>
      <c r="E89" s="23">
        <v>2938.46</v>
      </c>
      <c r="F89" s="23">
        <v>3088.6</v>
      </c>
      <c r="G89" s="23">
        <v>3088.95</v>
      </c>
      <c r="H89" s="23">
        <v>2970.53</v>
      </c>
      <c r="I89" s="23">
        <v>3273.67</v>
      </c>
      <c r="J89" s="23">
        <v>3316.37</v>
      </c>
      <c r="K89" s="23">
        <v>3433.16</v>
      </c>
      <c r="L89" s="23">
        <v>3438.46</v>
      </c>
      <c r="M89" s="23">
        <v>3438.04</v>
      </c>
      <c r="N89" s="23">
        <v>3437.45</v>
      </c>
      <c r="O89" s="23">
        <v>3438.56</v>
      </c>
      <c r="P89" s="23">
        <v>3439.85</v>
      </c>
      <c r="Q89" s="23">
        <v>3440.94</v>
      </c>
      <c r="R89" s="23">
        <v>3439.42</v>
      </c>
      <c r="S89" s="23">
        <v>3440.19</v>
      </c>
      <c r="T89" s="23">
        <v>3470.57</v>
      </c>
      <c r="U89" s="23">
        <v>3514.24</v>
      </c>
      <c r="V89" s="23">
        <v>3490.58</v>
      </c>
      <c r="W89" s="23">
        <v>3428.37</v>
      </c>
      <c r="X89" s="23">
        <v>3386.76</v>
      </c>
      <c r="Y89" s="23">
        <v>3319.81</v>
      </c>
      <c r="Z89" s="23">
        <v>3260.29</v>
      </c>
    </row>
    <row r="90" spans="1:26" x14ac:dyDescent="0.3">
      <c r="B90" s="25">
        <v>29</v>
      </c>
      <c r="C90" s="23">
        <v>3089.94</v>
      </c>
      <c r="D90" s="23">
        <v>2943.05</v>
      </c>
      <c r="E90" s="23">
        <v>2950.02</v>
      </c>
      <c r="F90" s="23">
        <v>3275.13</v>
      </c>
      <c r="G90" s="23">
        <v>3124.29</v>
      </c>
      <c r="H90" s="23">
        <v>3130.15</v>
      </c>
      <c r="I90" s="23">
        <v>3317.82</v>
      </c>
      <c r="J90" s="23">
        <v>3340.32</v>
      </c>
      <c r="K90" s="23">
        <v>3340.28</v>
      </c>
      <c r="L90" s="23">
        <v>3338.22</v>
      </c>
      <c r="M90" s="23">
        <v>3333.31</v>
      </c>
      <c r="N90" s="23">
        <v>3327.65</v>
      </c>
      <c r="O90" s="23">
        <v>3315.01</v>
      </c>
      <c r="P90" s="23">
        <v>3310.31</v>
      </c>
      <c r="Q90" s="23">
        <v>3304.44</v>
      </c>
      <c r="R90" s="23">
        <v>3302.99</v>
      </c>
      <c r="S90" s="23">
        <v>3302.93</v>
      </c>
      <c r="T90" s="23">
        <v>3309.56</v>
      </c>
      <c r="U90" s="23">
        <v>3343.13</v>
      </c>
      <c r="V90" s="23">
        <v>3328.66</v>
      </c>
      <c r="W90" s="23">
        <v>3286.14</v>
      </c>
      <c r="X90" s="23">
        <v>3287.14</v>
      </c>
      <c r="Y90" s="23">
        <v>3195.7</v>
      </c>
      <c r="Z90" s="23">
        <v>2933.55</v>
      </c>
    </row>
    <row r="91" spans="1:26" x14ac:dyDescent="0.3">
      <c r="B91" s="25">
        <v>30</v>
      </c>
      <c r="C91" s="23">
        <v>2948.38</v>
      </c>
      <c r="D91" s="23">
        <v>2948.77</v>
      </c>
      <c r="E91" s="23">
        <v>3086</v>
      </c>
      <c r="F91" s="23">
        <v>3287.69</v>
      </c>
      <c r="G91" s="23">
        <v>3294.63</v>
      </c>
      <c r="H91" s="23">
        <v>3304.35</v>
      </c>
      <c r="I91" s="23">
        <v>3385.1</v>
      </c>
      <c r="J91" s="23">
        <v>3433.22</v>
      </c>
      <c r="K91" s="23">
        <v>3434.55</v>
      </c>
      <c r="L91" s="23">
        <v>3439.36</v>
      </c>
      <c r="M91" s="23">
        <v>3433.45</v>
      </c>
      <c r="N91" s="23">
        <v>3404.95</v>
      </c>
      <c r="O91" s="23">
        <v>3418.48</v>
      </c>
      <c r="P91" s="23">
        <v>3396.23</v>
      </c>
      <c r="Q91" s="23">
        <v>3403.06</v>
      </c>
      <c r="R91" s="23">
        <v>3392.01</v>
      </c>
      <c r="S91" s="23">
        <v>3402.5</v>
      </c>
      <c r="T91" s="23">
        <v>3425.74</v>
      </c>
      <c r="U91" s="23">
        <v>3583.56</v>
      </c>
      <c r="V91" s="23">
        <v>3452.79</v>
      </c>
      <c r="W91" s="23">
        <v>3389.12</v>
      </c>
      <c r="X91" s="23">
        <v>3350.86</v>
      </c>
      <c r="Y91" s="23">
        <v>3320.24</v>
      </c>
      <c r="Z91" s="23">
        <v>3211.54</v>
      </c>
    </row>
    <row r="92" spans="1:26" x14ac:dyDescent="0.3">
      <c r="B92" s="25">
        <v>31</v>
      </c>
      <c r="C92" s="23">
        <v>3032.37</v>
      </c>
      <c r="D92" s="23">
        <v>2956.31</v>
      </c>
      <c r="E92" s="23">
        <v>2992.88</v>
      </c>
      <c r="F92" s="23">
        <v>3187.33</v>
      </c>
      <c r="G92" s="23">
        <v>3063.47</v>
      </c>
      <c r="H92" s="23">
        <v>3122.92</v>
      </c>
      <c r="I92" s="23">
        <v>3302.9</v>
      </c>
      <c r="J92" s="23">
        <v>3333.48</v>
      </c>
      <c r="K92" s="23">
        <v>3321.73</v>
      </c>
      <c r="L92" s="23">
        <v>3338.5</v>
      </c>
      <c r="M92" s="23">
        <v>3319.37</v>
      </c>
      <c r="N92" s="23">
        <v>3317.74</v>
      </c>
      <c r="O92" s="23">
        <v>3314.2</v>
      </c>
      <c r="P92" s="23">
        <v>3313.83</v>
      </c>
      <c r="Q92" s="23">
        <v>3312.52</v>
      </c>
      <c r="R92" s="23">
        <v>3310.9</v>
      </c>
      <c r="S92" s="23">
        <v>3311.46</v>
      </c>
      <c r="T92" s="23">
        <v>3312.41</v>
      </c>
      <c r="U92" s="23">
        <v>3423.71</v>
      </c>
      <c r="V92" s="23">
        <v>3316.04</v>
      </c>
      <c r="W92" s="23">
        <v>3302.34</v>
      </c>
      <c r="X92" s="23">
        <v>3273.66</v>
      </c>
      <c r="Y92" s="23">
        <v>3249.05</v>
      </c>
      <c r="Z92" s="23">
        <v>3236.11</v>
      </c>
    </row>
    <row r="93" spans="1:26" x14ac:dyDescent="0.3">
      <c r="A93" s="10"/>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 customHeight="1" x14ac:dyDescent="0.3">
      <c r="B94" s="27" t="s">
        <v>67</v>
      </c>
      <c r="C94" s="133" t="s">
        <v>68</v>
      </c>
      <c r="D94" s="134"/>
      <c r="E94" s="134"/>
      <c r="F94" s="134"/>
      <c r="G94" s="134"/>
      <c r="H94" s="134"/>
      <c r="I94" s="134"/>
      <c r="J94" s="134"/>
      <c r="K94" s="134"/>
      <c r="L94" s="134"/>
      <c r="M94" s="134"/>
      <c r="N94" s="134"/>
      <c r="O94" s="134"/>
      <c r="P94" s="134"/>
      <c r="Q94" s="134"/>
      <c r="R94" s="134"/>
      <c r="S94" s="134"/>
      <c r="T94" s="134"/>
      <c r="U94" s="134"/>
      <c r="V94" s="134"/>
      <c r="W94" s="134"/>
      <c r="X94" s="134"/>
      <c r="Y94" s="134"/>
      <c r="Z94" s="135"/>
    </row>
    <row r="95" spans="1:26" x14ac:dyDescent="0.3">
      <c r="B95" s="96" t="s">
        <v>64</v>
      </c>
      <c r="C95" s="28">
        <v>0</v>
      </c>
      <c r="D95" s="19">
        <v>4.1666666666666664E-2</v>
      </c>
      <c r="E95" s="19">
        <v>8.3333333333333329E-2</v>
      </c>
      <c r="F95" s="19">
        <v>0.125</v>
      </c>
      <c r="G95" s="19">
        <v>0.16666666666666666</v>
      </c>
      <c r="H95" s="19">
        <v>0.20833333333333334</v>
      </c>
      <c r="I95" s="19">
        <v>0.25</v>
      </c>
      <c r="J95" s="19">
        <v>0.29166666666666669</v>
      </c>
      <c r="K95" s="19">
        <v>0.33333333333333331</v>
      </c>
      <c r="L95" s="19">
        <v>0.375</v>
      </c>
      <c r="M95" s="19">
        <v>0.41666666666666669</v>
      </c>
      <c r="N95" s="19">
        <v>0.45833333333333331</v>
      </c>
      <c r="O95" s="19">
        <v>0.5</v>
      </c>
      <c r="P95" s="19">
        <v>0.54166666666666663</v>
      </c>
      <c r="Q95" s="19">
        <v>0.58333333333333337</v>
      </c>
      <c r="R95" s="19">
        <v>0.625</v>
      </c>
      <c r="S95" s="19">
        <v>0.66666666666666663</v>
      </c>
      <c r="T95" s="19">
        <v>0.70833333333333337</v>
      </c>
      <c r="U95" s="19">
        <v>0.75</v>
      </c>
      <c r="V95" s="19">
        <v>0.79166666666666663</v>
      </c>
      <c r="W95" s="19">
        <v>0.83333333333333337</v>
      </c>
      <c r="X95" s="19">
        <v>0.875</v>
      </c>
      <c r="Y95" s="19">
        <v>0.91666666666666663</v>
      </c>
      <c r="Z95" s="19">
        <v>0.95833333333333337</v>
      </c>
    </row>
    <row r="96" spans="1:26" x14ac:dyDescent="0.3">
      <c r="B96" s="88"/>
      <c r="C96" s="29" t="s">
        <v>65</v>
      </c>
      <c r="D96" s="20" t="s">
        <v>65</v>
      </c>
      <c r="E96" s="20" t="s">
        <v>65</v>
      </c>
      <c r="F96" s="20" t="s">
        <v>65</v>
      </c>
      <c r="G96" s="20" t="s">
        <v>65</v>
      </c>
      <c r="H96" s="20" t="s">
        <v>65</v>
      </c>
      <c r="I96" s="20" t="s">
        <v>65</v>
      </c>
      <c r="J96" s="20" t="s">
        <v>65</v>
      </c>
      <c r="K96" s="20" t="s">
        <v>65</v>
      </c>
      <c r="L96" s="20" t="s">
        <v>65</v>
      </c>
      <c r="M96" s="20" t="s">
        <v>65</v>
      </c>
      <c r="N96" s="20" t="s">
        <v>65</v>
      </c>
      <c r="O96" s="20" t="s">
        <v>65</v>
      </c>
      <c r="P96" s="20" t="s">
        <v>65</v>
      </c>
      <c r="Q96" s="20" t="s">
        <v>65</v>
      </c>
      <c r="R96" s="20" t="s">
        <v>65</v>
      </c>
      <c r="S96" s="20" t="s">
        <v>65</v>
      </c>
      <c r="T96" s="20" t="s">
        <v>65</v>
      </c>
      <c r="U96" s="20" t="s">
        <v>65</v>
      </c>
      <c r="V96" s="20" t="s">
        <v>65</v>
      </c>
      <c r="W96" s="20" t="s">
        <v>65</v>
      </c>
      <c r="X96" s="20" t="s">
        <v>65</v>
      </c>
      <c r="Y96" s="20" t="s">
        <v>65</v>
      </c>
      <c r="Z96" s="20" t="s">
        <v>66</v>
      </c>
    </row>
    <row r="97" spans="2:26" x14ac:dyDescent="0.3">
      <c r="B97" s="97"/>
      <c r="C97" s="30">
        <v>4.1666666666666664E-2</v>
      </c>
      <c r="D97" s="21">
        <v>8.3333333333333329E-2</v>
      </c>
      <c r="E97" s="21">
        <v>0.125</v>
      </c>
      <c r="F97" s="21">
        <v>0.16666666666666666</v>
      </c>
      <c r="G97" s="21">
        <v>0.20833333333333334</v>
      </c>
      <c r="H97" s="21">
        <v>0.25</v>
      </c>
      <c r="I97" s="21">
        <v>0.29166666666666669</v>
      </c>
      <c r="J97" s="21">
        <v>0.33333333333333331</v>
      </c>
      <c r="K97" s="21">
        <v>0.375</v>
      </c>
      <c r="L97" s="21">
        <v>0.41666666666666669</v>
      </c>
      <c r="M97" s="21">
        <v>0.45833333333333331</v>
      </c>
      <c r="N97" s="21">
        <v>0.5</v>
      </c>
      <c r="O97" s="21">
        <v>0.54166666666666663</v>
      </c>
      <c r="P97" s="21">
        <v>0.58333333333333337</v>
      </c>
      <c r="Q97" s="21">
        <v>0.625</v>
      </c>
      <c r="R97" s="21">
        <v>0.66666666666666663</v>
      </c>
      <c r="S97" s="21">
        <v>0.70833333333333337</v>
      </c>
      <c r="T97" s="21">
        <v>0.75</v>
      </c>
      <c r="U97" s="21">
        <v>0.79166666666666663</v>
      </c>
      <c r="V97" s="21">
        <v>0.83333333333333337</v>
      </c>
      <c r="W97" s="21">
        <v>0.875</v>
      </c>
      <c r="X97" s="21">
        <v>0.91666666666666663</v>
      </c>
      <c r="Y97" s="21">
        <v>0.95833333333333337</v>
      </c>
      <c r="Z97" s="21">
        <v>0</v>
      </c>
    </row>
    <row r="98" spans="2:26" x14ac:dyDescent="0.3">
      <c r="B98" s="22">
        <v>1</v>
      </c>
      <c r="C98" s="31">
        <v>4050.76</v>
      </c>
      <c r="D98" s="31">
        <v>4036.39</v>
      </c>
      <c r="E98" s="31">
        <v>4040.81</v>
      </c>
      <c r="F98" s="31">
        <v>4047.95</v>
      </c>
      <c r="G98" s="31">
        <v>4063.83</v>
      </c>
      <c r="H98" s="31">
        <v>4109.8500000000004</v>
      </c>
      <c r="I98" s="31">
        <v>4132.55</v>
      </c>
      <c r="J98" s="31">
        <v>4279.93</v>
      </c>
      <c r="K98" s="31">
        <v>4352.43</v>
      </c>
      <c r="L98" s="31">
        <v>4356.91</v>
      </c>
      <c r="M98" s="31">
        <v>4353.88</v>
      </c>
      <c r="N98" s="31">
        <v>4350.07</v>
      </c>
      <c r="O98" s="31">
        <v>4348.07</v>
      </c>
      <c r="P98" s="31">
        <v>4347.09</v>
      </c>
      <c r="Q98" s="31">
        <v>4358.5</v>
      </c>
      <c r="R98" s="31">
        <v>4357.9799999999996</v>
      </c>
      <c r="S98" s="31">
        <v>4355.45</v>
      </c>
      <c r="T98" s="31">
        <v>4348.2700000000004</v>
      </c>
      <c r="U98" s="31">
        <v>4350.71</v>
      </c>
      <c r="V98" s="31">
        <v>4350.7700000000004</v>
      </c>
      <c r="W98" s="31">
        <v>4210.66</v>
      </c>
      <c r="X98" s="31">
        <v>4211.1400000000003</v>
      </c>
      <c r="Y98" s="31">
        <v>4103.63</v>
      </c>
      <c r="Z98" s="31">
        <v>4064.36</v>
      </c>
    </row>
    <row r="99" spans="2:26" x14ac:dyDescent="0.3">
      <c r="B99" s="24">
        <v>2</v>
      </c>
      <c r="C99" s="31">
        <v>3938.31</v>
      </c>
      <c r="D99" s="31">
        <v>3874.33</v>
      </c>
      <c r="E99" s="31">
        <v>3872.33</v>
      </c>
      <c r="F99" s="31">
        <v>3923.22</v>
      </c>
      <c r="G99" s="31">
        <v>3933.92</v>
      </c>
      <c r="H99" s="31">
        <v>4020.38</v>
      </c>
      <c r="I99" s="31">
        <v>4032.42</v>
      </c>
      <c r="J99" s="31">
        <v>4032.58</v>
      </c>
      <c r="K99" s="31">
        <v>4028.41</v>
      </c>
      <c r="L99" s="31">
        <v>4031.45</v>
      </c>
      <c r="M99" s="31">
        <v>4031.04</v>
      </c>
      <c r="N99" s="31">
        <v>4031.84</v>
      </c>
      <c r="O99" s="31">
        <v>4090.74</v>
      </c>
      <c r="P99" s="31">
        <v>4093.96</v>
      </c>
      <c r="Q99" s="31">
        <v>4050.85</v>
      </c>
      <c r="R99" s="31">
        <v>4039.47</v>
      </c>
      <c r="S99" s="31">
        <v>4031.92</v>
      </c>
      <c r="T99" s="31">
        <v>4035.17</v>
      </c>
      <c r="U99" s="31">
        <v>4024.53</v>
      </c>
      <c r="V99" s="31">
        <v>4010.12</v>
      </c>
      <c r="W99" s="31">
        <v>3934.07</v>
      </c>
      <c r="X99" s="31">
        <v>3934.56</v>
      </c>
      <c r="Y99" s="31">
        <v>3927.29</v>
      </c>
      <c r="Z99" s="31">
        <v>3812.99</v>
      </c>
    </row>
    <row r="100" spans="2:26" x14ac:dyDescent="0.3">
      <c r="B100" s="22">
        <v>3</v>
      </c>
      <c r="C100" s="31">
        <v>3785.54</v>
      </c>
      <c r="D100" s="31">
        <v>3714.26</v>
      </c>
      <c r="E100" s="31">
        <v>3797.23</v>
      </c>
      <c r="F100" s="31">
        <v>3851.12</v>
      </c>
      <c r="G100" s="31">
        <v>3859.29</v>
      </c>
      <c r="H100" s="31">
        <v>3928.69</v>
      </c>
      <c r="I100" s="31">
        <v>3965.39</v>
      </c>
      <c r="J100" s="31">
        <v>4003.71</v>
      </c>
      <c r="K100" s="31">
        <v>4015.32</v>
      </c>
      <c r="L100" s="31">
        <v>4021.22</v>
      </c>
      <c r="M100" s="31">
        <v>4071.58</v>
      </c>
      <c r="N100" s="31">
        <v>4017.12</v>
      </c>
      <c r="O100" s="31">
        <v>4012.63</v>
      </c>
      <c r="P100" s="31">
        <v>4024.3</v>
      </c>
      <c r="Q100" s="31">
        <v>4025.45</v>
      </c>
      <c r="R100" s="31">
        <v>4019.77</v>
      </c>
      <c r="S100" s="31">
        <v>4045.75</v>
      </c>
      <c r="T100" s="31">
        <v>4084.26</v>
      </c>
      <c r="U100" s="31">
        <v>4021.42</v>
      </c>
      <c r="V100" s="31">
        <v>4011.21</v>
      </c>
      <c r="W100" s="31">
        <v>3955.63</v>
      </c>
      <c r="X100" s="31">
        <v>3949.1</v>
      </c>
      <c r="Y100" s="31">
        <v>3886.88</v>
      </c>
      <c r="Z100" s="31">
        <v>3835.47</v>
      </c>
    </row>
    <row r="101" spans="2:26" x14ac:dyDescent="0.3">
      <c r="B101" s="25">
        <v>4</v>
      </c>
      <c r="C101" s="31">
        <v>3742.07</v>
      </c>
      <c r="D101" s="31">
        <v>3720.71</v>
      </c>
      <c r="E101" s="31">
        <v>3754.47</v>
      </c>
      <c r="F101" s="31">
        <v>3784.98</v>
      </c>
      <c r="G101" s="31">
        <v>3824.91</v>
      </c>
      <c r="H101" s="31">
        <v>3883.94</v>
      </c>
      <c r="I101" s="31">
        <v>3937.38</v>
      </c>
      <c r="J101" s="31">
        <v>3976.16</v>
      </c>
      <c r="K101" s="31">
        <v>3981.74</v>
      </c>
      <c r="L101" s="31">
        <v>4001.26</v>
      </c>
      <c r="M101" s="31">
        <v>3999.97</v>
      </c>
      <c r="N101" s="31">
        <v>3998.08</v>
      </c>
      <c r="O101" s="31">
        <v>3992.97</v>
      </c>
      <c r="P101" s="31">
        <v>3996.15</v>
      </c>
      <c r="Q101" s="31">
        <v>3997.01</v>
      </c>
      <c r="R101" s="31">
        <v>3991.04</v>
      </c>
      <c r="S101" s="31">
        <v>3994.81</v>
      </c>
      <c r="T101" s="31">
        <v>4001.76</v>
      </c>
      <c r="U101" s="31">
        <v>4020.13</v>
      </c>
      <c r="V101" s="31">
        <v>3953.78</v>
      </c>
      <c r="W101" s="31">
        <v>3918.32</v>
      </c>
      <c r="X101" s="31">
        <v>3923.15</v>
      </c>
      <c r="Y101" s="31">
        <v>3841.45</v>
      </c>
      <c r="Z101" s="31">
        <v>3835.46</v>
      </c>
    </row>
    <row r="102" spans="2:26" x14ac:dyDescent="0.3">
      <c r="B102" s="25">
        <v>5</v>
      </c>
      <c r="C102" s="31">
        <v>3884.66</v>
      </c>
      <c r="D102" s="31">
        <v>3826.33</v>
      </c>
      <c r="E102" s="31">
        <v>3840.59</v>
      </c>
      <c r="F102" s="31">
        <v>3875.29</v>
      </c>
      <c r="G102" s="31">
        <v>3902.3</v>
      </c>
      <c r="H102" s="31">
        <v>3994.08</v>
      </c>
      <c r="I102" s="31">
        <v>3994.45</v>
      </c>
      <c r="J102" s="31">
        <v>4030.77</v>
      </c>
      <c r="K102" s="31">
        <v>4052.71</v>
      </c>
      <c r="L102" s="31">
        <v>4054.07</v>
      </c>
      <c r="M102" s="31">
        <v>4048.62</v>
      </c>
      <c r="N102" s="31">
        <v>4048.28</v>
      </c>
      <c r="O102" s="31">
        <v>4030.57</v>
      </c>
      <c r="P102" s="31">
        <v>4029.78</v>
      </c>
      <c r="Q102" s="31">
        <v>4037.77</v>
      </c>
      <c r="R102" s="31">
        <v>4028.26</v>
      </c>
      <c r="S102" s="31">
        <v>4028.44</v>
      </c>
      <c r="T102" s="31">
        <v>4061.15</v>
      </c>
      <c r="U102" s="31">
        <v>4039.38</v>
      </c>
      <c r="V102" s="31">
        <v>4027.71</v>
      </c>
      <c r="W102" s="31">
        <v>4009.33</v>
      </c>
      <c r="X102" s="31">
        <v>4009.79</v>
      </c>
      <c r="Y102" s="31">
        <v>3945.84</v>
      </c>
      <c r="Z102" s="31">
        <v>3920.56</v>
      </c>
    </row>
    <row r="103" spans="2:26" x14ac:dyDescent="0.3">
      <c r="B103" s="25">
        <v>6</v>
      </c>
      <c r="C103" s="31">
        <v>4044.6</v>
      </c>
      <c r="D103" s="31">
        <v>4050.7</v>
      </c>
      <c r="E103" s="31">
        <v>4060.54</v>
      </c>
      <c r="F103" s="31">
        <v>4067.49</v>
      </c>
      <c r="G103" s="31">
        <v>4068.59</v>
      </c>
      <c r="H103" s="31">
        <v>4092.65</v>
      </c>
      <c r="I103" s="31">
        <v>4097.3</v>
      </c>
      <c r="J103" s="31">
        <v>4106.91</v>
      </c>
      <c r="K103" s="31">
        <v>4215.49</v>
      </c>
      <c r="L103" s="31">
        <v>4211.51</v>
      </c>
      <c r="M103" s="31">
        <v>4205.3599999999997</v>
      </c>
      <c r="N103" s="31">
        <v>4195.38</v>
      </c>
      <c r="O103" s="31">
        <v>4203.13</v>
      </c>
      <c r="P103" s="31">
        <v>4203.49</v>
      </c>
      <c r="Q103" s="31">
        <v>4201.1899999999996</v>
      </c>
      <c r="R103" s="31">
        <v>4196.33</v>
      </c>
      <c r="S103" s="31">
        <v>4204.4399999999996</v>
      </c>
      <c r="T103" s="31">
        <v>4216.26</v>
      </c>
      <c r="U103" s="31">
        <v>4294.26</v>
      </c>
      <c r="V103" s="31">
        <v>4283.74</v>
      </c>
      <c r="W103" s="31">
        <v>4198.42</v>
      </c>
      <c r="X103" s="31">
        <v>4126.63</v>
      </c>
      <c r="Y103" s="31">
        <v>4079.52</v>
      </c>
      <c r="Z103" s="31">
        <v>4046.12</v>
      </c>
    </row>
    <row r="104" spans="2:26" x14ac:dyDescent="0.3">
      <c r="B104" s="25">
        <v>7</v>
      </c>
      <c r="C104" s="31">
        <v>3935.26</v>
      </c>
      <c r="D104" s="31">
        <v>3873.33</v>
      </c>
      <c r="E104" s="31">
        <v>3849.79</v>
      </c>
      <c r="F104" s="31">
        <v>3861.47</v>
      </c>
      <c r="G104" s="31">
        <v>3861.01</v>
      </c>
      <c r="H104" s="31">
        <v>3915.66</v>
      </c>
      <c r="I104" s="31">
        <v>3916.21</v>
      </c>
      <c r="J104" s="31">
        <v>3996.3</v>
      </c>
      <c r="K104" s="31">
        <v>4008.11</v>
      </c>
      <c r="L104" s="31">
        <v>3999.05</v>
      </c>
      <c r="M104" s="31">
        <v>3999.18</v>
      </c>
      <c r="N104" s="31">
        <v>3999.11</v>
      </c>
      <c r="O104" s="31">
        <v>3999.31</v>
      </c>
      <c r="P104" s="31">
        <v>4033.47</v>
      </c>
      <c r="Q104" s="31">
        <v>4034.1</v>
      </c>
      <c r="R104" s="31">
        <v>4015.59</v>
      </c>
      <c r="S104" s="31">
        <v>4018.3</v>
      </c>
      <c r="T104" s="31">
        <v>4054.98</v>
      </c>
      <c r="U104" s="31">
        <v>4021.38</v>
      </c>
      <c r="V104" s="31">
        <v>4026.55</v>
      </c>
      <c r="W104" s="31">
        <v>4008.26</v>
      </c>
      <c r="X104" s="31">
        <v>3979.99</v>
      </c>
      <c r="Y104" s="31">
        <v>3939.67</v>
      </c>
      <c r="Z104" s="31">
        <v>3912.69</v>
      </c>
    </row>
    <row r="105" spans="2:26" x14ac:dyDescent="0.3">
      <c r="B105" s="25">
        <v>8</v>
      </c>
      <c r="C105" s="31">
        <v>3914.86</v>
      </c>
      <c r="D105" s="31">
        <v>3912.34</v>
      </c>
      <c r="E105" s="31">
        <v>3868.23</v>
      </c>
      <c r="F105" s="31">
        <v>3887.62</v>
      </c>
      <c r="G105" s="31">
        <v>3892.25</v>
      </c>
      <c r="H105" s="31">
        <v>3950.15</v>
      </c>
      <c r="I105" s="31">
        <v>4000.52</v>
      </c>
      <c r="J105" s="31">
        <v>4040.19</v>
      </c>
      <c r="K105" s="31">
        <v>4040.92</v>
      </c>
      <c r="L105" s="31">
        <v>4059.24</v>
      </c>
      <c r="M105" s="31">
        <v>4059.39</v>
      </c>
      <c r="N105" s="31">
        <v>4055.26</v>
      </c>
      <c r="O105" s="31">
        <v>4044.51</v>
      </c>
      <c r="P105" s="31">
        <v>4068.18</v>
      </c>
      <c r="Q105" s="31">
        <v>4068.26</v>
      </c>
      <c r="R105" s="31">
        <v>4061.49</v>
      </c>
      <c r="S105" s="31">
        <v>4067.64</v>
      </c>
      <c r="T105" s="31">
        <v>4045.82</v>
      </c>
      <c r="U105" s="31">
        <v>4071.93</v>
      </c>
      <c r="V105" s="31">
        <v>4014.82</v>
      </c>
      <c r="W105" s="31">
        <v>4013.31</v>
      </c>
      <c r="X105" s="31">
        <v>3994.79</v>
      </c>
      <c r="Y105" s="31">
        <v>3995.41</v>
      </c>
      <c r="Z105" s="31">
        <v>3936.73</v>
      </c>
    </row>
    <row r="106" spans="2:26" x14ac:dyDescent="0.3">
      <c r="B106" s="25">
        <v>9</v>
      </c>
      <c r="C106" s="31">
        <v>4031.25</v>
      </c>
      <c r="D106" s="31">
        <v>4016.45</v>
      </c>
      <c r="E106" s="31">
        <v>4009.47</v>
      </c>
      <c r="F106" s="31">
        <v>3976.44</v>
      </c>
      <c r="G106" s="31">
        <v>4013.01</v>
      </c>
      <c r="H106" s="31">
        <v>4059.84</v>
      </c>
      <c r="I106" s="31">
        <v>4077.59</v>
      </c>
      <c r="J106" s="31">
        <v>4075.31</v>
      </c>
      <c r="K106" s="31">
        <v>4256.3500000000004</v>
      </c>
      <c r="L106" s="31">
        <v>4171.45</v>
      </c>
      <c r="M106" s="31">
        <v>4211.6499999999996</v>
      </c>
      <c r="N106" s="31">
        <v>4164.82</v>
      </c>
      <c r="O106" s="31">
        <v>4152.68</v>
      </c>
      <c r="P106" s="31">
        <v>4213.66</v>
      </c>
      <c r="Q106" s="31">
        <v>4214.58</v>
      </c>
      <c r="R106" s="31">
        <v>4214.26</v>
      </c>
      <c r="S106" s="31">
        <v>4179.0200000000004</v>
      </c>
      <c r="T106" s="31">
        <v>4232.5</v>
      </c>
      <c r="U106" s="31">
        <v>4220.5</v>
      </c>
      <c r="V106" s="31">
        <v>4188.22</v>
      </c>
      <c r="W106" s="31">
        <v>4195.28</v>
      </c>
      <c r="X106" s="31">
        <v>4132.25</v>
      </c>
      <c r="Y106" s="31">
        <v>4095.18</v>
      </c>
      <c r="Z106" s="31">
        <v>4024</v>
      </c>
    </row>
    <row r="107" spans="2:26" x14ac:dyDescent="0.3">
      <c r="B107" s="25">
        <v>10</v>
      </c>
      <c r="C107" s="31">
        <v>3886.19</v>
      </c>
      <c r="D107" s="31">
        <v>3900.79</v>
      </c>
      <c r="E107" s="31">
        <v>3844.98</v>
      </c>
      <c r="F107" s="31">
        <v>3922.24</v>
      </c>
      <c r="G107" s="31">
        <v>3957.9</v>
      </c>
      <c r="H107" s="31">
        <v>3982.2</v>
      </c>
      <c r="I107" s="31">
        <v>4005.1</v>
      </c>
      <c r="J107" s="31">
        <v>3977.17</v>
      </c>
      <c r="K107" s="31">
        <v>4009.4</v>
      </c>
      <c r="L107" s="31">
        <v>4007.56</v>
      </c>
      <c r="M107" s="31">
        <v>3993.55</v>
      </c>
      <c r="N107" s="31">
        <v>4002.46</v>
      </c>
      <c r="O107" s="31">
        <v>4045.13</v>
      </c>
      <c r="P107" s="31">
        <v>4052.84</v>
      </c>
      <c r="Q107" s="31">
        <v>4031.2</v>
      </c>
      <c r="R107" s="31">
        <v>3998.99</v>
      </c>
      <c r="S107" s="31">
        <v>4015.62</v>
      </c>
      <c r="T107" s="31">
        <v>4073.01</v>
      </c>
      <c r="U107" s="31">
        <v>3998.56</v>
      </c>
      <c r="V107" s="31">
        <v>3967.3</v>
      </c>
      <c r="W107" s="31">
        <v>3941.3</v>
      </c>
      <c r="X107" s="31">
        <v>3941.51</v>
      </c>
      <c r="Y107" s="31">
        <v>3860.38</v>
      </c>
      <c r="Z107" s="31">
        <v>3836.59</v>
      </c>
    </row>
    <row r="108" spans="2:26" x14ac:dyDescent="0.3">
      <c r="B108" s="25">
        <v>11</v>
      </c>
      <c r="C108" s="31">
        <v>3669.02</v>
      </c>
      <c r="D108" s="31">
        <v>3668.2</v>
      </c>
      <c r="E108" s="31">
        <v>3724.67</v>
      </c>
      <c r="F108" s="31">
        <v>3730.05</v>
      </c>
      <c r="G108" s="31">
        <v>3728</v>
      </c>
      <c r="H108" s="31">
        <v>3766.51</v>
      </c>
      <c r="I108" s="31">
        <v>3820.47</v>
      </c>
      <c r="J108" s="31">
        <v>3837.46</v>
      </c>
      <c r="K108" s="31">
        <v>3855.66</v>
      </c>
      <c r="L108" s="31">
        <v>3853.91</v>
      </c>
      <c r="M108" s="31">
        <v>3853.09</v>
      </c>
      <c r="N108" s="31">
        <v>3846.05</v>
      </c>
      <c r="O108" s="31">
        <v>3843.03</v>
      </c>
      <c r="P108" s="31">
        <v>3843.96</v>
      </c>
      <c r="Q108" s="31">
        <v>3838.3</v>
      </c>
      <c r="R108" s="31">
        <v>3825.52</v>
      </c>
      <c r="S108" s="31">
        <v>3828.18</v>
      </c>
      <c r="T108" s="31">
        <v>3840.82</v>
      </c>
      <c r="U108" s="31">
        <v>3867</v>
      </c>
      <c r="V108" s="31">
        <v>3848.68</v>
      </c>
      <c r="W108" s="31">
        <v>3803.1</v>
      </c>
      <c r="X108" s="31">
        <v>3791.5</v>
      </c>
      <c r="Y108" s="31">
        <v>3790.51</v>
      </c>
      <c r="Z108" s="31">
        <v>3724.08</v>
      </c>
    </row>
    <row r="109" spans="2:26" x14ac:dyDescent="0.3">
      <c r="B109" s="25">
        <v>12</v>
      </c>
      <c r="C109" s="31">
        <v>3756.19</v>
      </c>
      <c r="D109" s="31">
        <v>3769.09</v>
      </c>
      <c r="E109" s="31">
        <v>3817.56</v>
      </c>
      <c r="F109" s="31">
        <v>3813.64</v>
      </c>
      <c r="G109" s="31">
        <v>3806.12</v>
      </c>
      <c r="H109" s="31">
        <v>3832.12</v>
      </c>
      <c r="I109" s="31">
        <v>3904.77</v>
      </c>
      <c r="J109" s="31">
        <v>3922.47</v>
      </c>
      <c r="K109" s="31">
        <v>3942.91</v>
      </c>
      <c r="L109" s="31">
        <v>3962.62</v>
      </c>
      <c r="M109" s="31">
        <v>3981.94</v>
      </c>
      <c r="N109" s="31">
        <v>3985.04</v>
      </c>
      <c r="O109" s="31">
        <v>3981.27</v>
      </c>
      <c r="P109" s="31">
        <v>3980.77</v>
      </c>
      <c r="Q109" s="31">
        <v>3977.37</v>
      </c>
      <c r="R109" s="31">
        <v>3954.86</v>
      </c>
      <c r="S109" s="31">
        <v>3955.73</v>
      </c>
      <c r="T109" s="31">
        <v>3952.98</v>
      </c>
      <c r="U109" s="31">
        <v>3956.9</v>
      </c>
      <c r="V109" s="31">
        <v>3941.27</v>
      </c>
      <c r="W109" s="31">
        <v>3944.92</v>
      </c>
      <c r="X109" s="31">
        <v>3924.52</v>
      </c>
      <c r="Y109" s="31">
        <v>3895.39</v>
      </c>
      <c r="Z109" s="31">
        <v>3874.13</v>
      </c>
    </row>
    <row r="110" spans="2:26" x14ac:dyDescent="0.3">
      <c r="B110" s="25">
        <v>13</v>
      </c>
      <c r="C110" s="31">
        <v>3951.02</v>
      </c>
      <c r="D110" s="31">
        <v>3916.72</v>
      </c>
      <c r="E110" s="31">
        <v>3934.35</v>
      </c>
      <c r="F110" s="31">
        <v>3910.84</v>
      </c>
      <c r="G110" s="31">
        <v>3957.31</v>
      </c>
      <c r="H110" s="31">
        <v>3968.97</v>
      </c>
      <c r="I110" s="31">
        <v>3971.29</v>
      </c>
      <c r="J110" s="31">
        <v>3993.99</v>
      </c>
      <c r="K110" s="31">
        <v>4012.38</v>
      </c>
      <c r="L110" s="31">
        <v>4058.5</v>
      </c>
      <c r="M110" s="31">
        <v>4054.5</v>
      </c>
      <c r="N110" s="31">
        <v>4040.95</v>
      </c>
      <c r="O110" s="31">
        <v>4036.3</v>
      </c>
      <c r="P110" s="31">
        <v>4038.33</v>
      </c>
      <c r="Q110" s="31">
        <v>4047.41</v>
      </c>
      <c r="R110" s="31">
        <v>4035.62</v>
      </c>
      <c r="S110" s="31">
        <v>4034.54</v>
      </c>
      <c r="T110" s="31">
        <v>4025.72</v>
      </c>
      <c r="U110" s="31">
        <v>4016.81</v>
      </c>
      <c r="V110" s="31">
        <v>3978.05</v>
      </c>
      <c r="W110" s="31">
        <v>3965.79</v>
      </c>
      <c r="X110" s="31">
        <v>3963.91</v>
      </c>
      <c r="Y110" s="31">
        <v>3941.83</v>
      </c>
      <c r="Z110" s="31">
        <v>3928.9</v>
      </c>
    </row>
    <row r="111" spans="2:26" x14ac:dyDescent="0.3">
      <c r="B111" s="25">
        <v>14</v>
      </c>
      <c r="C111" s="31">
        <v>3847.69</v>
      </c>
      <c r="D111" s="31">
        <v>3827.46</v>
      </c>
      <c r="E111" s="31">
        <v>3836.72</v>
      </c>
      <c r="F111" s="31">
        <v>3616.05</v>
      </c>
      <c r="G111" s="31">
        <v>3865.43</v>
      </c>
      <c r="H111" s="31">
        <v>3915.12</v>
      </c>
      <c r="I111" s="31">
        <v>3926.87</v>
      </c>
      <c r="J111" s="31">
        <v>3927.92</v>
      </c>
      <c r="K111" s="31">
        <v>3953.26</v>
      </c>
      <c r="L111" s="31">
        <v>3966.61</v>
      </c>
      <c r="M111" s="31">
        <v>3967.19</v>
      </c>
      <c r="N111" s="31">
        <v>3967.05</v>
      </c>
      <c r="O111" s="31">
        <v>3967.06</v>
      </c>
      <c r="P111" s="31">
        <v>3967.09</v>
      </c>
      <c r="Q111" s="31">
        <v>3966.95</v>
      </c>
      <c r="R111" s="31">
        <v>3966.28</v>
      </c>
      <c r="S111" s="31">
        <v>3968.62</v>
      </c>
      <c r="T111" s="31">
        <v>3968.96</v>
      </c>
      <c r="U111" s="31">
        <v>3967.11</v>
      </c>
      <c r="V111" s="31">
        <v>3951.39</v>
      </c>
      <c r="W111" s="31">
        <v>3896.42</v>
      </c>
      <c r="X111" s="31">
        <v>3905.77</v>
      </c>
      <c r="Y111" s="31">
        <v>3890.08</v>
      </c>
      <c r="Z111" s="31">
        <v>3870.61</v>
      </c>
    </row>
    <row r="112" spans="2:26" x14ac:dyDescent="0.3">
      <c r="B112" s="25">
        <v>15</v>
      </c>
      <c r="C112" s="31">
        <v>3888.56</v>
      </c>
      <c r="D112" s="31">
        <v>3623.38</v>
      </c>
      <c r="E112" s="31">
        <v>3835.6</v>
      </c>
      <c r="F112" s="31">
        <v>3637.63</v>
      </c>
      <c r="G112" s="31">
        <v>3896.56</v>
      </c>
      <c r="H112" s="31">
        <v>3824.58</v>
      </c>
      <c r="I112" s="31">
        <v>3970.38</v>
      </c>
      <c r="J112" s="31">
        <v>3980.01</v>
      </c>
      <c r="K112" s="31">
        <v>4016.82</v>
      </c>
      <c r="L112" s="31">
        <v>4018.29</v>
      </c>
      <c r="M112" s="31">
        <v>4013.96</v>
      </c>
      <c r="N112" s="31">
        <v>4043.34</v>
      </c>
      <c r="O112" s="31">
        <v>4026.31</v>
      </c>
      <c r="P112" s="31">
        <v>4025.28</v>
      </c>
      <c r="Q112" s="31">
        <v>4007.31</v>
      </c>
      <c r="R112" s="31">
        <v>3985.97</v>
      </c>
      <c r="S112" s="31">
        <v>3980.58</v>
      </c>
      <c r="T112" s="31">
        <v>3986.31</v>
      </c>
      <c r="U112" s="31">
        <v>3992.91</v>
      </c>
      <c r="V112" s="31">
        <v>3980.02</v>
      </c>
      <c r="W112" s="31">
        <v>3964.55</v>
      </c>
      <c r="X112" s="31">
        <v>3964.47</v>
      </c>
      <c r="Y112" s="31">
        <v>3891.71</v>
      </c>
      <c r="Z112" s="31">
        <v>3842.27</v>
      </c>
    </row>
    <row r="113" spans="2:26" x14ac:dyDescent="0.3">
      <c r="B113" s="25">
        <v>16</v>
      </c>
      <c r="C113" s="31">
        <v>3679.71</v>
      </c>
      <c r="D113" s="31">
        <v>3656.58</v>
      </c>
      <c r="E113" s="31">
        <v>3677.62</v>
      </c>
      <c r="F113" s="31">
        <v>3662.96</v>
      </c>
      <c r="G113" s="31">
        <v>3740.95</v>
      </c>
      <c r="H113" s="31">
        <v>3840.32</v>
      </c>
      <c r="I113" s="31">
        <v>3895.4</v>
      </c>
      <c r="J113" s="31">
        <v>3880.77</v>
      </c>
      <c r="K113" s="31">
        <v>3899.22</v>
      </c>
      <c r="L113" s="31">
        <v>3901.43</v>
      </c>
      <c r="M113" s="31">
        <v>3905.12</v>
      </c>
      <c r="N113" s="31">
        <v>3921.13</v>
      </c>
      <c r="O113" s="31">
        <v>3912.04</v>
      </c>
      <c r="P113" s="31">
        <v>3892.73</v>
      </c>
      <c r="Q113" s="31">
        <v>3896.95</v>
      </c>
      <c r="R113" s="31">
        <v>3893.75</v>
      </c>
      <c r="S113" s="31">
        <v>3884.35</v>
      </c>
      <c r="T113" s="31">
        <v>3899.05</v>
      </c>
      <c r="U113" s="31">
        <v>3914.51</v>
      </c>
      <c r="V113" s="31">
        <v>3856.32</v>
      </c>
      <c r="W113" s="31">
        <v>3838.46</v>
      </c>
      <c r="X113" s="31">
        <v>3842.8</v>
      </c>
      <c r="Y113" s="31">
        <v>3752.89</v>
      </c>
      <c r="Z113" s="31">
        <v>3740.25</v>
      </c>
    </row>
    <row r="114" spans="2:26" x14ac:dyDescent="0.3">
      <c r="B114" s="25">
        <v>17</v>
      </c>
      <c r="C114" s="31">
        <v>3630.15</v>
      </c>
      <c r="D114" s="31">
        <v>3592.86</v>
      </c>
      <c r="E114" s="31">
        <v>3705.17</v>
      </c>
      <c r="F114" s="31">
        <v>3595.38</v>
      </c>
      <c r="G114" s="31">
        <v>3811.08</v>
      </c>
      <c r="H114" s="31">
        <v>3760.23</v>
      </c>
      <c r="I114" s="31">
        <v>3941.44</v>
      </c>
      <c r="J114" s="31">
        <v>3949.02</v>
      </c>
      <c r="K114" s="31">
        <v>3955.43</v>
      </c>
      <c r="L114" s="31">
        <v>3966.7</v>
      </c>
      <c r="M114" s="31">
        <v>3956.68</v>
      </c>
      <c r="N114" s="31">
        <v>3965.25</v>
      </c>
      <c r="O114" s="31">
        <v>3956.22</v>
      </c>
      <c r="P114" s="31">
        <v>3959.12</v>
      </c>
      <c r="Q114" s="31">
        <v>3950.24</v>
      </c>
      <c r="R114" s="31">
        <v>3941.15</v>
      </c>
      <c r="S114" s="31">
        <v>3926.08</v>
      </c>
      <c r="T114" s="31">
        <v>3942.65</v>
      </c>
      <c r="U114" s="31">
        <v>3946.94</v>
      </c>
      <c r="V114" s="31">
        <v>3932.42</v>
      </c>
      <c r="W114" s="31">
        <v>3879.16</v>
      </c>
      <c r="X114" s="31">
        <v>3875.44</v>
      </c>
      <c r="Y114" s="31">
        <v>3841.22</v>
      </c>
      <c r="Z114" s="31">
        <v>3805.8</v>
      </c>
    </row>
    <row r="115" spans="2:26" x14ac:dyDescent="0.3">
      <c r="B115" s="25">
        <v>18</v>
      </c>
      <c r="C115" s="31">
        <v>3695.56</v>
      </c>
      <c r="D115" s="31">
        <v>3707.26</v>
      </c>
      <c r="E115" s="31">
        <v>3807.01</v>
      </c>
      <c r="F115" s="31">
        <v>3809.75</v>
      </c>
      <c r="G115" s="31">
        <v>3840.73</v>
      </c>
      <c r="H115" s="31">
        <v>3837.28</v>
      </c>
      <c r="I115" s="31">
        <v>3913.88</v>
      </c>
      <c r="J115" s="31">
        <v>3918.54</v>
      </c>
      <c r="K115" s="31">
        <v>3943.99</v>
      </c>
      <c r="L115" s="31">
        <v>3950.84</v>
      </c>
      <c r="M115" s="31">
        <v>3944.27</v>
      </c>
      <c r="N115" s="31">
        <v>3942.42</v>
      </c>
      <c r="O115" s="31">
        <v>3907.48</v>
      </c>
      <c r="P115" s="31">
        <v>3897.19</v>
      </c>
      <c r="Q115" s="31">
        <v>3930.05</v>
      </c>
      <c r="R115" s="31">
        <v>3922.24</v>
      </c>
      <c r="S115" s="31">
        <v>3927.91</v>
      </c>
      <c r="T115" s="31">
        <v>3952.12</v>
      </c>
      <c r="U115" s="31">
        <v>3972.49</v>
      </c>
      <c r="V115" s="31">
        <v>3965.92</v>
      </c>
      <c r="W115" s="31">
        <v>3892.6</v>
      </c>
      <c r="X115" s="31">
        <v>3836.7</v>
      </c>
      <c r="Y115" s="31">
        <v>3827.14</v>
      </c>
      <c r="Z115" s="31">
        <v>3815.36</v>
      </c>
    </row>
    <row r="116" spans="2:26" x14ac:dyDescent="0.3">
      <c r="B116" s="25">
        <v>19</v>
      </c>
      <c r="C116" s="31">
        <v>3742.07</v>
      </c>
      <c r="D116" s="31">
        <v>3800.88</v>
      </c>
      <c r="E116" s="31">
        <v>3811.65</v>
      </c>
      <c r="F116" s="31">
        <v>3815.97</v>
      </c>
      <c r="G116" s="31">
        <v>3841.72</v>
      </c>
      <c r="H116" s="31">
        <v>3868.65</v>
      </c>
      <c r="I116" s="31">
        <v>3916.03</v>
      </c>
      <c r="J116" s="31">
        <v>3954.17</v>
      </c>
      <c r="K116" s="31">
        <v>3978.34</v>
      </c>
      <c r="L116" s="31">
        <v>3969.63</v>
      </c>
      <c r="M116" s="31">
        <v>3967.12</v>
      </c>
      <c r="N116" s="31">
        <v>3960.6</v>
      </c>
      <c r="O116" s="31">
        <v>3957.44</v>
      </c>
      <c r="P116" s="31">
        <v>3956.29</v>
      </c>
      <c r="Q116" s="31">
        <v>3961.66</v>
      </c>
      <c r="R116" s="31">
        <v>3956.53</v>
      </c>
      <c r="S116" s="31">
        <v>3958.79</v>
      </c>
      <c r="T116" s="31">
        <v>3974.24</v>
      </c>
      <c r="U116" s="31">
        <v>3996.22</v>
      </c>
      <c r="V116" s="31">
        <v>3994.31</v>
      </c>
      <c r="W116" s="31">
        <v>3967.74</v>
      </c>
      <c r="X116" s="31">
        <v>3943.74</v>
      </c>
      <c r="Y116" s="31">
        <v>3894.82</v>
      </c>
      <c r="Z116" s="31">
        <v>3853.14</v>
      </c>
    </row>
    <row r="117" spans="2:26" x14ac:dyDescent="0.3">
      <c r="B117" s="25">
        <v>20</v>
      </c>
      <c r="C117" s="31">
        <v>3954.49</v>
      </c>
      <c r="D117" s="31">
        <v>3911.93</v>
      </c>
      <c r="E117" s="31">
        <v>3949.69</v>
      </c>
      <c r="F117" s="31">
        <v>3861.9</v>
      </c>
      <c r="G117" s="31">
        <v>3902.61</v>
      </c>
      <c r="H117" s="31">
        <v>3943.19</v>
      </c>
      <c r="I117" s="31">
        <v>4014.24</v>
      </c>
      <c r="J117" s="31">
        <v>4069.46</v>
      </c>
      <c r="K117" s="31">
        <v>4084.77</v>
      </c>
      <c r="L117" s="31">
        <v>4113.8500000000004</v>
      </c>
      <c r="M117" s="31">
        <v>4098.87</v>
      </c>
      <c r="N117" s="31">
        <v>4093.25</v>
      </c>
      <c r="O117" s="31">
        <v>4088.2</v>
      </c>
      <c r="P117" s="31">
        <v>4061.69</v>
      </c>
      <c r="Q117" s="31">
        <v>4073.55</v>
      </c>
      <c r="R117" s="31">
        <v>4031.09</v>
      </c>
      <c r="S117" s="31">
        <v>4025.67</v>
      </c>
      <c r="T117" s="31">
        <v>4082.81</v>
      </c>
      <c r="U117" s="31">
        <v>4113.4799999999996</v>
      </c>
      <c r="V117" s="31">
        <v>4064.5</v>
      </c>
      <c r="W117" s="31">
        <v>4045.96</v>
      </c>
      <c r="X117" s="31">
        <v>4017.96</v>
      </c>
      <c r="Y117" s="31">
        <v>3984.13</v>
      </c>
      <c r="Z117" s="31">
        <v>3899.31</v>
      </c>
    </row>
    <row r="118" spans="2:26" x14ac:dyDescent="0.3">
      <c r="B118" s="25">
        <v>21</v>
      </c>
      <c r="C118" s="31">
        <v>3903.98</v>
      </c>
      <c r="D118" s="31">
        <v>3861.72</v>
      </c>
      <c r="E118" s="31">
        <v>3853.23</v>
      </c>
      <c r="F118" s="31">
        <v>3711.94</v>
      </c>
      <c r="G118" s="31">
        <v>3853.15</v>
      </c>
      <c r="H118" s="31">
        <v>3704.16</v>
      </c>
      <c r="I118" s="31">
        <v>3868.19</v>
      </c>
      <c r="J118" s="31">
        <v>4001.05</v>
      </c>
      <c r="K118" s="31">
        <v>4013.8</v>
      </c>
      <c r="L118" s="31">
        <v>4060.28</v>
      </c>
      <c r="M118" s="31">
        <v>4064.79</v>
      </c>
      <c r="N118" s="31">
        <v>4065.28</v>
      </c>
      <c r="O118" s="31">
        <v>4063.39</v>
      </c>
      <c r="P118" s="31">
        <v>4049.76</v>
      </c>
      <c r="Q118" s="31">
        <v>4058.84</v>
      </c>
      <c r="R118" s="31">
        <v>4053.26</v>
      </c>
      <c r="S118" s="31">
        <v>4062.4</v>
      </c>
      <c r="T118" s="31">
        <v>4051.31</v>
      </c>
      <c r="U118" s="31">
        <v>4096.22</v>
      </c>
      <c r="V118" s="31">
        <v>4118.03</v>
      </c>
      <c r="W118" s="31">
        <v>4068.67</v>
      </c>
      <c r="X118" s="31">
        <v>4014.99</v>
      </c>
      <c r="Y118" s="31">
        <v>3982.32</v>
      </c>
      <c r="Z118" s="31">
        <v>3894.03</v>
      </c>
    </row>
    <row r="119" spans="2:26" x14ac:dyDescent="0.3">
      <c r="B119" s="25">
        <v>22</v>
      </c>
      <c r="C119" s="31">
        <v>3806.84</v>
      </c>
      <c r="D119" s="31">
        <v>3697.1</v>
      </c>
      <c r="E119" s="31">
        <v>3857.07</v>
      </c>
      <c r="F119" s="31">
        <v>3761.8</v>
      </c>
      <c r="G119" s="31">
        <v>3881.97</v>
      </c>
      <c r="H119" s="31">
        <v>3769.73</v>
      </c>
      <c r="I119" s="31">
        <v>3941.31</v>
      </c>
      <c r="J119" s="31">
        <v>3996.71</v>
      </c>
      <c r="K119" s="31">
        <v>4039.74</v>
      </c>
      <c r="L119" s="31">
        <v>4043.13</v>
      </c>
      <c r="M119" s="31">
        <v>4042.41</v>
      </c>
      <c r="N119" s="31">
        <v>4034.03</v>
      </c>
      <c r="O119" s="31">
        <v>4015.71</v>
      </c>
      <c r="P119" s="31">
        <v>3978.02</v>
      </c>
      <c r="Q119" s="31">
        <v>3991.11</v>
      </c>
      <c r="R119" s="31">
        <v>3986.88</v>
      </c>
      <c r="S119" s="31">
        <v>3995.13</v>
      </c>
      <c r="T119" s="31">
        <v>4022.26</v>
      </c>
      <c r="U119" s="31">
        <v>4047.42</v>
      </c>
      <c r="V119" s="31">
        <v>4032.24</v>
      </c>
      <c r="W119" s="31">
        <v>3989.14</v>
      </c>
      <c r="X119" s="31">
        <v>3972.95</v>
      </c>
      <c r="Y119" s="31">
        <v>3892.82</v>
      </c>
      <c r="Z119" s="31">
        <v>3858.06</v>
      </c>
    </row>
    <row r="120" spans="2:26" x14ac:dyDescent="0.3">
      <c r="B120" s="25">
        <v>23</v>
      </c>
      <c r="C120" s="31">
        <v>3765.64</v>
      </c>
      <c r="D120" s="31">
        <v>3675.23</v>
      </c>
      <c r="E120" s="31">
        <v>3782.08</v>
      </c>
      <c r="F120" s="31">
        <v>3659.09</v>
      </c>
      <c r="G120" s="31">
        <v>3862.31</v>
      </c>
      <c r="H120" s="31">
        <v>3883.31</v>
      </c>
      <c r="I120" s="31">
        <v>3900.12</v>
      </c>
      <c r="J120" s="31">
        <v>3904.47</v>
      </c>
      <c r="K120" s="31">
        <v>3926.83</v>
      </c>
      <c r="L120" s="31">
        <v>3918.81</v>
      </c>
      <c r="M120" s="31">
        <v>3918.94</v>
      </c>
      <c r="N120" s="31">
        <v>3928.63</v>
      </c>
      <c r="O120" s="31">
        <v>3916.65</v>
      </c>
      <c r="P120" s="31">
        <v>3918.19</v>
      </c>
      <c r="Q120" s="31">
        <v>3907.72</v>
      </c>
      <c r="R120" s="31">
        <v>3907.38</v>
      </c>
      <c r="S120" s="31">
        <v>3911.62</v>
      </c>
      <c r="T120" s="31">
        <v>3911.96</v>
      </c>
      <c r="U120" s="31">
        <v>3934.9</v>
      </c>
      <c r="V120" s="31">
        <v>3925.67</v>
      </c>
      <c r="W120" s="31">
        <v>3873.34</v>
      </c>
      <c r="X120" s="31">
        <v>3858.96</v>
      </c>
      <c r="Y120" s="31">
        <v>3840.6</v>
      </c>
      <c r="Z120" s="31">
        <v>3767.53</v>
      </c>
    </row>
    <row r="121" spans="2:26" x14ac:dyDescent="0.3">
      <c r="B121" s="25">
        <v>24</v>
      </c>
      <c r="C121" s="31">
        <v>3699.22</v>
      </c>
      <c r="D121" s="31">
        <v>3584.4</v>
      </c>
      <c r="E121" s="31">
        <v>3698.06</v>
      </c>
      <c r="F121" s="31">
        <v>3853.8</v>
      </c>
      <c r="G121" s="31">
        <v>3853</v>
      </c>
      <c r="H121" s="31">
        <v>3782.23</v>
      </c>
      <c r="I121" s="31">
        <v>3940.01</v>
      </c>
      <c r="J121" s="31">
        <v>3964.93</v>
      </c>
      <c r="K121" s="31">
        <v>3979.33</v>
      </c>
      <c r="L121" s="31">
        <v>3969.41</v>
      </c>
      <c r="M121" s="31">
        <v>3968.12</v>
      </c>
      <c r="N121" s="31">
        <v>3964.51</v>
      </c>
      <c r="O121" s="31">
        <v>3955.28</v>
      </c>
      <c r="P121" s="31">
        <v>3956.41</v>
      </c>
      <c r="Q121" s="31">
        <v>3961.28</v>
      </c>
      <c r="R121" s="31">
        <v>3955.82</v>
      </c>
      <c r="S121" s="31">
        <v>3944.21</v>
      </c>
      <c r="T121" s="31">
        <v>3930.77</v>
      </c>
      <c r="U121" s="31">
        <v>3991.4</v>
      </c>
      <c r="V121" s="31">
        <v>3963.75</v>
      </c>
      <c r="W121" s="31">
        <v>3889.52</v>
      </c>
      <c r="X121" s="31">
        <v>3860.27</v>
      </c>
      <c r="Y121" s="31">
        <v>3768.38</v>
      </c>
      <c r="Z121" s="31">
        <v>3690.58</v>
      </c>
    </row>
    <row r="122" spans="2:26" x14ac:dyDescent="0.3">
      <c r="B122" s="25">
        <v>25</v>
      </c>
      <c r="C122" s="31">
        <v>3511.04</v>
      </c>
      <c r="D122" s="31">
        <v>3511.46</v>
      </c>
      <c r="E122" s="31">
        <v>3514.58</v>
      </c>
      <c r="F122" s="31">
        <v>3847.52</v>
      </c>
      <c r="G122" s="31">
        <v>3775.09</v>
      </c>
      <c r="H122" s="31">
        <v>3763.17</v>
      </c>
      <c r="I122" s="31">
        <v>3950.94</v>
      </c>
      <c r="J122" s="31">
        <v>3963.76</v>
      </c>
      <c r="K122" s="31">
        <v>4007.82</v>
      </c>
      <c r="L122" s="31">
        <v>4002.02</v>
      </c>
      <c r="M122" s="31">
        <v>4008.15</v>
      </c>
      <c r="N122" s="31">
        <v>4007.29</v>
      </c>
      <c r="O122" s="31">
        <v>3983.51</v>
      </c>
      <c r="P122" s="31">
        <v>3972.52</v>
      </c>
      <c r="Q122" s="31">
        <v>3944.35</v>
      </c>
      <c r="R122" s="31">
        <v>3980.51</v>
      </c>
      <c r="S122" s="31">
        <v>3927.29</v>
      </c>
      <c r="T122" s="31">
        <v>3988.73</v>
      </c>
      <c r="U122" s="31">
        <v>4012.13</v>
      </c>
      <c r="V122" s="31">
        <v>4008.55</v>
      </c>
      <c r="W122" s="31">
        <v>3922.56</v>
      </c>
      <c r="X122" s="31">
        <v>3891.26</v>
      </c>
      <c r="Y122" s="31">
        <v>3875.17</v>
      </c>
      <c r="Z122" s="31">
        <v>3719.88</v>
      </c>
    </row>
    <row r="123" spans="2:26" x14ac:dyDescent="0.3">
      <c r="B123" s="25">
        <v>26</v>
      </c>
      <c r="C123" s="31">
        <v>3657.13</v>
      </c>
      <c r="D123" s="31">
        <v>3626.39</v>
      </c>
      <c r="E123" s="31">
        <v>3851.8</v>
      </c>
      <c r="F123" s="31">
        <v>3959.61</v>
      </c>
      <c r="G123" s="31">
        <v>3918.02</v>
      </c>
      <c r="H123" s="31">
        <v>3868.32</v>
      </c>
      <c r="I123" s="31">
        <v>4030.64</v>
      </c>
      <c r="J123" s="31">
        <v>4015.24</v>
      </c>
      <c r="K123" s="31">
        <v>4044</v>
      </c>
      <c r="L123" s="31">
        <v>4056.16</v>
      </c>
      <c r="M123" s="31">
        <v>4046.98</v>
      </c>
      <c r="N123" s="31">
        <v>4057.75</v>
      </c>
      <c r="O123" s="31">
        <v>4037.85</v>
      </c>
      <c r="P123" s="31">
        <v>4008.94</v>
      </c>
      <c r="Q123" s="31">
        <v>4009.04</v>
      </c>
      <c r="R123" s="31">
        <v>4025.41</v>
      </c>
      <c r="S123" s="31">
        <v>4007.45</v>
      </c>
      <c r="T123" s="31">
        <v>4013.99</v>
      </c>
      <c r="U123" s="31">
        <v>4004.57</v>
      </c>
      <c r="V123" s="31">
        <v>4111.21</v>
      </c>
      <c r="W123" s="31">
        <v>4033.59</v>
      </c>
      <c r="X123" s="31">
        <v>4004.93</v>
      </c>
      <c r="Y123" s="31">
        <v>3984.39</v>
      </c>
      <c r="Z123" s="31">
        <v>3929.78</v>
      </c>
    </row>
    <row r="124" spans="2:26" x14ac:dyDescent="0.3">
      <c r="B124" s="25">
        <v>27</v>
      </c>
      <c r="C124" s="31">
        <v>3865.38</v>
      </c>
      <c r="D124" s="31">
        <v>3760.76</v>
      </c>
      <c r="E124" s="31">
        <v>3703.72</v>
      </c>
      <c r="F124" s="31">
        <v>3717.98</v>
      </c>
      <c r="G124" s="31">
        <v>3708.72</v>
      </c>
      <c r="H124" s="31">
        <v>3669.69</v>
      </c>
      <c r="I124" s="31">
        <v>3874.95</v>
      </c>
      <c r="J124" s="31">
        <v>3943.1</v>
      </c>
      <c r="K124" s="31">
        <v>3907.62</v>
      </c>
      <c r="L124" s="31">
        <v>3879.6</v>
      </c>
      <c r="M124" s="31">
        <v>3866.58</v>
      </c>
      <c r="N124" s="31">
        <v>3842.95</v>
      </c>
      <c r="O124" s="31">
        <v>3842.37</v>
      </c>
      <c r="P124" s="31">
        <v>3841.06</v>
      </c>
      <c r="Q124" s="31">
        <v>3863.71</v>
      </c>
      <c r="R124" s="31">
        <v>3836.86</v>
      </c>
      <c r="S124" s="31">
        <v>3871.2</v>
      </c>
      <c r="T124" s="31">
        <v>3875.9</v>
      </c>
      <c r="U124" s="31">
        <v>3989.83</v>
      </c>
      <c r="V124" s="31">
        <v>3986.18</v>
      </c>
      <c r="W124" s="31">
        <v>3898.95</v>
      </c>
      <c r="X124" s="31">
        <v>3874.02</v>
      </c>
      <c r="Y124" s="31">
        <v>3860.18</v>
      </c>
      <c r="Z124" s="31">
        <v>3767.9</v>
      </c>
    </row>
    <row r="125" spans="2:26" x14ac:dyDescent="0.3">
      <c r="B125" s="25">
        <v>28</v>
      </c>
      <c r="C125" s="31">
        <v>3832.72</v>
      </c>
      <c r="D125" s="31">
        <v>3658.06</v>
      </c>
      <c r="E125" s="31">
        <v>3507.21</v>
      </c>
      <c r="F125" s="31">
        <v>3657.35</v>
      </c>
      <c r="G125" s="31">
        <v>3657.7</v>
      </c>
      <c r="H125" s="31">
        <v>3539.28</v>
      </c>
      <c r="I125" s="31">
        <v>3842.42</v>
      </c>
      <c r="J125" s="31">
        <v>3885.12</v>
      </c>
      <c r="K125" s="31">
        <v>4001.91</v>
      </c>
      <c r="L125" s="31">
        <v>4007.21</v>
      </c>
      <c r="M125" s="31">
        <v>4006.79</v>
      </c>
      <c r="N125" s="31">
        <v>4006.2</v>
      </c>
      <c r="O125" s="31">
        <v>4007.31</v>
      </c>
      <c r="P125" s="31">
        <v>4008.6</v>
      </c>
      <c r="Q125" s="31">
        <v>4009.69</v>
      </c>
      <c r="R125" s="31">
        <v>4008.17</v>
      </c>
      <c r="S125" s="31">
        <v>4008.94</v>
      </c>
      <c r="T125" s="31">
        <v>4039.32</v>
      </c>
      <c r="U125" s="31">
        <v>4082.99</v>
      </c>
      <c r="V125" s="31">
        <v>4059.33</v>
      </c>
      <c r="W125" s="31">
        <v>3997.12</v>
      </c>
      <c r="X125" s="31">
        <v>3955.51</v>
      </c>
      <c r="Y125" s="31">
        <v>3888.56</v>
      </c>
      <c r="Z125" s="31">
        <v>3829.04</v>
      </c>
    </row>
    <row r="126" spans="2:26" x14ac:dyDescent="0.3">
      <c r="B126" s="25">
        <v>29</v>
      </c>
      <c r="C126" s="31">
        <v>3658.69</v>
      </c>
      <c r="D126" s="31">
        <v>3511.8</v>
      </c>
      <c r="E126" s="31">
        <v>3518.77</v>
      </c>
      <c r="F126" s="31">
        <v>3843.88</v>
      </c>
      <c r="G126" s="31">
        <v>3693.04</v>
      </c>
      <c r="H126" s="31">
        <v>3698.9</v>
      </c>
      <c r="I126" s="31">
        <v>3886.57</v>
      </c>
      <c r="J126" s="31">
        <v>3909.07</v>
      </c>
      <c r="K126" s="31">
        <v>3909.03</v>
      </c>
      <c r="L126" s="31">
        <v>3906.97</v>
      </c>
      <c r="M126" s="31">
        <v>3902.06</v>
      </c>
      <c r="N126" s="31">
        <v>3896.4</v>
      </c>
      <c r="O126" s="31">
        <v>3883.76</v>
      </c>
      <c r="P126" s="31">
        <v>3879.06</v>
      </c>
      <c r="Q126" s="31">
        <v>3873.19</v>
      </c>
      <c r="R126" s="31">
        <v>3871.74</v>
      </c>
      <c r="S126" s="31">
        <v>3871.68</v>
      </c>
      <c r="T126" s="31">
        <v>3878.31</v>
      </c>
      <c r="U126" s="31">
        <v>3911.88</v>
      </c>
      <c r="V126" s="31">
        <v>3897.41</v>
      </c>
      <c r="W126" s="31">
        <v>3854.89</v>
      </c>
      <c r="X126" s="31">
        <v>3855.89</v>
      </c>
      <c r="Y126" s="31">
        <v>3764.45</v>
      </c>
      <c r="Z126" s="31">
        <v>3502.3</v>
      </c>
    </row>
    <row r="127" spans="2:26" x14ac:dyDescent="0.3">
      <c r="B127" s="25">
        <v>30</v>
      </c>
      <c r="C127" s="31">
        <v>3517.13</v>
      </c>
      <c r="D127" s="31">
        <v>3517.52</v>
      </c>
      <c r="E127" s="31">
        <v>3654.75</v>
      </c>
      <c r="F127" s="31">
        <v>3856.44</v>
      </c>
      <c r="G127" s="31">
        <v>3863.38</v>
      </c>
      <c r="H127" s="31">
        <v>3873.1</v>
      </c>
      <c r="I127" s="31">
        <v>3953.85</v>
      </c>
      <c r="J127" s="31">
        <v>4001.97</v>
      </c>
      <c r="K127" s="31">
        <v>4003.3</v>
      </c>
      <c r="L127" s="31">
        <v>4008.11</v>
      </c>
      <c r="M127" s="31">
        <v>4002.2</v>
      </c>
      <c r="N127" s="31">
        <v>3973.7</v>
      </c>
      <c r="O127" s="31">
        <v>3987.23</v>
      </c>
      <c r="P127" s="31">
        <v>3964.98</v>
      </c>
      <c r="Q127" s="31">
        <v>3971.81</v>
      </c>
      <c r="R127" s="31">
        <v>3960.76</v>
      </c>
      <c r="S127" s="31">
        <v>3971.25</v>
      </c>
      <c r="T127" s="31">
        <v>3994.49</v>
      </c>
      <c r="U127" s="31">
        <v>4152.3100000000004</v>
      </c>
      <c r="V127" s="31">
        <v>4021.54</v>
      </c>
      <c r="W127" s="31">
        <v>3957.87</v>
      </c>
      <c r="X127" s="31">
        <v>3919.61</v>
      </c>
      <c r="Y127" s="31">
        <v>3888.99</v>
      </c>
      <c r="Z127" s="31">
        <v>3780.29</v>
      </c>
    </row>
    <row r="128" spans="2:26" x14ac:dyDescent="0.3">
      <c r="B128" s="32">
        <v>31</v>
      </c>
      <c r="C128" s="31">
        <v>3601.12</v>
      </c>
      <c r="D128" s="31">
        <v>3525.06</v>
      </c>
      <c r="E128" s="31">
        <v>3561.63</v>
      </c>
      <c r="F128" s="31">
        <v>3756.08</v>
      </c>
      <c r="G128" s="31">
        <v>3632.22</v>
      </c>
      <c r="H128" s="31">
        <v>3691.67</v>
      </c>
      <c r="I128" s="31">
        <v>3871.65</v>
      </c>
      <c r="J128" s="31">
        <v>3902.23</v>
      </c>
      <c r="K128" s="31">
        <v>3890.48</v>
      </c>
      <c r="L128" s="31">
        <v>3907.25</v>
      </c>
      <c r="M128" s="31">
        <v>3888.12</v>
      </c>
      <c r="N128" s="31">
        <v>3886.49</v>
      </c>
      <c r="O128" s="31">
        <v>3882.95</v>
      </c>
      <c r="P128" s="31">
        <v>3882.58</v>
      </c>
      <c r="Q128" s="31">
        <v>3881.27</v>
      </c>
      <c r="R128" s="31">
        <v>3879.65</v>
      </c>
      <c r="S128" s="31">
        <v>3880.21</v>
      </c>
      <c r="T128" s="31">
        <v>3881.16</v>
      </c>
      <c r="U128" s="31">
        <v>3992.46</v>
      </c>
      <c r="V128" s="31">
        <v>3884.79</v>
      </c>
      <c r="W128" s="31">
        <v>3871.09</v>
      </c>
      <c r="X128" s="31">
        <v>3842.41</v>
      </c>
      <c r="Y128" s="31">
        <v>3817.8</v>
      </c>
      <c r="Z128" s="31">
        <v>3804.86</v>
      </c>
    </row>
    <row r="129" spans="2:26" x14ac:dyDescent="0.3">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row>
    <row r="130" spans="2:26" ht="15" customHeight="1" x14ac:dyDescent="0.3">
      <c r="B130" s="33" t="s">
        <v>69</v>
      </c>
      <c r="C130" s="133" t="s">
        <v>70</v>
      </c>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5"/>
    </row>
    <row r="131" spans="2:26" x14ac:dyDescent="0.3">
      <c r="B131" s="96" t="s">
        <v>64</v>
      </c>
      <c r="C131" s="28">
        <v>0</v>
      </c>
      <c r="D131" s="19">
        <v>4.1666666666666664E-2</v>
      </c>
      <c r="E131" s="19">
        <v>8.3333333333333329E-2</v>
      </c>
      <c r="F131" s="19">
        <v>0.125</v>
      </c>
      <c r="G131" s="19">
        <v>0.16666666666666666</v>
      </c>
      <c r="H131" s="19">
        <v>0.20833333333333334</v>
      </c>
      <c r="I131" s="19">
        <v>0.25</v>
      </c>
      <c r="J131" s="19">
        <v>0.29166666666666669</v>
      </c>
      <c r="K131" s="19">
        <v>0.33333333333333331</v>
      </c>
      <c r="L131" s="19">
        <v>0.375</v>
      </c>
      <c r="M131" s="19">
        <v>0.41666666666666669</v>
      </c>
      <c r="N131" s="19">
        <v>0.45833333333333331</v>
      </c>
      <c r="O131" s="19">
        <v>0.5</v>
      </c>
      <c r="P131" s="19">
        <v>0.54166666666666663</v>
      </c>
      <c r="Q131" s="19">
        <v>0.58333333333333337</v>
      </c>
      <c r="R131" s="19">
        <v>0.625</v>
      </c>
      <c r="S131" s="19">
        <v>0.66666666666666663</v>
      </c>
      <c r="T131" s="19">
        <v>0.70833333333333337</v>
      </c>
      <c r="U131" s="19">
        <v>0.75</v>
      </c>
      <c r="V131" s="19">
        <v>0.79166666666666663</v>
      </c>
      <c r="W131" s="19">
        <v>0.83333333333333337</v>
      </c>
      <c r="X131" s="19">
        <v>0.875</v>
      </c>
      <c r="Y131" s="19">
        <v>0.91666666666666663</v>
      </c>
      <c r="Z131" s="19">
        <v>0.95833333333333337</v>
      </c>
    </row>
    <row r="132" spans="2:26" x14ac:dyDescent="0.3">
      <c r="B132" s="88"/>
      <c r="C132" s="29" t="s">
        <v>65</v>
      </c>
      <c r="D132" s="20" t="s">
        <v>65</v>
      </c>
      <c r="E132" s="20" t="s">
        <v>65</v>
      </c>
      <c r="F132" s="20" t="s">
        <v>65</v>
      </c>
      <c r="G132" s="20" t="s">
        <v>65</v>
      </c>
      <c r="H132" s="20" t="s">
        <v>65</v>
      </c>
      <c r="I132" s="20" t="s">
        <v>65</v>
      </c>
      <c r="J132" s="20" t="s">
        <v>65</v>
      </c>
      <c r="K132" s="20" t="s">
        <v>65</v>
      </c>
      <c r="L132" s="20" t="s">
        <v>65</v>
      </c>
      <c r="M132" s="20" t="s">
        <v>65</v>
      </c>
      <c r="N132" s="20" t="s">
        <v>65</v>
      </c>
      <c r="O132" s="20" t="s">
        <v>65</v>
      </c>
      <c r="P132" s="20" t="s">
        <v>65</v>
      </c>
      <c r="Q132" s="20" t="s">
        <v>65</v>
      </c>
      <c r="R132" s="20" t="s">
        <v>65</v>
      </c>
      <c r="S132" s="20" t="s">
        <v>65</v>
      </c>
      <c r="T132" s="20" t="s">
        <v>65</v>
      </c>
      <c r="U132" s="20" t="s">
        <v>65</v>
      </c>
      <c r="V132" s="20" t="s">
        <v>65</v>
      </c>
      <c r="W132" s="20" t="s">
        <v>65</v>
      </c>
      <c r="X132" s="20" t="s">
        <v>65</v>
      </c>
      <c r="Y132" s="20" t="s">
        <v>65</v>
      </c>
      <c r="Z132" s="20" t="s">
        <v>66</v>
      </c>
    </row>
    <row r="133" spans="2:26" x14ac:dyDescent="0.3">
      <c r="B133" s="97"/>
      <c r="C133" s="30">
        <v>4.1666666666666664E-2</v>
      </c>
      <c r="D133" s="21">
        <v>8.3333333333333329E-2</v>
      </c>
      <c r="E133" s="21">
        <v>0.125</v>
      </c>
      <c r="F133" s="21">
        <v>0.16666666666666666</v>
      </c>
      <c r="G133" s="21">
        <v>0.20833333333333334</v>
      </c>
      <c r="H133" s="21">
        <v>0.25</v>
      </c>
      <c r="I133" s="21">
        <v>0.29166666666666669</v>
      </c>
      <c r="J133" s="21">
        <v>0.33333333333333331</v>
      </c>
      <c r="K133" s="21">
        <v>0.375</v>
      </c>
      <c r="L133" s="21">
        <v>0.41666666666666669</v>
      </c>
      <c r="M133" s="21">
        <v>0.45833333333333331</v>
      </c>
      <c r="N133" s="21">
        <v>0.5</v>
      </c>
      <c r="O133" s="21">
        <v>0.54166666666666663</v>
      </c>
      <c r="P133" s="21">
        <v>0.58333333333333337</v>
      </c>
      <c r="Q133" s="21">
        <v>0.625</v>
      </c>
      <c r="R133" s="21">
        <v>0.66666666666666663</v>
      </c>
      <c r="S133" s="21">
        <v>0.70833333333333337</v>
      </c>
      <c r="T133" s="21">
        <v>0.75</v>
      </c>
      <c r="U133" s="21">
        <v>0.79166666666666663</v>
      </c>
      <c r="V133" s="21">
        <v>0.83333333333333337</v>
      </c>
      <c r="W133" s="21">
        <v>0.875</v>
      </c>
      <c r="X133" s="21">
        <v>0.91666666666666663</v>
      </c>
      <c r="Y133" s="21">
        <v>0.95833333333333337</v>
      </c>
      <c r="Z133" s="21">
        <v>0</v>
      </c>
    </row>
    <row r="134" spans="2:26" x14ac:dyDescent="0.3">
      <c r="B134" s="22">
        <v>1</v>
      </c>
      <c r="C134" s="31">
        <v>4145.78</v>
      </c>
      <c r="D134" s="31">
        <v>4131.41</v>
      </c>
      <c r="E134" s="31">
        <v>4135.83</v>
      </c>
      <c r="F134" s="31">
        <v>4142.97</v>
      </c>
      <c r="G134" s="31">
        <v>4158.8500000000004</v>
      </c>
      <c r="H134" s="31">
        <v>4204.87</v>
      </c>
      <c r="I134" s="31">
        <v>4227.57</v>
      </c>
      <c r="J134" s="31">
        <v>4374.95</v>
      </c>
      <c r="K134" s="31">
        <v>4447.45</v>
      </c>
      <c r="L134" s="31">
        <v>4451.93</v>
      </c>
      <c r="M134" s="31">
        <v>4448.8999999999996</v>
      </c>
      <c r="N134" s="31">
        <v>4445.09</v>
      </c>
      <c r="O134" s="31">
        <v>4443.09</v>
      </c>
      <c r="P134" s="31">
        <v>4442.1099999999997</v>
      </c>
      <c r="Q134" s="31">
        <v>4453.5200000000004</v>
      </c>
      <c r="R134" s="31">
        <v>4453</v>
      </c>
      <c r="S134" s="31">
        <v>4450.47</v>
      </c>
      <c r="T134" s="31">
        <v>4443.29</v>
      </c>
      <c r="U134" s="31">
        <v>4445.7299999999996</v>
      </c>
      <c r="V134" s="31">
        <v>4445.79</v>
      </c>
      <c r="W134" s="31">
        <v>4305.68</v>
      </c>
      <c r="X134" s="31">
        <v>4306.16</v>
      </c>
      <c r="Y134" s="31">
        <v>4198.6499999999996</v>
      </c>
      <c r="Z134" s="31">
        <v>4159.38</v>
      </c>
    </row>
    <row r="135" spans="2:26" x14ac:dyDescent="0.3">
      <c r="B135" s="24">
        <v>2</v>
      </c>
      <c r="C135" s="31">
        <v>4033.33</v>
      </c>
      <c r="D135" s="31">
        <v>3969.35</v>
      </c>
      <c r="E135" s="31">
        <v>3967.35</v>
      </c>
      <c r="F135" s="31">
        <v>4018.24</v>
      </c>
      <c r="G135" s="31">
        <v>4028.94</v>
      </c>
      <c r="H135" s="31">
        <v>4115.3999999999996</v>
      </c>
      <c r="I135" s="31">
        <v>4127.4399999999996</v>
      </c>
      <c r="J135" s="31">
        <v>4127.6000000000004</v>
      </c>
      <c r="K135" s="31">
        <v>4123.43</v>
      </c>
      <c r="L135" s="31">
        <v>4126.47</v>
      </c>
      <c r="M135" s="31">
        <v>4126.0600000000004</v>
      </c>
      <c r="N135" s="31">
        <v>4126.8599999999997</v>
      </c>
      <c r="O135" s="31">
        <v>4185.76</v>
      </c>
      <c r="P135" s="31">
        <v>4188.9799999999996</v>
      </c>
      <c r="Q135" s="31">
        <v>4145.87</v>
      </c>
      <c r="R135" s="31">
        <v>4134.49</v>
      </c>
      <c r="S135" s="31">
        <v>4126.9399999999996</v>
      </c>
      <c r="T135" s="31">
        <v>4130.1899999999996</v>
      </c>
      <c r="U135" s="31">
        <v>4119.55</v>
      </c>
      <c r="V135" s="31">
        <v>4105.1400000000003</v>
      </c>
      <c r="W135" s="31">
        <v>4029.09</v>
      </c>
      <c r="X135" s="31">
        <v>4029.58</v>
      </c>
      <c r="Y135" s="31">
        <v>4022.31</v>
      </c>
      <c r="Z135" s="31">
        <v>3908.01</v>
      </c>
    </row>
    <row r="136" spans="2:26" x14ac:dyDescent="0.3">
      <c r="B136" s="22">
        <v>3</v>
      </c>
      <c r="C136" s="31">
        <v>3880.56</v>
      </c>
      <c r="D136" s="31">
        <v>3809.28</v>
      </c>
      <c r="E136" s="31">
        <v>3892.25</v>
      </c>
      <c r="F136" s="31">
        <v>3946.14</v>
      </c>
      <c r="G136" s="31">
        <v>3954.31</v>
      </c>
      <c r="H136" s="31">
        <v>4023.71</v>
      </c>
      <c r="I136" s="31">
        <v>4060.41</v>
      </c>
      <c r="J136" s="31">
        <v>4098.7299999999996</v>
      </c>
      <c r="K136" s="31">
        <v>4110.34</v>
      </c>
      <c r="L136" s="31">
        <v>4116.24</v>
      </c>
      <c r="M136" s="31">
        <v>4166.6000000000004</v>
      </c>
      <c r="N136" s="31">
        <v>4112.1400000000003</v>
      </c>
      <c r="O136" s="31">
        <v>4107.6499999999996</v>
      </c>
      <c r="P136" s="31">
        <v>4119.32</v>
      </c>
      <c r="Q136" s="31">
        <v>4120.47</v>
      </c>
      <c r="R136" s="31">
        <v>4114.79</v>
      </c>
      <c r="S136" s="31">
        <v>4140.7700000000004</v>
      </c>
      <c r="T136" s="31">
        <v>4179.28</v>
      </c>
      <c r="U136" s="31">
        <v>4116.4399999999996</v>
      </c>
      <c r="V136" s="31">
        <v>4106.2299999999996</v>
      </c>
      <c r="W136" s="31">
        <v>4050.65</v>
      </c>
      <c r="X136" s="31">
        <v>4044.12</v>
      </c>
      <c r="Y136" s="31">
        <v>3981.9</v>
      </c>
      <c r="Z136" s="31">
        <v>3930.49</v>
      </c>
    </row>
    <row r="137" spans="2:26" x14ac:dyDescent="0.3">
      <c r="B137" s="25">
        <v>4</v>
      </c>
      <c r="C137" s="31">
        <v>3837.09</v>
      </c>
      <c r="D137" s="31">
        <v>3815.73</v>
      </c>
      <c r="E137" s="31">
        <v>3849.49</v>
      </c>
      <c r="F137" s="31">
        <v>3880</v>
      </c>
      <c r="G137" s="31">
        <v>3919.93</v>
      </c>
      <c r="H137" s="31">
        <v>3978.96</v>
      </c>
      <c r="I137" s="31">
        <v>4032.4</v>
      </c>
      <c r="J137" s="31">
        <v>4071.18</v>
      </c>
      <c r="K137" s="31">
        <v>4076.76</v>
      </c>
      <c r="L137" s="31">
        <v>4096.28</v>
      </c>
      <c r="M137" s="31">
        <v>4094.99</v>
      </c>
      <c r="N137" s="31">
        <v>4093.1</v>
      </c>
      <c r="O137" s="31">
        <v>4087.99</v>
      </c>
      <c r="P137" s="31">
        <v>4091.17</v>
      </c>
      <c r="Q137" s="31">
        <v>4092.03</v>
      </c>
      <c r="R137" s="31">
        <v>4086.06</v>
      </c>
      <c r="S137" s="31">
        <v>4089.83</v>
      </c>
      <c r="T137" s="31">
        <v>4096.78</v>
      </c>
      <c r="U137" s="31">
        <v>4115.1499999999996</v>
      </c>
      <c r="V137" s="31">
        <v>4048.8</v>
      </c>
      <c r="W137" s="31">
        <v>4013.34</v>
      </c>
      <c r="X137" s="31">
        <v>4018.17</v>
      </c>
      <c r="Y137" s="31">
        <v>3936.47</v>
      </c>
      <c r="Z137" s="31">
        <v>3930.48</v>
      </c>
    </row>
    <row r="138" spans="2:26" x14ac:dyDescent="0.3">
      <c r="B138" s="25">
        <v>5</v>
      </c>
      <c r="C138" s="31">
        <v>3979.68</v>
      </c>
      <c r="D138" s="31">
        <v>3921.35</v>
      </c>
      <c r="E138" s="31">
        <v>3935.61</v>
      </c>
      <c r="F138" s="31">
        <v>3970.31</v>
      </c>
      <c r="G138" s="31">
        <v>3997.32</v>
      </c>
      <c r="H138" s="31">
        <v>4089.1</v>
      </c>
      <c r="I138" s="31">
        <v>4089.47</v>
      </c>
      <c r="J138" s="31">
        <v>4125.79</v>
      </c>
      <c r="K138" s="31">
        <v>4147.7299999999996</v>
      </c>
      <c r="L138" s="31">
        <v>4149.09</v>
      </c>
      <c r="M138" s="31">
        <v>4143.6400000000003</v>
      </c>
      <c r="N138" s="31">
        <v>4143.3</v>
      </c>
      <c r="O138" s="31">
        <v>4125.59</v>
      </c>
      <c r="P138" s="31">
        <v>4124.8</v>
      </c>
      <c r="Q138" s="31">
        <v>4132.79</v>
      </c>
      <c r="R138" s="31">
        <v>4123.28</v>
      </c>
      <c r="S138" s="31">
        <v>4123.46</v>
      </c>
      <c r="T138" s="31">
        <v>4156.17</v>
      </c>
      <c r="U138" s="31">
        <v>4134.3999999999996</v>
      </c>
      <c r="V138" s="31">
        <v>4122.7299999999996</v>
      </c>
      <c r="W138" s="31">
        <v>4104.3500000000004</v>
      </c>
      <c r="X138" s="31">
        <v>4104.8100000000004</v>
      </c>
      <c r="Y138" s="31">
        <v>4040.86</v>
      </c>
      <c r="Z138" s="31">
        <v>4015.58</v>
      </c>
    </row>
    <row r="139" spans="2:26" x14ac:dyDescent="0.3">
      <c r="B139" s="25">
        <v>6</v>
      </c>
      <c r="C139" s="31">
        <v>4139.62</v>
      </c>
      <c r="D139" s="31">
        <v>4145.72</v>
      </c>
      <c r="E139" s="31">
        <v>4155.5600000000004</v>
      </c>
      <c r="F139" s="31">
        <v>4162.51</v>
      </c>
      <c r="G139" s="31">
        <v>4163.6099999999997</v>
      </c>
      <c r="H139" s="31">
        <v>4187.67</v>
      </c>
      <c r="I139" s="31">
        <v>4192.32</v>
      </c>
      <c r="J139" s="31">
        <v>4201.93</v>
      </c>
      <c r="K139" s="31">
        <v>4310.51</v>
      </c>
      <c r="L139" s="31">
        <v>4306.53</v>
      </c>
      <c r="M139" s="31">
        <v>4300.38</v>
      </c>
      <c r="N139" s="31">
        <v>4290.3999999999996</v>
      </c>
      <c r="O139" s="31">
        <v>4298.1499999999996</v>
      </c>
      <c r="P139" s="31">
        <v>4298.51</v>
      </c>
      <c r="Q139" s="31">
        <v>4296.21</v>
      </c>
      <c r="R139" s="31">
        <v>4291.3500000000004</v>
      </c>
      <c r="S139" s="31">
        <v>4299.46</v>
      </c>
      <c r="T139" s="31">
        <v>4311.28</v>
      </c>
      <c r="U139" s="31">
        <v>4389.28</v>
      </c>
      <c r="V139" s="31">
        <v>4378.76</v>
      </c>
      <c r="W139" s="31">
        <v>4293.4399999999996</v>
      </c>
      <c r="X139" s="31">
        <v>4221.6499999999996</v>
      </c>
      <c r="Y139" s="31">
        <v>4174.54</v>
      </c>
      <c r="Z139" s="31">
        <v>4141.1400000000003</v>
      </c>
    </row>
    <row r="140" spans="2:26" x14ac:dyDescent="0.3">
      <c r="B140" s="25">
        <v>7</v>
      </c>
      <c r="C140" s="31">
        <v>4030.28</v>
      </c>
      <c r="D140" s="31">
        <v>3968.35</v>
      </c>
      <c r="E140" s="31">
        <v>3944.81</v>
      </c>
      <c r="F140" s="31">
        <v>3956.49</v>
      </c>
      <c r="G140" s="31">
        <v>3956.03</v>
      </c>
      <c r="H140" s="31">
        <v>4010.68</v>
      </c>
      <c r="I140" s="31">
        <v>4011.23</v>
      </c>
      <c r="J140" s="31">
        <v>4091.32</v>
      </c>
      <c r="K140" s="31">
        <v>4103.13</v>
      </c>
      <c r="L140" s="31">
        <v>4094.07</v>
      </c>
      <c r="M140" s="31">
        <v>4094.2</v>
      </c>
      <c r="N140" s="31">
        <v>4094.13</v>
      </c>
      <c r="O140" s="31">
        <v>4094.33</v>
      </c>
      <c r="P140" s="31">
        <v>4128.49</v>
      </c>
      <c r="Q140" s="31">
        <v>4129.12</v>
      </c>
      <c r="R140" s="31">
        <v>4110.6099999999997</v>
      </c>
      <c r="S140" s="31">
        <v>4113.32</v>
      </c>
      <c r="T140" s="31">
        <v>4150</v>
      </c>
      <c r="U140" s="31">
        <v>4116.3999999999996</v>
      </c>
      <c r="V140" s="31">
        <v>4121.57</v>
      </c>
      <c r="W140" s="31">
        <v>4103.28</v>
      </c>
      <c r="X140" s="31">
        <v>4075.01</v>
      </c>
      <c r="Y140" s="31">
        <v>4034.69</v>
      </c>
      <c r="Z140" s="31">
        <v>4007.71</v>
      </c>
    </row>
    <row r="141" spans="2:26" x14ac:dyDescent="0.3">
      <c r="B141" s="25">
        <v>8</v>
      </c>
      <c r="C141" s="31">
        <v>4009.88</v>
      </c>
      <c r="D141" s="31">
        <v>4007.36</v>
      </c>
      <c r="E141" s="31">
        <v>3963.25</v>
      </c>
      <c r="F141" s="31">
        <v>3982.64</v>
      </c>
      <c r="G141" s="31">
        <v>3987.27</v>
      </c>
      <c r="H141" s="31">
        <v>4045.17</v>
      </c>
      <c r="I141" s="31">
        <v>4095.54</v>
      </c>
      <c r="J141" s="31">
        <v>4135.21</v>
      </c>
      <c r="K141" s="31">
        <v>4135.9399999999996</v>
      </c>
      <c r="L141" s="31">
        <v>4154.26</v>
      </c>
      <c r="M141" s="31">
        <v>4154.41</v>
      </c>
      <c r="N141" s="31">
        <v>4150.28</v>
      </c>
      <c r="O141" s="31">
        <v>4139.53</v>
      </c>
      <c r="P141" s="31">
        <v>4163.2</v>
      </c>
      <c r="Q141" s="31">
        <v>4163.28</v>
      </c>
      <c r="R141" s="31">
        <v>4156.51</v>
      </c>
      <c r="S141" s="31">
        <v>4162.66</v>
      </c>
      <c r="T141" s="31">
        <v>4140.84</v>
      </c>
      <c r="U141" s="31">
        <v>4166.95</v>
      </c>
      <c r="V141" s="31">
        <v>4109.84</v>
      </c>
      <c r="W141" s="31">
        <v>4108.33</v>
      </c>
      <c r="X141" s="31">
        <v>4089.81</v>
      </c>
      <c r="Y141" s="31">
        <v>4090.43</v>
      </c>
      <c r="Z141" s="31">
        <v>4031.75</v>
      </c>
    </row>
    <row r="142" spans="2:26" x14ac:dyDescent="0.3">
      <c r="B142" s="25">
        <v>9</v>
      </c>
      <c r="C142" s="31">
        <v>4126.2700000000004</v>
      </c>
      <c r="D142" s="31">
        <v>4111.47</v>
      </c>
      <c r="E142" s="31">
        <v>4104.49</v>
      </c>
      <c r="F142" s="31">
        <v>4071.46</v>
      </c>
      <c r="G142" s="31">
        <v>4108.03</v>
      </c>
      <c r="H142" s="31">
        <v>4154.8599999999997</v>
      </c>
      <c r="I142" s="31">
        <v>4172.6099999999997</v>
      </c>
      <c r="J142" s="31">
        <v>4170.33</v>
      </c>
      <c r="K142" s="31">
        <v>4351.37</v>
      </c>
      <c r="L142" s="31">
        <v>4266.47</v>
      </c>
      <c r="M142" s="31">
        <v>4306.67</v>
      </c>
      <c r="N142" s="31">
        <v>4259.84</v>
      </c>
      <c r="O142" s="31">
        <v>4247.7</v>
      </c>
      <c r="P142" s="31">
        <v>4308.68</v>
      </c>
      <c r="Q142" s="31">
        <v>4309.6000000000004</v>
      </c>
      <c r="R142" s="31">
        <v>4309.28</v>
      </c>
      <c r="S142" s="31">
        <v>4274.04</v>
      </c>
      <c r="T142" s="31">
        <v>4327.5200000000004</v>
      </c>
      <c r="U142" s="31">
        <v>4315.5200000000004</v>
      </c>
      <c r="V142" s="31">
        <v>4283.24</v>
      </c>
      <c r="W142" s="31">
        <v>4290.3</v>
      </c>
      <c r="X142" s="31">
        <v>4227.2700000000004</v>
      </c>
      <c r="Y142" s="31">
        <v>4190.2</v>
      </c>
      <c r="Z142" s="31">
        <v>4119.0200000000004</v>
      </c>
    </row>
    <row r="143" spans="2:26" x14ac:dyDescent="0.3">
      <c r="B143" s="25">
        <v>10</v>
      </c>
      <c r="C143" s="31">
        <v>3981.21</v>
      </c>
      <c r="D143" s="31">
        <v>3995.81</v>
      </c>
      <c r="E143" s="31">
        <v>3940</v>
      </c>
      <c r="F143" s="31">
        <v>4017.26</v>
      </c>
      <c r="G143" s="31">
        <v>4052.92</v>
      </c>
      <c r="H143" s="31">
        <v>4077.22</v>
      </c>
      <c r="I143" s="31">
        <v>4100.12</v>
      </c>
      <c r="J143" s="31">
        <v>4072.19</v>
      </c>
      <c r="K143" s="31">
        <v>4104.42</v>
      </c>
      <c r="L143" s="31">
        <v>4102.58</v>
      </c>
      <c r="M143" s="31">
        <v>4088.57</v>
      </c>
      <c r="N143" s="31">
        <v>4097.4799999999996</v>
      </c>
      <c r="O143" s="31">
        <v>4140.1499999999996</v>
      </c>
      <c r="P143" s="31">
        <v>4147.8599999999997</v>
      </c>
      <c r="Q143" s="31">
        <v>4126.22</v>
      </c>
      <c r="R143" s="31">
        <v>4094.01</v>
      </c>
      <c r="S143" s="31">
        <v>4110.6400000000003</v>
      </c>
      <c r="T143" s="31">
        <v>4168.03</v>
      </c>
      <c r="U143" s="31">
        <v>4093.58</v>
      </c>
      <c r="V143" s="31">
        <v>4062.32</v>
      </c>
      <c r="W143" s="31">
        <v>4036.32</v>
      </c>
      <c r="X143" s="31">
        <v>4036.53</v>
      </c>
      <c r="Y143" s="31">
        <v>3955.4</v>
      </c>
      <c r="Z143" s="31">
        <v>3931.61</v>
      </c>
    </row>
    <row r="144" spans="2:26" x14ac:dyDescent="0.3">
      <c r="B144" s="25">
        <v>11</v>
      </c>
      <c r="C144" s="31">
        <v>3764.04</v>
      </c>
      <c r="D144" s="31">
        <v>3763.22</v>
      </c>
      <c r="E144" s="31">
        <v>3819.69</v>
      </c>
      <c r="F144" s="31">
        <v>3825.07</v>
      </c>
      <c r="G144" s="31">
        <v>3823.02</v>
      </c>
      <c r="H144" s="31">
        <v>3861.53</v>
      </c>
      <c r="I144" s="31">
        <v>3915.49</v>
      </c>
      <c r="J144" s="31">
        <v>3932.48</v>
      </c>
      <c r="K144" s="31">
        <v>3950.68</v>
      </c>
      <c r="L144" s="31">
        <v>3948.93</v>
      </c>
      <c r="M144" s="31">
        <v>3948.11</v>
      </c>
      <c r="N144" s="31">
        <v>3941.07</v>
      </c>
      <c r="O144" s="31">
        <v>3938.05</v>
      </c>
      <c r="P144" s="31">
        <v>3938.98</v>
      </c>
      <c r="Q144" s="31">
        <v>3933.32</v>
      </c>
      <c r="R144" s="31">
        <v>3920.54</v>
      </c>
      <c r="S144" s="31">
        <v>3923.2</v>
      </c>
      <c r="T144" s="31">
        <v>3935.84</v>
      </c>
      <c r="U144" s="31">
        <v>3962.02</v>
      </c>
      <c r="V144" s="31">
        <v>3943.7</v>
      </c>
      <c r="W144" s="31">
        <v>3898.12</v>
      </c>
      <c r="X144" s="31">
        <v>3886.52</v>
      </c>
      <c r="Y144" s="31">
        <v>3885.53</v>
      </c>
      <c r="Z144" s="31">
        <v>3819.1</v>
      </c>
    </row>
    <row r="145" spans="2:26" x14ac:dyDescent="0.3">
      <c r="B145" s="25">
        <v>12</v>
      </c>
      <c r="C145" s="31">
        <v>3851.21</v>
      </c>
      <c r="D145" s="31">
        <v>3864.11</v>
      </c>
      <c r="E145" s="31">
        <v>3912.58</v>
      </c>
      <c r="F145" s="31">
        <v>3908.66</v>
      </c>
      <c r="G145" s="31">
        <v>3901.14</v>
      </c>
      <c r="H145" s="31">
        <v>3927.14</v>
      </c>
      <c r="I145" s="31">
        <v>3999.79</v>
      </c>
      <c r="J145" s="31">
        <v>4017.49</v>
      </c>
      <c r="K145" s="31">
        <v>4037.93</v>
      </c>
      <c r="L145" s="31">
        <v>4057.64</v>
      </c>
      <c r="M145" s="31">
        <v>4076.96</v>
      </c>
      <c r="N145" s="31">
        <v>4080.06</v>
      </c>
      <c r="O145" s="31">
        <v>4076.29</v>
      </c>
      <c r="P145" s="31">
        <v>4075.79</v>
      </c>
      <c r="Q145" s="31">
        <v>4072.39</v>
      </c>
      <c r="R145" s="31">
        <v>4049.88</v>
      </c>
      <c r="S145" s="31">
        <v>4050.75</v>
      </c>
      <c r="T145" s="31">
        <v>4048</v>
      </c>
      <c r="U145" s="31">
        <v>4051.92</v>
      </c>
      <c r="V145" s="31">
        <v>4036.29</v>
      </c>
      <c r="W145" s="31">
        <v>4039.94</v>
      </c>
      <c r="X145" s="31">
        <v>4019.54</v>
      </c>
      <c r="Y145" s="31">
        <v>3990.41</v>
      </c>
      <c r="Z145" s="31">
        <v>3969.15</v>
      </c>
    </row>
    <row r="146" spans="2:26" x14ac:dyDescent="0.3">
      <c r="B146" s="25">
        <v>13</v>
      </c>
      <c r="C146" s="31">
        <v>4046.04</v>
      </c>
      <c r="D146" s="31">
        <v>4011.74</v>
      </c>
      <c r="E146" s="31">
        <v>4029.37</v>
      </c>
      <c r="F146" s="31">
        <v>4005.86</v>
      </c>
      <c r="G146" s="31">
        <v>4052.33</v>
      </c>
      <c r="H146" s="31">
        <v>4063.99</v>
      </c>
      <c r="I146" s="31">
        <v>4066.31</v>
      </c>
      <c r="J146" s="31">
        <v>4089.01</v>
      </c>
      <c r="K146" s="31">
        <v>4107.3999999999996</v>
      </c>
      <c r="L146" s="31">
        <v>4153.5200000000004</v>
      </c>
      <c r="M146" s="31">
        <v>4149.5200000000004</v>
      </c>
      <c r="N146" s="31">
        <v>4135.97</v>
      </c>
      <c r="O146" s="31">
        <v>4131.32</v>
      </c>
      <c r="P146" s="31">
        <v>4133.3500000000004</v>
      </c>
      <c r="Q146" s="31">
        <v>4142.43</v>
      </c>
      <c r="R146" s="31">
        <v>4130.6400000000003</v>
      </c>
      <c r="S146" s="31">
        <v>4129.5600000000004</v>
      </c>
      <c r="T146" s="31">
        <v>4120.74</v>
      </c>
      <c r="U146" s="31">
        <v>4111.83</v>
      </c>
      <c r="V146" s="31">
        <v>4073.07</v>
      </c>
      <c r="W146" s="31">
        <v>4060.81</v>
      </c>
      <c r="X146" s="31">
        <v>4058.93</v>
      </c>
      <c r="Y146" s="31">
        <v>4036.85</v>
      </c>
      <c r="Z146" s="31">
        <v>4023.92</v>
      </c>
    </row>
    <row r="147" spans="2:26" x14ac:dyDescent="0.3">
      <c r="B147" s="25">
        <v>14</v>
      </c>
      <c r="C147" s="31">
        <v>3942.71</v>
      </c>
      <c r="D147" s="31">
        <v>3922.48</v>
      </c>
      <c r="E147" s="31">
        <v>3931.74</v>
      </c>
      <c r="F147" s="31">
        <v>3711.07</v>
      </c>
      <c r="G147" s="31">
        <v>3960.45</v>
      </c>
      <c r="H147" s="31">
        <v>4010.14</v>
      </c>
      <c r="I147" s="31">
        <v>4021.89</v>
      </c>
      <c r="J147" s="31">
        <v>4022.94</v>
      </c>
      <c r="K147" s="31">
        <v>4048.28</v>
      </c>
      <c r="L147" s="31">
        <v>4061.63</v>
      </c>
      <c r="M147" s="31">
        <v>4062.21</v>
      </c>
      <c r="N147" s="31">
        <v>4062.07</v>
      </c>
      <c r="O147" s="31">
        <v>4062.08</v>
      </c>
      <c r="P147" s="31">
        <v>4062.11</v>
      </c>
      <c r="Q147" s="31">
        <v>4061.97</v>
      </c>
      <c r="R147" s="31">
        <v>4061.3</v>
      </c>
      <c r="S147" s="31">
        <v>4063.64</v>
      </c>
      <c r="T147" s="31">
        <v>4063.98</v>
      </c>
      <c r="U147" s="31">
        <v>4062.13</v>
      </c>
      <c r="V147" s="31">
        <v>4046.41</v>
      </c>
      <c r="W147" s="31">
        <v>3991.44</v>
      </c>
      <c r="X147" s="31">
        <v>4000.79</v>
      </c>
      <c r="Y147" s="31">
        <v>3985.1</v>
      </c>
      <c r="Z147" s="31">
        <v>3965.63</v>
      </c>
    </row>
    <row r="148" spans="2:26" x14ac:dyDescent="0.3">
      <c r="B148" s="25">
        <v>15</v>
      </c>
      <c r="C148" s="31">
        <v>3983.58</v>
      </c>
      <c r="D148" s="31">
        <v>3718.4</v>
      </c>
      <c r="E148" s="31">
        <v>3930.62</v>
      </c>
      <c r="F148" s="31">
        <v>3732.65</v>
      </c>
      <c r="G148" s="31">
        <v>3991.58</v>
      </c>
      <c r="H148" s="31">
        <v>3919.6</v>
      </c>
      <c r="I148" s="31">
        <v>4065.4</v>
      </c>
      <c r="J148" s="31">
        <v>4075.03</v>
      </c>
      <c r="K148" s="31">
        <v>4111.84</v>
      </c>
      <c r="L148" s="31">
        <v>4113.3100000000004</v>
      </c>
      <c r="M148" s="31">
        <v>4108.9799999999996</v>
      </c>
      <c r="N148" s="31">
        <v>4138.3599999999997</v>
      </c>
      <c r="O148" s="31">
        <v>4121.33</v>
      </c>
      <c r="P148" s="31">
        <v>4120.3</v>
      </c>
      <c r="Q148" s="31">
        <v>4102.33</v>
      </c>
      <c r="R148" s="31">
        <v>4080.99</v>
      </c>
      <c r="S148" s="31">
        <v>4075.6</v>
      </c>
      <c r="T148" s="31">
        <v>4081.33</v>
      </c>
      <c r="U148" s="31">
        <v>4087.93</v>
      </c>
      <c r="V148" s="31">
        <v>4075.04</v>
      </c>
      <c r="W148" s="31">
        <v>4059.57</v>
      </c>
      <c r="X148" s="31">
        <v>4059.49</v>
      </c>
      <c r="Y148" s="31">
        <v>3986.73</v>
      </c>
      <c r="Z148" s="31">
        <v>3937.29</v>
      </c>
    </row>
    <row r="149" spans="2:26" x14ac:dyDescent="0.3">
      <c r="B149" s="25">
        <v>16</v>
      </c>
      <c r="C149" s="31">
        <v>3774.73</v>
      </c>
      <c r="D149" s="31">
        <v>3751.6</v>
      </c>
      <c r="E149" s="31">
        <v>3772.64</v>
      </c>
      <c r="F149" s="31">
        <v>3757.98</v>
      </c>
      <c r="G149" s="31">
        <v>3835.97</v>
      </c>
      <c r="H149" s="31">
        <v>3935.34</v>
      </c>
      <c r="I149" s="31">
        <v>3990.42</v>
      </c>
      <c r="J149" s="31">
        <v>3975.79</v>
      </c>
      <c r="K149" s="31">
        <v>3994.24</v>
      </c>
      <c r="L149" s="31">
        <v>3996.45</v>
      </c>
      <c r="M149" s="31">
        <v>4000.14</v>
      </c>
      <c r="N149" s="31">
        <v>4016.15</v>
      </c>
      <c r="O149" s="31">
        <v>4007.06</v>
      </c>
      <c r="P149" s="31">
        <v>3987.75</v>
      </c>
      <c r="Q149" s="31">
        <v>3991.97</v>
      </c>
      <c r="R149" s="31">
        <v>3988.77</v>
      </c>
      <c r="S149" s="31">
        <v>3979.37</v>
      </c>
      <c r="T149" s="31">
        <v>3994.07</v>
      </c>
      <c r="U149" s="31">
        <v>4009.53</v>
      </c>
      <c r="V149" s="31">
        <v>3951.34</v>
      </c>
      <c r="W149" s="31">
        <v>3933.48</v>
      </c>
      <c r="X149" s="31">
        <v>3937.82</v>
      </c>
      <c r="Y149" s="31">
        <v>3847.91</v>
      </c>
      <c r="Z149" s="31">
        <v>3835.27</v>
      </c>
    </row>
    <row r="150" spans="2:26" x14ac:dyDescent="0.3">
      <c r="B150" s="25">
        <v>17</v>
      </c>
      <c r="C150" s="31">
        <v>3725.17</v>
      </c>
      <c r="D150" s="31">
        <v>3687.88</v>
      </c>
      <c r="E150" s="31">
        <v>3800.19</v>
      </c>
      <c r="F150" s="31">
        <v>3690.4</v>
      </c>
      <c r="G150" s="31">
        <v>3906.1</v>
      </c>
      <c r="H150" s="31">
        <v>3855.25</v>
      </c>
      <c r="I150" s="31">
        <v>4036.46</v>
      </c>
      <c r="J150" s="31">
        <v>4044.04</v>
      </c>
      <c r="K150" s="31">
        <v>4050.45</v>
      </c>
      <c r="L150" s="31">
        <v>4061.72</v>
      </c>
      <c r="M150" s="31">
        <v>4051.7</v>
      </c>
      <c r="N150" s="31">
        <v>4060.27</v>
      </c>
      <c r="O150" s="31">
        <v>4051.24</v>
      </c>
      <c r="P150" s="31">
        <v>4054.14</v>
      </c>
      <c r="Q150" s="31">
        <v>4045.26</v>
      </c>
      <c r="R150" s="31">
        <v>4036.17</v>
      </c>
      <c r="S150" s="31">
        <v>4021.1</v>
      </c>
      <c r="T150" s="31">
        <v>4037.67</v>
      </c>
      <c r="U150" s="31">
        <v>4041.96</v>
      </c>
      <c r="V150" s="31">
        <v>4027.44</v>
      </c>
      <c r="W150" s="31">
        <v>3974.18</v>
      </c>
      <c r="X150" s="31">
        <v>3970.46</v>
      </c>
      <c r="Y150" s="31">
        <v>3936.24</v>
      </c>
      <c r="Z150" s="31">
        <v>3900.82</v>
      </c>
    </row>
    <row r="151" spans="2:26" x14ac:dyDescent="0.3">
      <c r="B151" s="25">
        <v>18</v>
      </c>
      <c r="C151" s="31">
        <v>3790.58</v>
      </c>
      <c r="D151" s="31">
        <v>3802.28</v>
      </c>
      <c r="E151" s="31">
        <v>3902.03</v>
      </c>
      <c r="F151" s="31">
        <v>3904.77</v>
      </c>
      <c r="G151" s="31">
        <v>3935.75</v>
      </c>
      <c r="H151" s="31">
        <v>3932.3</v>
      </c>
      <c r="I151" s="31">
        <v>4008.9</v>
      </c>
      <c r="J151" s="31">
        <v>4013.56</v>
      </c>
      <c r="K151" s="31">
        <v>4039.01</v>
      </c>
      <c r="L151" s="31">
        <v>4045.86</v>
      </c>
      <c r="M151" s="31">
        <v>4039.29</v>
      </c>
      <c r="N151" s="31">
        <v>4037.44</v>
      </c>
      <c r="O151" s="31">
        <v>4002.5</v>
      </c>
      <c r="P151" s="31">
        <v>3992.21</v>
      </c>
      <c r="Q151" s="31">
        <v>4025.07</v>
      </c>
      <c r="R151" s="31">
        <v>4017.26</v>
      </c>
      <c r="S151" s="31">
        <v>4022.93</v>
      </c>
      <c r="T151" s="31">
        <v>4047.14</v>
      </c>
      <c r="U151" s="31">
        <v>4067.51</v>
      </c>
      <c r="V151" s="31">
        <v>4060.94</v>
      </c>
      <c r="W151" s="31">
        <v>3987.62</v>
      </c>
      <c r="X151" s="31">
        <v>3931.72</v>
      </c>
      <c r="Y151" s="31">
        <v>3922.16</v>
      </c>
      <c r="Z151" s="31">
        <v>3910.38</v>
      </c>
    </row>
    <row r="152" spans="2:26" x14ac:dyDescent="0.3">
      <c r="B152" s="25">
        <v>19</v>
      </c>
      <c r="C152" s="31">
        <v>3837.09</v>
      </c>
      <c r="D152" s="31">
        <v>3895.9</v>
      </c>
      <c r="E152" s="31">
        <v>3906.67</v>
      </c>
      <c r="F152" s="31">
        <v>3910.99</v>
      </c>
      <c r="G152" s="31">
        <v>3936.74</v>
      </c>
      <c r="H152" s="31">
        <v>3963.67</v>
      </c>
      <c r="I152" s="31">
        <v>4011.05</v>
      </c>
      <c r="J152" s="31">
        <v>4049.19</v>
      </c>
      <c r="K152" s="31">
        <v>4073.36</v>
      </c>
      <c r="L152" s="31">
        <v>4064.65</v>
      </c>
      <c r="M152" s="31">
        <v>4062.14</v>
      </c>
      <c r="N152" s="31">
        <v>4055.62</v>
      </c>
      <c r="O152" s="31">
        <v>4052.46</v>
      </c>
      <c r="P152" s="31">
        <v>4051.31</v>
      </c>
      <c r="Q152" s="31">
        <v>4056.68</v>
      </c>
      <c r="R152" s="31">
        <v>4051.55</v>
      </c>
      <c r="S152" s="31">
        <v>4053.81</v>
      </c>
      <c r="T152" s="31">
        <v>4069.26</v>
      </c>
      <c r="U152" s="31">
        <v>4091.24</v>
      </c>
      <c r="V152" s="31">
        <v>4089.33</v>
      </c>
      <c r="W152" s="31">
        <v>4062.76</v>
      </c>
      <c r="X152" s="31">
        <v>4038.76</v>
      </c>
      <c r="Y152" s="31">
        <v>3989.84</v>
      </c>
      <c r="Z152" s="31">
        <v>3948.16</v>
      </c>
    </row>
    <row r="153" spans="2:26" x14ac:dyDescent="0.3">
      <c r="B153" s="25">
        <v>20</v>
      </c>
      <c r="C153" s="31">
        <v>4049.51</v>
      </c>
      <c r="D153" s="31">
        <v>4006.95</v>
      </c>
      <c r="E153" s="31">
        <v>4044.71</v>
      </c>
      <c r="F153" s="31">
        <v>3956.92</v>
      </c>
      <c r="G153" s="31">
        <v>3997.63</v>
      </c>
      <c r="H153" s="31">
        <v>4038.21</v>
      </c>
      <c r="I153" s="31">
        <v>4109.26</v>
      </c>
      <c r="J153" s="31">
        <v>4164.4799999999996</v>
      </c>
      <c r="K153" s="31">
        <v>4179.79</v>
      </c>
      <c r="L153" s="31">
        <v>4208.87</v>
      </c>
      <c r="M153" s="31">
        <v>4193.8900000000003</v>
      </c>
      <c r="N153" s="31">
        <v>4188.2700000000004</v>
      </c>
      <c r="O153" s="31">
        <v>4183.22</v>
      </c>
      <c r="P153" s="31">
        <v>4156.71</v>
      </c>
      <c r="Q153" s="31">
        <v>4168.57</v>
      </c>
      <c r="R153" s="31">
        <v>4126.1099999999997</v>
      </c>
      <c r="S153" s="31">
        <v>4120.6899999999996</v>
      </c>
      <c r="T153" s="31">
        <v>4177.83</v>
      </c>
      <c r="U153" s="31">
        <v>4208.5</v>
      </c>
      <c r="V153" s="31">
        <v>4159.5200000000004</v>
      </c>
      <c r="W153" s="31">
        <v>4140.9799999999996</v>
      </c>
      <c r="X153" s="31">
        <v>4112.9799999999996</v>
      </c>
      <c r="Y153" s="31">
        <v>4079.15</v>
      </c>
      <c r="Z153" s="31">
        <v>3994.33</v>
      </c>
    </row>
    <row r="154" spans="2:26" x14ac:dyDescent="0.3">
      <c r="B154" s="25">
        <v>21</v>
      </c>
      <c r="C154" s="31">
        <v>3999</v>
      </c>
      <c r="D154" s="31">
        <v>3956.74</v>
      </c>
      <c r="E154" s="31">
        <v>3948.25</v>
      </c>
      <c r="F154" s="31">
        <v>3806.96</v>
      </c>
      <c r="G154" s="31">
        <v>3948.17</v>
      </c>
      <c r="H154" s="31">
        <v>3799.18</v>
      </c>
      <c r="I154" s="31">
        <v>3963.21</v>
      </c>
      <c r="J154" s="31">
        <v>4096.07</v>
      </c>
      <c r="K154" s="31">
        <v>4108.82</v>
      </c>
      <c r="L154" s="31">
        <v>4155.3</v>
      </c>
      <c r="M154" s="31">
        <v>4159.8100000000004</v>
      </c>
      <c r="N154" s="31">
        <v>4160.3</v>
      </c>
      <c r="O154" s="31">
        <v>4158.41</v>
      </c>
      <c r="P154" s="31">
        <v>4144.78</v>
      </c>
      <c r="Q154" s="31">
        <v>4153.8599999999997</v>
      </c>
      <c r="R154" s="31">
        <v>4148.28</v>
      </c>
      <c r="S154" s="31">
        <v>4157.42</v>
      </c>
      <c r="T154" s="31">
        <v>4146.33</v>
      </c>
      <c r="U154" s="31">
        <v>4191.24</v>
      </c>
      <c r="V154" s="31">
        <v>4213.05</v>
      </c>
      <c r="W154" s="31">
        <v>4163.6899999999996</v>
      </c>
      <c r="X154" s="31">
        <v>4110.01</v>
      </c>
      <c r="Y154" s="31">
        <v>4077.34</v>
      </c>
      <c r="Z154" s="31">
        <v>3989.05</v>
      </c>
    </row>
    <row r="155" spans="2:26" x14ac:dyDescent="0.3">
      <c r="B155" s="25">
        <v>22</v>
      </c>
      <c r="C155" s="31">
        <v>3901.86</v>
      </c>
      <c r="D155" s="31">
        <v>3792.12</v>
      </c>
      <c r="E155" s="31">
        <v>3952.09</v>
      </c>
      <c r="F155" s="31">
        <v>3856.82</v>
      </c>
      <c r="G155" s="31">
        <v>3976.99</v>
      </c>
      <c r="H155" s="31">
        <v>3864.75</v>
      </c>
      <c r="I155" s="31">
        <v>4036.33</v>
      </c>
      <c r="J155" s="31">
        <v>4091.73</v>
      </c>
      <c r="K155" s="31">
        <v>4134.76</v>
      </c>
      <c r="L155" s="31">
        <v>4138.1499999999996</v>
      </c>
      <c r="M155" s="31">
        <v>4137.43</v>
      </c>
      <c r="N155" s="31">
        <v>4129.05</v>
      </c>
      <c r="O155" s="31">
        <v>4110.7299999999996</v>
      </c>
      <c r="P155" s="31">
        <v>4073.04</v>
      </c>
      <c r="Q155" s="31">
        <v>4086.13</v>
      </c>
      <c r="R155" s="31">
        <v>4081.9</v>
      </c>
      <c r="S155" s="31">
        <v>4090.15</v>
      </c>
      <c r="T155" s="31">
        <v>4117.28</v>
      </c>
      <c r="U155" s="31">
        <v>4142.4399999999996</v>
      </c>
      <c r="V155" s="31">
        <v>4127.26</v>
      </c>
      <c r="W155" s="31">
        <v>4084.16</v>
      </c>
      <c r="X155" s="31">
        <v>4067.97</v>
      </c>
      <c r="Y155" s="31">
        <v>3987.84</v>
      </c>
      <c r="Z155" s="31">
        <v>3953.08</v>
      </c>
    </row>
    <row r="156" spans="2:26" x14ac:dyDescent="0.3">
      <c r="B156" s="25">
        <v>23</v>
      </c>
      <c r="C156" s="31">
        <v>3860.66</v>
      </c>
      <c r="D156" s="31">
        <v>3770.25</v>
      </c>
      <c r="E156" s="31">
        <v>3877.1</v>
      </c>
      <c r="F156" s="31">
        <v>3754.11</v>
      </c>
      <c r="G156" s="31">
        <v>3957.33</v>
      </c>
      <c r="H156" s="31">
        <v>3978.33</v>
      </c>
      <c r="I156" s="31">
        <v>3995.14</v>
      </c>
      <c r="J156" s="31">
        <v>3999.49</v>
      </c>
      <c r="K156" s="31">
        <v>4021.85</v>
      </c>
      <c r="L156" s="31">
        <v>4013.83</v>
      </c>
      <c r="M156" s="31">
        <v>4013.96</v>
      </c>
      <c r="N156" s="31">
        <v>4023.65</v>
      </c>
      <c r="O156" s="31">
        <v>4011.67</v>
      </c>
      <c r="P156" s="31">
        <v>4013.21</v>
      </c>
      <c r="Q156" s="31">
        <v>4002.74</v>
      </c>
      <c r="R156" s="31">
        <v>4002.4</v>
      </c>
      <c r="S156" s="31">
        <v>4006.64</v>
      </c>
      <c r="T156" s="31">
        <v>4006.98</v>
      </c>
      <c r="U156" s="31">
        <v>4029.92</v>
      </c>
      <c r="V156" s="31">
        <v>4020.69</v>
      </c>
      <c r="W156" s="31">
        <v>3968.36</v>
      </c>
      <c r="X156" s="31">
        <v>3953.98</v>
      </c>
      <c r="Y156" s="31">
        <v>3935.62</v>
      </c>
      <c r="Z156" s="31">
        <v>3862.55</v>
      </c>
    </row>
    <row r="157" spans="2:26" x14ac:dyDescent="0.3">
      <c r="B157" s="25">
        <v>24</v>
      </c>
      <c r="C157" s="31">
        <v>3794.24</v>
      </c>
      <c r="D157" s="31">
        <v>3679.42</v>
      </c>
      <c r="E157" s="31">
        <v>3793.08</v>
      </c>
      <c r="F157" s="31">
        <v>3948.82</v>
      </c>
      <c r="G157" s="31">
        <v>3948.02</v>
      </c>
      <c r="H157" s="31">
        <v>3877.25</v>
      </c>
      <c r="I157" s="31">
        <v>4035.03</v>
      </c>
      <c r="J157" s="31">
        <v>4059.95</v>
      </c>
      <c r="K157" s="31">
        <v>4074.35</v>
      </c>
      <c r="L157" s="31">
        <v>4064.43</v>
      </c>
      <c r="M157" s="31">
        <v>4063.14</v>
      </c>
      <c r="N157" s="31">
        <v>4059.53</v>
      </c>
      <c r="O157" s="31">
        <v>4050.3</v>
      </c>
      <c r="P157" s="31">
        <v>4051.43</v>
      </c>
      <c r="Q157" s="31">
        <v>4056.3</v>
      </c>
      <c r="R157" s="31">
        <v>4050.84</v>
      </c>
      <c r="S157" s="31">
        <v>4039.23</v>
      </c>
      <c r="T157" s="31">
        <v>4025.79</v>
      </c>
      <c r="U157" s="31">
        <v>4086.42</v>
      </c>
      <c r="V157" s="31">
        <v>4058.77</v>
      </c>
      <c r="W157" s="31">
        <v>3984.54</v>
      </c>
      <c r="X157" s="31">
        <v>3955.29</v>
      </c>
      <c r="Y157" s="31">
        <v>3863.4</v>
      </c>
      <c r="Z157" s="31">
        <v>3785.6</v>
      </c>
    </row>
    <row r="158" spans="2:26" x14ac:dyDescent="0.3">
      <c r="B158" s="25">
        <v>25</v>
      </c>
      <c r="C158" s="31">
        <v>3606.06</v>
      </c>
      <c r="D158" s="31">
        <v>3606.48</v>
      </c>
      <c r="E158" s="31">
        <v>3609.6</v>
      </c>
      <c r="F158" s="31">
        <v>3942.54</v>
      </c>
      <c r="G158" s="31">
        <v>3870.11</v>
      </c>
      <c r="H158" s="31">
        <v>3858.19</v>
      </c>
      <c r="I158" s="31">
        <v>4045.96</v>
      </c>
      <c r="J158" s="31">
        <v>4058.78</v>
      </c>
      <c r="K158" s="31">
        <v>4102.84</v>
      </c>
      <c r="L158" s="31">
        <v>4097.04</v>
      </c>
      <c r="M158" s="31">
        <v>4103.17</v>
      </c>
      <c r="N158" s="31">
        <v>4102.3100000000004</v>
      </c>
      <c r="O158" s="31">
        <v>4078.53</v>
      </c>
      <c r="P158" s="31">
        <v>4067.54</v>
      </c>
      <c r="Q158" s="31">
        <v>4039.37</v>
      </c>
      <c r="R158" s="31">
        <v>4075.53</v>
      </c>
      <c r="S158" s="31">
        <v>4022.31</v>
      </c>
      <c r="T158" s="31">
        <v>4083.75</v>
      </c>
      <c r="U158" s="31">
        <v>4107.1499999999996</v>
      </c>
      <c r="V158" s="31">
        <v>4103.57</v>
      </c>
      <c r="W158" s="31">
        <v>4017.58</v>
      </c>
      <c r="X158" s="31">
        <v>3986.28</v>
      </c>
      <c r="Y158" s="31">
        <v>3970.19</v>
      </c>
      <c r="Z158" s="31">
        <v>3814.9</v>
      </c>
    </row>
    <row r="159" spans="2:26" x14ac:dyDescent="0.3">
      <c r="B159" s="25">
        <v>26</v>
      </c>
      <c r="C159" s="31">
        <v>3752.15</v>
      </c>
      <c r="D159" s="31">
        <v>3721.41</v>
      </c>
      <c r="E159" s="31">
        <v>3946.82</v>
      </c>
      <c r="F159" s="31">
        <v>4054.63</v>
      </c>
      <c r="G159" s="31">
        <v>4013.04</v>
      </c>
      <c r="H159" s="31">
        <v>3963.34</v>
      </c>
      <c r="I159" s="31">
        <v>4125.66</v>
      </c>
      <c r="J159" s="31">
        <v>4110.26</v>
      </c>
      <c r="K159" s="31">
        <v>4139.0200000000004</v>
      </c>
      <c r="L159" s="31">
        <v>4151.18</v>
      </c>
      <c r="M159" s="31">
        <v>4142</v>
      </c>
      <c r="N159" s="31">
        <v>4152.7700000000004</v>
      </c>
      <c r="O159" s="31">
        <v>4132.87</v>
      </c>
      <c r="P159" s="31">
        <v>4103.96</v>
      </c>
      <c r="Q159" s="31">
        <v>4104.0600000000004</v>
      </c>
      <c r="R159" s="31">
        <v>4120.43</v>
      </c>
      <c r="S159" s="31">
        <v>4102.47</v>
      </c>
      <c r="T159" s="31">
        <v>4109.01</v>
      </c>
      <c r="U159" s="31">
        <v>4099.59</v>
      </c>
      <c r="V159" s="31">
        <v>4206.2299999999996</v>
      </c>
      <c r="W159" s="31">
        <v>4128.6099999999997</v>
      </c>
      <c r="X159" s="31">
        <v>4099.95</v>
      </c>
      <c r="Y159" s="31">
        <v>4079.41</v>
      </c>
      <c r="Z159" s="31">
        <v>4024.8</v>
      </c>
    </row>
    <row r="160" spans="2:26" x14ac:dyDescent="0.3">
      <c r="B160" s="25">
        <v>27</v>
      </c>
      <c r="C160" s="31">
        <v>3960.4</v>
      </c>
      <c r="D160" s="31">
        <v>3855.78</v>
      </c>
      <c r="E160" s="31">
        <v>3798.74</v>
      </c>
      <c r="F160" s="31">
        <v>3813</v>
      </c>
      <c r="G160" s="31">
        <v>3803.74</v>
      </c>
      <c r="H160" s="31">
        <v>3764.71</v>
      </c>
      <c r="I160" s="31">
        <v>3969.97</v>
      </c>
      <c r="J160" s="31">
        <v>4038.12</v>
      </c>
      <c r="K160" s="31">
        <v>4002.64</v>
      </c>
      <c r="L160" s="31">
        <v>3974.62</v>
      </c>
      <c r="M160" s="31">
        <v>3961.6</v>
      </c>
      <c r="N160" s="31">
        <v>3937.97</v>
      </c>
      <c r="O160" s="31">
        <v>3937.39</v>
      </c>
      <c r="P160" s="31">
        <v>3936.08</v>
      </c>
      <c r="Q160" s="31">
        <v>3958.73</v>
      </c>
      <c r="R160" s="31">
        <v>3931.88</v>
      </c>
      <c r="S160" s="31">
        <v>3966.22</v>
      </c>
      <c r="T160" s="31">
        <v>3970.92</v>
      </c>
      <c r="U160" s="31">
        <v>4084.85</v>
      </c>
      <c r="V160" s="31">
        <v>4081.2</v>
      </c>
      <c r="W160" s="31">
        <v>3993.97</v>
      </c>
      <c r="X160" s="31">
        <v>3969.04</v>
      </c>
      <c r="Y160" s="31">
        <v>3955.2</v>
      </c>
      <c r="Z160" s="31">
        <v>3862.92</v>
      </c>
    </row>
    <row r="161" spans="2:26" x14ac:dyDescent="0.3">
      <c r="B161" s="25">
        <v>28</v>
      </c>
      <c r="C161" s="31">
        <v>3927.74</v>
      </c>
      <c r="D161" s="31">
        <v>3753.08</v>
      </c>
      <c r="E161" s="31">
        <v>3602.23</v>
      </c>
      <c r="F161" s="31">
        <v>3752.37</v>
      </c>
      <c r="G161" s="31">
        <v>3752.72</v>
      </c>
      <c r="H161" s="31">
        <v>3634.3</v>
      </c>
      <c r="I161" s="31">
        <v>3937.44</v>
      </c>
      <c r="J161" s="31">
        <v>3980.14</v>
      </c>
      <c r="K161" s="31">
        <v>4096.93</v>
      </c>
      <c r="L161" s="31">
        <v>4102.2299999999996</v>
      </c>
      <c r="M161" s="31">
        <v>4101.8100000000004</v>
      </c>
      <c r="N161" s="31">
        <v>4101.22</v>
      </c>
      <c r="O161" s="31">
        <v>4102.33</v>
      </c>
      <c r="P161" s="31">
        <v>4103.62</v>
      </c>
      <c r="Q161" s="31">
        <v>4104.71</v>
      </c>
      <c r="R161" s="31">
        <v>4103.1899999999996</v>
      </c>
      <c r="S161" s="31">
        <v>4103.96</v>
      </c>
      <c r="T161" s="31">
        <v>4134.34</v>
      </c>
      <c r="U161" s="31">
        <v>4178.01</v>
      </c>
      <c r="V161" s="31">
        <v>4154.3500000000004</v>
      </c>
      <c r="W161" s="31">
        <v>4092.14</v>
      </c>
      <c r="X161" s="31">
        <v>4050.53</v>
      </c>
      <c r="Y161" s="31">
        <v>3983.58</v>
      </c>
      <c r="Z161" s="31">
        <v>3924.06</v>
      </c>
    </row>
    <row r="162" spans="2:26" x14ac:dyDescent="0.3">
      <c r="B162" s="25">
        <v>29</v>
      </c>
      <c r="C162" s="31">
        <v>3753.71</v>
      </c>
      <c r="D162" s="31">
        <v>3606.82</v>
      </c>
      <c r="E162" s="31">
        <v>3613.79</v>
      </c>
      <c r="F162" s="31">
        <v>3938.9</v>
      </c>
      <c r="G162" s="31">
        <v>3788.06</v>
      </c>
      <c r="H162" s="31">
        <v>3793.92</v>
      </c>
      <c r="I162" s="31">
        <v>3981.59</v>
      </c>
      <c r="J162" s="31">
        <v>4004.09</v>
      </c>
      <c r="K162" s="31">
        <v>4004.05</v>
      </c>
      <c r="L162" s="31">
        <v>4001.99</v>
      </c>
      <c r="M162" s="31">
        <v>3997.08</v>
      </c>
      <c r="N162" s="31">
        <v>3991.42</v>
      </c>
      <c r="O162" s="31">
        <v>3978.78</v>
      </c>
      <c r="P162" s="31">
        <v>3974.08</v>
      </c>
      <c r="Q162" s="31">
        <v>3968.21</v>
      </c>
      <c r="R162" s="31">
        <v>3966.76</v>
      </c>
      <c r="S162" s="31">
        <v>3966.7</v>
      </c>
      <c r="T162" s="31">
        <v>3973.33</v>
      </c>
      <c r="U162" s="31">
        <v>4006.9</v>
      </c>
      <c r="V162" s="31">
        <v>3992.43</v>
      </c>
      <c r="W162" s="31">
        <v>3949.91</v>
      </c>
      <c r="X162" s="31">
        <v>3950.91</v>
      </c>
      <c r="Y162" s="31">
        <v>3859.47</v>
      </c>
      <c r="Z162" s="31">
        <v>3597.32</v>
      </c>
    </row>
    <row r="163" spans="2:26" x14ac:dyDescent="0.3">
      <c r="B163" s="25">
        <v>30</v>
      </c>
      <c r="C163" s="31">
        <v>3612.15</v>
      </c>
      <c r="D163" s="31">
        <v>3612.54</v>
      </c>
      <c r="E163" s="31">
        <v>3749.77</v>
      </c>
      <c r="F163" s="31">
        <v>3951.46</v>
      </c>
      <c r="G163" s="31">
        <v>3958.4</v>
      </c>
      <c r="H163" s="31">
        <v>3968.12</v>
      </c>
      <c r="I163" s="31">
        <v>4048.87</v>
      </c>
      <c r="J163" s="31">
        <v>4096.99</v>
      </c>
      <c r="K163" s="31">
        <v>4098.32</v>
      </c>
      <c r="L163" s="31">
        <v>4103.13</v>
      </c>
      <c r="M163" s="31">
        <v>4097.22</v>
      </c>
      <c r="N163" s="31">
        <v>4068.72</v>
      </c>
      <c r="O163" s="31">
        <v>4082.25</v>
      </c>
      <c r="P163" s="31">
        <v>4060</v>
      </c>
      <c r="Q163" s="31">
        <v>4066.83</v>
      </c>
      <c r="R163" s="31">
        <v>4055.78</v>
      </c>
      <c r="S163" s="31">
        <v>4066.27</v>
      </c>
      <c r="T163" s="31">
        <v>4089.51</v>
      </c>
      <c r="U163" s="31">
        <v>4247.33</v>
      </c>
      <c r="V163" s="31">
        <v>4116.5600000000004</v>
      </c>
      <c r="W163" s="31">
        <v>4052.89</v>
      </c>
      <c r="X163" s="31">
        <v>4014.63</v>
      </c>
      <c r="Y163" s="31">
        <v>3984.01</v>
      </c>
      <c r="Z163" s="31">
        <v>3875.31</v>
      </c>
    </row>
    <row r="164" spans="2:26" x14ac:dyDescent="0.3">
      <c r="B164" s="32">
        <v>31</v>
      </c>
      <c r="C164" s="31">
        <v>3696.14</v>
      </c>
      <c r="D164" s="31">
        <v>3620.08</v>
      </c>
      <c r="E164" s="31">
        <v>3656.65</v>
      </c>
      <c r="F164" s="31">
        <v>3851.1</v>
      </c>
      <c r="G164" s="31">
        <v>3727.24</v>
      </c>
      <c r="H164" s="31">
        <v>3786.69</v>
      </c>
      <c r="I164" s="31">
        <v>3966.67</v>
      </c>
      <c r="J164" s="31">
        <v>3997.25</v>
      </c>
      <c r="K164" s="31">
        <v>3985.5</v>
      </c>
      <c r="L164" s="31">
        <v>4002.27</v>
      </c>
      <c r="M164" s="31">
        <v>3983.14</v>
      </c>
      <c r="N164" s="31">
        <v>3981.51</v>
      </c>
      <c r="O164" s="31">
        <v>3977.97</v>
      </c>
      <c r="P164" s="31">
        <v>3977.6</v>
      </c>
      <c r="Q164" s="31">
        <v>3976.29</v>
      </c>
      <c r="R164" s="31">
        <v>3974.67</v>
      </c>
      <c r="S164" s="31">
        <v>3975.23</v>
      </c>
      <c r="T164" s="31">
        <v>3976.18</v>
      </c>
      <c r="U164" s="31">
        <v>4087.48</v>
      </c>
      <c r="V164" s="31">
        <v>3979.81</v>
      </c>
      <c r="W164" s="31">
        <v>3966.11</v>
      </c>
      <c r="X164" s="31">
        <v>3937.43</v>
      </c>
      <c r="Y164" s="31">
        <v>3912.82</v>
      </c>
      <c r="Z164" s="31">
        <v>3899.88</v>
      </c>
    </row>
    <row r="165" spans="2:26" x14ac:dyDescent="0.3">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row>
    <row r="166" spans="2:26" x14ac:dyDescent="0.3">
      <c r="B166" s="33" t="s">
        <v>8</v>
      </c>
      <c r="C166" s="129" t="s">
        <v>71</v>
      </c>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1"/>
    </row>
    <row r="167" spans="2:26" x14ac:dyDescent="0.3">
      <c r="B167" s="96" t="s">
        <v>64</v>
      </c>
      <c r="C167" s="28">
        <v>0</v>
      </c>
      <c r="D167" s="19">
        <v>4.1666666666666664E-2</v>
      </c>
      <c r="E167" s="19">
        <v>8.3333333333333329E-2</v>
      </c>
      <c r="F167" s="19">
        <v>0.125</v>
      </c>
      <c r="G167" s="19">
        <v>0.16666666666666666</v>
      </c>
      <c r="H167" s="19">
        <v>0.20833333333333334</v>
      </c>
      <c r="I167" s="19">
        <v>0.25</v>
      </c>
      <c r="J167" s="19">
        <v>0.29166666666666669</v>
      </c>
      <c r="K167" s="19">
        <v>0.33333333333333331</v>
      </c>
      <c r="L167" s="19">
        <v>0.375</v>
      </c>
      <c r="M167" s="19">
        <v>0.41666666666666669</v>
      </c>
      <c r="N167" s="19">
        <v>0.45833333333333331</v>
      </c>
      <c r="O167" s="19">
        <v>0.5</v>
      </c>
      <c r="P167" s="19">
        <v>0.54166666666666663</v>
      </c>
      <c r="Q167" s="19">
        <v>0.58333333333333337</v>
      </c>
      <c r="R167" s="19">
        <v>0.625</v>
      </c>
      <c r="S167" s="19">
        <v>0.66666666666666663</v>
      </c>
      <c r="T167" s="19">
        <v>0.70833333333333337</v>
      </c>
      <c r="U167" s="19">
        <v>0.75</v>
      </c>
      <c r="V167" s="19">
        <v>0.79166666666666663</v>
      </c>
      <c r="W167" s="19">
        <v>0.83333333333333337</v>
      </c>
      <c r="X167" s="19">
        <v>0.875</v>
      </c>
      <c r="Y167" s="19">
        <v>0.91666666666666663</v>
      </c>
      <c r="Z167" s="19">
        <v>0.95833333333333337</v>
      </c>
    </row>
    <row r="168" spans="2:26" x14ac:dyDescent="0.3">
      <c r="B168" s="88"/>
      <c r="C168" s="29" t="s">
        <v>65</v>
      </c>
      <c r="D168" s="20" t="s">
        <v>65</v>
      </c>
      <c r="E168" s="20" t="s">
        <v>65</v>
      </c>
      <c r="F168" s="20" t="s">
        <v>65</v>
      </c>
      <c r="G168" s="20" t="s">
        <v>65</v>
      </c>
      <c r="H168" s="20" t="s">
        <v>65</v>
      </c>
      <c r="I168" s="20" t="s">
        <v>65</v>
      </c>
      <c r="J168" s="20" t="s">
        <v>65</v>
      </c>
      <c r="K168" s="20" t="s">
        <v>65</v>
      </c>
      <c r="L168" s="20" t="s">
        <v>65</v>
      </c>
      <c r="M168" s="20" t="s">
        <v>65</v>
      </c>
      <c r="N168" s="20" t="s">
        <v>65</v>
      </c>
      <c r="O168" s="20" t="s">
        <v>65</v>
      </c>
      <c r="P168" s="20" t="s">
        <v>65</v>
      </c>
      <c r="Q168" s="20" t="s">
        <v>65</v>
      </c>
      <c r="R168" s="20" t="s">
        <v>65</v>
      </c>
      <c r="S168" s="20" t="s">
        <v>65</v>
      </c>
      <c r="T168" s="20" t="s">
        <v>65</v>
      </c>
      <c r="U168" s="20" t="s">
        <v>65</v>
      </c>
      <c r="V168" s="20" t="s">
        <v>65</v>
      </c>
      <c r="W168" s="20" t="s">
        <v>65</v>
      </c>
      <c r="X168" s="20" t="s">
        <v>65</v>
      </c>
      <c r="Y168" s="20" t="s">
        <v>65</v>
      </c>
      <c r="Z168" s="20" t="s">
        <v>66</v>
      </c>
    </row>
    <row r="169" spans="2:26" x14ac:dyDescent="0.3">
      <c r="B169" s="97"/>
      <c r="C169" s="30">
        <v>4.1666666666666664E-2</v>
      </c>
      <c r="D169" s="21">
        <v>8.3333333333333329E-2</v>
      </c>
      <c r="E169" s="21">
        <v>0.125</v>
      </c>
      <c r="F169" s="21">
        <v>0.16666666666666666</v>
      </c>
      <c r="G169" s="21">
        <v>0.20833333333333334</v>
      </c>
      <c r="H169" s="21">
        <v>0.25</v>
      </c>
      <c r="I169" s="21">
        <v>0.29166666666666669</v>
      </c>
      <c r="J169" s="21">
        <v>0.33333333333333331</v>
      </c>
      <c r="K169" s="21">
        <v>0.375</v>
      </c>
      <c r="L169" s="21">
        <v>0.41666666666666669</v>
      </c>
      <c r="M169" s="21">
        <v>0.45833333333333331</v>
      </c>
      <c r="N169" s="21">
        <v>0.5</v>
      </c>
      <c r="O169" s="21">
        <v>0.54166666666666663</v>
      </c>
      <c r="P169" s="21">
        <v>0.58333333333333337</v>
      </c>
      <c r="Q169" s="21">
        <v>0.625</v>
      </c>
      <c r="R169" s="21">
        <v>0.66666666666666663</v>
      </c>
      <c r="S169" s="21">
        <v>0.70833333333333337</v>
      </c>
      <c r="T169" s="21">
        <v>0.75</v>
      </c>
      <c r="U169" s="21">
        <v>0.79166666666666663</v>
      </c>
      <c r="V169" s="21">
        <v>0.83333333333333337</v>
      </c>
      <c r="W169" s="21">
        <v>0.875</v>
      </c>
      <c r="X169" s="21">
        <v>0.91666666666666663</v>
      </c>
      <c r="Y169" s="21">
        <v>0.95833333333333337</v>
      </c>
      <c r="Z169" s="21">
        <v>0</v>
      </c>
    </row>
    <row r="170" spans="2:26" x14ac:dyDescent="0.3">
      <c r="B170" s="22">
        <v>1</v>
      </c>
      <c r="C170" s="31">
        <v>4485.67</v>
      </c>
      <c r="D170" s="31">
        <v>4471.3</v>
      </c>
      <c r="E170" s="31">
        <v>4475.72</v>
      </c>
      <c r="F170" s="31">
        <v>4482.8599999999997</v>
      </c>
      <c r="G170" s="31">
        <v>4498.74</v>
      </c>
      <c r="H170" s="31">
        <v>4544.76</v>
      </c>
      <c r="I170" s="31">
        <v>4567.46</v>
      </c>
      <c r="J170" s="31">
        <v>4714.84</v>
      </c>
      <c r="K170" s="31">
        <v>4787.34</v>
      </c>
      <c r="L170" s="31">
        <v>4791.82</v>
      </c>
      <c r="M170" s="31">
        <v>4788.79</v>
      </c>
      <c r="N170" s="31">
        <v>4784.9799999999996</v>
      </c>
      <c r="O170" s="31">
        <v>4782.9799999999996</v>
      </c>
      <c r="P170" s="31">
        <v>4782</v>
      </c>
      <c r="Q170" s="31">
        <v>4793.41</v>
      </c>
      <c r="R170" s="31">
        <v>4792.8900000000003</v>
      </c>
      <c r="S170" s="31">
        <v>4790.3599999999997</v>
      </c>
      <c r="T170" s="31">
        <v>4783.18</v>
      </c>
      <c r="U170" s="31">
        <v>4785.62</v>
      </c>
      <c r="V170" s="31">
        <v>4785.68</v>
      </c>
      <c r="W170" s="31">
        <v>4645.57</v>
      </c>
      <c r="X170" s="31">
        <v>4646.05</v>
      </c>
      <c r="Y170" s="31">
        <v>4538.54</v>
      </c>
      <c r="Z170" s="31">
        <v>4499.2700000000004</v>
      </c>
    </row>
    <row r="171" spans="2:26" x14ac:dyDescent="0.3">
      <c r="B171" s="24">
        <v>2</v>
      </c>
      <c r="C171" s="31">
        <v>4373.22</v>
      </c>
      <c r="D171" s="31">
        <v>4309.24</v>
      </c>
      <c r="E171" s="31">
        <v>4307.24</v>
      </c>
      <c r="F171" s="31">
        <v>4358.13</v>
      </c>
      <c r="G171" s="31">
        <v>4368.83</v>
      </c>
      <c r="H171" s="31">
        <v>4455.29</v>
      </c>
      <c r="I171" s="31">
        <v>4467.33</v>
      </c>
      <c r="J171" s="31">
        <v>4467.49</v>
      </c>
      <c r="K171" s="31">
        <v>4463.32</v>
      </c>
      <c r="L171" s="31">
        <v>4466.3599999999997</v>
      </c>
      <c r="M171" s="31">
        <v>4465.95</v>
      </c>
      <c r="N171" s="31">
        <v>4466.75</v>
      </c>
      <c r="O171" s="31">
        <v>4525.6499999999996</v>
      </c>
      <c r="P171" s="31">
        <v>4528.87</v>
      </c>
      <c r="Q171" s="31">
        <v>4485.76</v>
      </c>
      <c r="R171" s="31">
        <v>4474.38</v>
      </c>
      <c r="S171" s="31">
        <v>4466.83</v>
      </c>
      <c r="T171" s="31">
        <v>4470.08</v>
      </c>
      <c r="U171" s="31">
        <v>4459.4399999999996</v>
      </c>
      <c r="V171" s="31">
        <v>4445.03</v>
      </c>
      <c r="W171" s="31">
        <v>4368.9799999999996</v>
      </c>
      <c r="X171" s="31">
        <v>4369.47</v>
      </c>
      <c r="Y171" s="31">
        <v>4362.2</v>
      </c>
      <c r="Z171" s="31">
        <v>4247.8999999999996</v>
      </c>
    </row>
    <row r="172" spans="2:26" x14ac:dyDescent="0.3">
      <c r="B172" s="22">
        <v>3</v>
      </c>
      <c r="C172" s="31">
        <v>4220.45</v>
      </c>
      <c r="D172" s="31">
        <v>4149.17</v>
      </c>
      <c r="E172" s="31">
        <v>4232.1400000000003</v>
      </c>
      <c r="F172" s="31">
        <v>4286.03</v>
      </c>
      <c r="G172" s="31">
        <v>4294.2</v>
      </c>
      <c r="H172" s="31">
        <v>4363.6000000000004</v>
      </c>
      <c r="I172" s="31">
        <v>4400.3</v>
      </c>
      <c r="J172" s="31">
        <v>4438.62</v>
      </c>
      <c r="K172" s="31">
        <v>4450.2299999999996</v>
      </c>
      <c r="L172" s="31">
        <v>4456.13</v>
      </c>
      <c r="M172" s="31">
        <v>4506.49</v>
      </c>
      <c r="N172" s="31">
        <v>4452.03</v>
      </c>
      <c r="O172" s="31">
        <v>4447.54</v>
      </c>
      <c r="P172" s="31">
        <v>4459.21</v>
      </c>
      <c r="Q172" s="31">
        <v>4460.3599999999997</v>
      </c>
      <c r="R172" s="31">
        <v>4454.68</v>
      </c>
      <c r="S172" s="31">
        <v>4480.66</v>
      </c>
      <c r="T172" s="31">
        <v>4519.17</v>
      </c>
      <c r="U172" s="31">
        <v>4456.33</v>
      </c>
      <c r="V172" s="31">
        <v>4446.12</v>
      </c>
      <c r="W172" s="31">
        <v>4390.54</v>
      </c>
      <c r="X172" s="31">
        <v>4384.01</v>
      </c>
      <c r="Y172" s="31">
        <v>4321.79</v>
      </c>
      <c r="Z172" s="31">
        <v>4270.38</v>
      </c>
    </row>
    <row r="173" spans="2:26" x14ac:dyDescent="0.3">
      <c r="B173" s="25">
        <v>4</v>
      </c>
      <c r="C173" s="31">
        <v>4176.9799999999996</v>
      </c>
      <c r="D173" s="31">
        <v>4155.62</v>
      </c>
      <c r="E173" s="31">
        <v>4189.38</v>
      </c>
      <c r="F173" s="31">
        <v>4219.8900000000003</v>
      </c>
      <c r="G173" s="31">
        <v>4259.82</v>
      </c>
      <c r="H173" s="31">
        <v>4318.8500000000004</v>
      </c>
      <c r="I173" s="31">
        <v>4372.29</v>
      </c>
      <c r="J173" s="31">
        <v>4411.07</v>
      </c>
      <c r="K173" s="31">
        <v>4416.6499999999996</v>
      </c>
      <c r="L173" s="31">
        <v>4436.17</v>
      </c>
      <c r="M173" s="31">
        <v>4434.88</v>
      </c>
      <c r="N173" s="31">
        <v>4432.99</v>
      </c>
      <c r="O173" s="31">
        <v>4427.88</v>
      </c>
      <c r="P173" s="31">
        <v>4431.0600000000004</v>
      </c>
      <c r="Q173" s="31">
        <v>4431.92</v>
      </c>
      <c r="R173" s="31">
        <v>4425.95</v>
      </c>
      <c r="S173" s="31">
        <v>4429.72</v>
      </c>
      <c r="T173" s="31">
        <v>4436.67</v>
      </c>
      <c r="U173" s="31">
        <v>4455.04</v>
      </c>
      <c r="V173" s="31">
        <v>4388.6899999999996</v>
      </c>
      <c r="W173" s="31">
        <v>4353.2299999999996</v>
      </c>
      <c r="X173" s="31">
        <v>4358.0600000000004</v>
      </c>
      <c r="Y173" s="31">
        <v>4276.3599999999997</v>
      </c>
      <c r="Z173" s="31">
        <v>4270.37</v>
      </c>
    </row>
    <row r="174" spans="2:26" x14ac:dyDescent="0.3">
      <c r="B174" s="25">
        <v>5</v>
      </c>
      <c r="C174" s="31">
        <v>4319.57</v>
      </c>
      <c r="D174" s="31">
        <v>4261.24</v>
      </c>
      <c r="E174" s="31">
        <v>4275.5</v>
      </c>
      <c r="F174" s="31">
        <v>4310.2</v>
      </c>
      <c r="G174" s="31">
        <v>4337.21</v>
      </c>
      <c r="H174" s="31">
        <v>4428.99</v>
      </c>
      <c r="I174" s="31">
        <v>4429.3599999999997</v>
      </c>
      <c r="J174" s="31">
        <v>4465.68</v>
      </c>
      <c r="K174" s="31">
        <v>4487.62</v>
      </c>
      <c r="L174" s="31">
        <v>4488.9799999999996</v>
      </c>
      <c r="M174" s="31">
        <v>4483.53</v>
      </c>
      <c r="N174" s="31">
        <v>4483.1899999999996</v>
      </c>
      <c r="O174" s="31">
        <v>4465.4799999999996</v>
      </c>
      <c r="P174" s="31">
        <v>4464.6899999999996</v>
      </c>
      <c r="Q174" s="31">
        <v>4472.68</v>
      </c>
      <c r="R174" s="31">
        <v>4463.17</v>
      </c>
      <c r="S174" s="31">
        <v>4463.3500000000004</v>
      </c>
      <c r="T174" s="31">
        <v>4496.0600000000004</v>
      </c>
      <c r="U174" s="31">
        <v>4474.29</v>
      </c>
      <c r="V174" s="31">
        <v>4462.62</v>
      </c>
      <c r="W174" s="31">
        <v>4444.24</v>
      </c>
      <c r="X174" s="31">
        <v>4444.7</v>
      </c>
      <c r="Y174" s="31">
        <v>4380.75</v>
      </c>
      <c r="Z174" s="31">
        <v>4355.47</v>
      </c>
    </row>
    <row r="175" spans="2:26" x14ac:dyDescent="0.3">
      <c r="B175" s="25">
        <v>6</v>
      </c>
      <c r="C175" s="31">
        <v>4479.51</v>
      </c>
      <c r="D175" s="31">
        <v>4485.6099999999997</v>
      </c>
      <c r="E175" s="31">
        <v>4495.45</v>
      </c>
      <c r="F175" s="31">
        <v>4502.3999999999996</v>
      </c>
      <c r="G175" s="31">
        <v>4503.5</v>
      </c>
      <c r="H175" s="31">
        <v>4527.5600000000004</v>
      </c>
      <c r="I175" s="31">
        <v>4532.21</v>
      </c>
      <c r="J175" s="31">
        <v>4541.82</v>
      </c>
      <c r="K175" s="31">
        <v>4650.3999999999996</v>
      </c>
      <c r="L175" s="31">
        <v>4646.42</v>
      </c>
      <c r="M175" s="31">
        <v>4640.2700000000004</v>
      </c>
      <c r="N175" s="31">
        <v>4630.29</v>
      </c>
      <c r="O175" s="31">
        <v>4638.04</v>
      </c>
      <c r="P175" s="31">
        <v>4638.3999999999996</v>
      </c>
      <c r="Q175" s="31">
        <v>4636.1000000000004</v>
      </c>
      <c r="R175" s="31">
        <v>4631.24</v>
      </c>
      <c r="S175" s="31">
        <v>4639.3500000000004</v>
      </c>
      <c r="T175" s="31">
        <v>4651.17</v>
      </c>
      <c r="U175" s="31">
        <v>4729.17</v>
      </c>
      <c r="V175" s="31">
        <v>4718.6499999999996</v>
      </c>
      <c r="W175" s="31">
        <v>4633.33</v>
      </c>
      <c r="X175" s="31">
        <v>4561.54</v>
      </c>
      <c r="Y175" s="31">
        <v>4514.43</v>
      </c>
      <c r="Z175" s="31">
        <v>4481.03</v>
      </c>
    </row>
    <row r="176" spans="2:26" x14ac:dyDescent="0.3">
      <c r="B176" s="25">
        <v>7</v>
      </c>
      <c r="C176" s="31">
        <v>4370.17</v>
      </c>
      <c r="D176" s="31">
        <v>4308.24</v>
      </c>
      <c r="E176" s="31">
        <v>4284.7</v>
      </c>
      <c r="F176" s="31">
        <v>4296.38</v>
      </c>
      <c r="G176" s="31">
        <v>4295.92</v>
      </c>
      <c r="H176" s="31">
        <v>4350.57</v>
      </c>
      <c r="I176" s="31">
        <v>4351.12</v>
      </c>
      <c r="J176" s="31">
        <v>4431.21</v>
      </c>
      <c r="K176" s="31">
        <v>4443.0200000000004</v>
      </c>
      <c r="L176" s="31">
        <v>4433.96</v>
      </c>
      <c r="M176" s="31">
        <v>4434.09</v>
      </c>
      <c r="N176" s="31">
        <v>4434.0200000000004</v>
      </c>
      <c r="O176" s="31">
        <v>4434.22</v>
      </c>
      <c r="P176" s="31">
        <v>4468.38</v>
      </c>
      <c r="Q176" s="31">
        <v>4469.01</v>
      </c>
      <c r="R176" s="31">
        <v>4450.5</v>
      </c>
      <c r="S176" s="31">
        <v>4453.21</v>
      </c>
      <c r="T176" s="31">
        <v>4489.8900000000003</v>
      </c>
      <c r="U176" s="31">
        <v>4456.29</v>
      </c>
      <c r="V176" s="31">
        <v>4461.46</v>
      </c>
      <c r="W176" s="31">
        <v>4443.17</v>
      </c>
      <c r="X176" s="31">
        <v>4414.8999999999996</v>
      </c>
      <c r="Y176" s="31">
        <v>4374.58</v>
      </c>
      <c r="Z176" s="31">
        <v>4347.6000000000004</v>
      </c>
    </row>
    <row r="177" spans="2:26" x14ac:dyDescent="0.3">
      <c r="B177" s="25">
        <v>8</v>
      </c>
      <c r="C177" s="31">
        <v>4349.7700000000004</v>
      </c>
      <c r="D177" s="31">
        <v>4347.25</v>
      </c>
      <c r="E177" s="31">
        <v>4303.1400000000003</v>
      </c>
      <c r="F177" s="31">
        <v>4322.53</v>
      </c>
      <c r="G177" s="31">
        <v>4327.16</v>
      </c>
      <c r="H177" s="31">
        <v>4385.0600000000004</v>
      </c>
      <c r="I177" s="31">
        <v>4435.43</v>
      </c>
      <c r="J177" s="31">
        <v>4475.1000000000004</v>
      </c>
      <c r="K177" s="31">
        <v>4475.83</v>
      </c>
      <c r="L177" s="31">
        <v>4494.1499999999996</v>
      </c>
      <c r="M177" s="31">
        <v>4494.3</v>
      </c>
      <c r="N177" s="31">
        <v>4490.17</v>
      </c>
      <c r="O177" s="31">
        <v>4479.42</v>
      </c>
      <c r="P177" s="31">
        <v>4503.09</v>
      </c>
      <c r="Q177" s="31">
        <v>4503.17</v>
      </c>
      <c r="R177" s="31">
        <v>4496.3999999999996</v>
      </c>
      <c r="S177" s="31">
        <v>4502.55</v>
      </c>
      <c r="T177" s="31">
        <v>4480.7299999999996</v>
      </c>
      <c r="U177" s="31">
        <v>4506.84</v>
      </c>
      <c r="V177" s="31">
        <v>4449.7299999999996</v>
      </c>
      <c r="W177" s="31">
        <v>4448.22</v>
      </c>
      <c r="X177" s="31">
        <v>4429.7</v>
      </c>
      <c r="Y177" s="31">
        <v>4430.32</v>
      </c>
      <c r="Z177" s="31">
        <v>4371.6400000000003</v>
      </c>
    </row>
    <row r="178" spans="2:26" x14ac:dyDescent="0.3">
      <c r="B178" s="25">
        <v>9</v>
      </c>
      <c r="C178" s="31">
        <v>4466.16</v>
      </c>
      <c r="D178" s="31">
        <v>4451.3599999999997</v>
      </c>
      <c r="E178" s="31">
        <v>4444.38</v>
      </c>
      <c r="F178" s="31">
        <v>4411.3500000000004</v>
      </c>
      <c r="G178" s="31">
        <v>4447.92</v>
      </c>
      <c r="H178" s="31">
        <v>4494.75</v>
      </c>
      <c r="I178" s="31">
        <v>4512.5</v>
      </c>
      <c r="J178" s="31">
        <v>4510.22</v>
      </c>
      <c r="K178" s="31">
        <v>4691.26</v>
      </c>
      <c r="L178" s="31">
        <v>4606.3599999999997</v>
      </c>
      <c r="M178" s="31">
        <v>4646.5600000000004</v>
      </c>
      <c r="N178" s="31">
        <v>4599.7299999999996</v>
      </c>
      <c r="O178" s="31">
        <v>4587.59</v>
      </c>
      <c r="P178" s="31">
        <v>4648.57</v>
      </c>
      <c r="Q178" s="31">
        <v>4649.49</v>
      </c>
      <c r="R178" s="31">
        <v>4649.17</v>
      </c>
      <c r="S178" s="31">
        <v>4613.93</v>
      </c>
      <c r="T178" s="31">
        <v>4667.41</v>
      </c>
      <c r="U178" s="31">
        <v>4655.41</v>
      </c>
      <c r="V178" s="31">
        <v>4623.13</v>
      </c>
      <c r="W178" s="31">
        <v>4630.1899999999996</v>
      </c>
      <c r="X178" s="31">
        <v>4567.16</v>
      </c>
      <c r="Y178" s="31">
        <v>4530.09</v>
      </c>
      <c r="Z178" s="31">
        <v>4458.91</v>
      </c>
    </row>
    <row r="179" spans="2:26" x14ac:dyDescent="0.3">
      <c r="B179" s="25">
        <v>10</v>
      </c>
      <c r="C179" s="31">
        <v>4321.1000000000004</v>
      </c>
      <c r="D179" s="31">
        <v>4335.7</v>
      </c>
      <c r="E179" s="31">
        <v>4279.8900000000003</v>
      </c>
      <c r="F179" s="31">
        <v>4357.1499999999996</v>
      </c>
      <c r="G179" s="31">
        <v>4392.8100000000004</v>
      </c>
      <c r="H179" s="31">
        <v>4417.1099999999997</v>
      </c>
      <c r="I179" s="31">
        <v>4440.01</v>
      </c>
      <c r="J179" s="31">
        <v>4412.08</v>
      </c>
      <c r="K179" s="31">
        <v>4444.3100000000004</v>
      </c>
      <c r="L179" s="31">
        <v>4442.47</v>
      </c>
      <c r="M179" s="31">
        <v>4428.46</v>
      </c>
      <c r="N179" s="31">
        <v>4437.37</v>
      </c>
      <c r="O179" s="31">
        <v>4480.04</v>
      </c>
      <c r="P179" s="31">
        <v>4487.75</v>
      </c>
      <c r="Q179" s="31">
        <v>4466.1099999999997</v>
      </c>
      <c r="R179" s="31">
        <v>4433.8999999999996</v>
      </c>
      <c r="S179" s="31">
        <v>4450.53</v>
      </c>
      <c r="T179" s="31">
        <v>4507.92</v>
      </c>
      <c r="U179" s="31">
        <v>4433.47</v>
      </c>
      <c r="V179" s="31">
        <v>4402.21</v>
      </c>
      <c r="W179" s="31">
        <v>4376.21</v>
      </c>
      <c r="X179" s="31">
        <v>4376.42</v>
      </c>
      <c r="Y179" s="31">
        <v>4295.29</v>
      </c>
      <c r="Z179" s="31">
        <v>4271.5</v>
      </c>
    </row>
    <row r="180" spans="2:26" x14ac:dyDescent="0.3">
      <c r="B180" s="25">
        <v>11</v>
      </c>
      <c r="C180" s="31">
        <v>4103.93</v>
      </c>
      <c r="D180" s="31">
        <v>4103.1099999999997</v>
      </c>
      <c r="E180" s="31">
        <v>4159.58</v>
      </c>
      <c r="F180" s="31">
        <v>4164.96</v>
      </c>
      <c r="G180" s="31">
        <v>4162.91</v>
      </c>
      <c r="H180" s="31">
        <v>4201.42</v>
      </c>
      <c r="I180" s="31">
        <v>4255.38</v>
      </c>
      <c r="J180" s="31">
        <v>4272.37</v>
      </c>
      <c r="K180" s="31">
        <v>4290.57</v>
      </c>
      <c r="L180" s="31">
        <v>4288.82</v>
      </c>
      <c r="M180" s="31">
        <v>4288</v>
      </c>
      <c r="N180" s="31">
        <v>4280.96</v>
      </c>
      <c r="O180" s="31">
        <v>4277.9399999999996</v>
      </c>
      <c r="P180" s="31">
        <v>4278.87</v>
      </c>
      <c r="Q180" s="31">
        <v>4273.21</v>
      </c>
      <c r="R180" s="31">
        <v>4260.43</v>
      </c>
      <c r="S180" s="31">
        <v>4263.09</v>
      </c>
      <c r="T180" s="31">
        <v>4275.7299999999996</v>
      </c>
      <c r="U180" s="31">
        <v>4301.91</v>
      </c>
      <c r="V180" s="31">
        <v>4283.59</v>
      </c>
      <c r="W180" s="31">
        <v>4238.01</v>
      </c>
      <c r="X180" s="31">
        <v>4226.41</v>
      </c>
      <c r="Y180" s="31">
        <v>4225.42</v>
      </c>
      <c r="Z180" s="31">
        <v>4158.99</v>
      </c>
    </row>
    <row r="181" spans="2:26" x14ac:dyDescent="0.3">
      <c r="B181" s="25">
        <v>12</v>
      </c>
      <c r="C181" s="31">
        <v>4191.1000000000004</v>
      </c>
      <c r="D181" s="31">
        <v>4204</v>
      </c>
      <c r="E181" s="31">
        <v>4252.47</v>
      </c>
      <c r="F181" s="31">
        <v>4248.55</v>
      </c>
      <c r="G181" s="31">
        <v>4241.03</v>
      </c>
      <c r="H181" s="31">
        <v>4267.03</v>
      </c>
      <c r="I181" s="31">
        <v>4339.68</v>
      </c>
      <c r="J181" s="31">
        <v>4357.38</v>
      </c>
      <c r="K181" s="31">
        <v>4377.82</v>
      </c>
      <c r="L181" s="31">
        <v>4397.53</v>
      </c>
      <c r="M181" s="31">
        <v>4416.8500000000004</v>
      </c>
      <c r="N181" s="31">
        <v>4419.95</v>
      </c>
      <c r="O181" s="31">
        <v>4416.18</v>
      </c>
      <c r="P181" s="31">
        <v>4415.68</v>
      </c>
      <c r="Q181" s="31">
        <v>4412.28</v>
      </c>
      <c r="R181" s="31">
        <v>4389.7700000000004</v>
      </c>
      <c r="S181" s="31">
        <v>4390.6400000000003</v>
      </c>
      <c r="T181" s="31">
        <v>4387.8900000000003</v>
      </c>
      <c r="U181" s="31">
        <v>4391.8100000000004</v>
      </c>
      <c r="V181" s="31">
        <v>4376.18</v>
      </c>
      <c r="W181" s="31">
        <v>4379.83</v>
      </c>
      <c r="X181" s="31">
        <v>4359.43</v>
      </c>
      <c r="Y181" s="31">
        <v>4330.3</v>
      </c>
      <c r="Z181" s="31">
        <v>4309.04</v>
      </c>
    </row>
    <row r="182" spans="2:26" x14ac:dyDescent="0.3">
      <c r="B182" s="25">
        <v>13</v>
      </c>
      <c r="C182" s="31">
        <v>4385.93</v>
      </c>
      <c r="D182" s="31">
        <v>4351.63</v>
      </c>
      <c r="E182" s="31">
        <v>4369.26</v>
      </c>
      <c r="F182" s="31">
        <v>4345.75</v>
      </c>
      <c r="G182" s="31">
        <v>4392.22</v>
      </c>
      <c r="H182" s="31">
        <v>4403.88</v>
      </c>
      <c r="I182" s="31">
        <v>4406.2</v>
      </c>
      <c r="J182" s="31">
        <v>4428.8999999999996</v>
      </c>
      <c r="K182" s="31">
        <v>4447.29</v>
      </c>
      <c r="L182" s="31">
        <v>4493.41</v>
      </c>
      <c r="M182" s="31">
        <v>4489.41</v>
      </c>
      <c r="N182" s="31">
        <v>4475.8599999999997</v>
      </c>
      <c r="O182" s="31">
        <v>4471.21</v>
      </c>
      <c r="P182" s="31">
        <v>4473.24</v>
      </c>
      <c r="Q182" s="31">
        <v>4482.32</v>
      </c>
      <c r="R182" s="31">
        <v>4470.53</v>
      </c>
      <c r="S182" s="31">
        <v>4469.45</v>
      </c>
      <c r="T182" s="31">
        <v>4460.63</v>
      </c>
      <c r="U182" s="31">
        <v>4451.72</v>
      </c>
      <c r="V182" s="31">
        <v>4412.96</v>
      </c>
      <c r="W182" s="31">
        <v>4400.7</v>
      </c>
      <c r="X182" s="31">
        <v>4398.82</v>
      </c>
      <c r="Y182" s="31">
        <v>4376.74</v>
      </c>
      <c r="Z182" s="31">
        <v>4363.8100000000004</v>
      </c>
    </row>
    <row r="183" spans="2:26" x14ac:dyDescent="0.3">
      <c r="B183" s="25">
        <v>14</v>
      </c>
      <c r="C183" s="31">
        <v>4282.6000000000004</v>
      </c>
      <c r="D183" s="31">
        <v>4262.37</v>
      </c>
      <c r="E183" s="31">
        <v>4271.63</v>
      </c>
      <c r="F183" s="31">
        <v>4050.96</v>
      </c>
      <c r="G183" s="31">
        <v>4300.34</v>
      </c>
      <c r="H183" s="31">
        <v>4350.03</v>
      </c>
      <c r="I183" s="31">
        <v>4361.78</v>
      </c>
      <c r="J183" s="31">
        <v>4362.83</v>
      </c>
      <c r="K183" s="31">
        <v>4388.17</v>
      </c>
      <c r="L183" s="31">
        <v>4401.5200000000004</v>
      </c>
      <c r="M183" s="31">
        <v>4402.1000000000004</v>
      </c>
      <c r="N183" s="31">
        <v>4401.96</v>
      </c>
      <c r="O183" s="31">
        <v>4401.97</v>
      </c>
      <c r="P183" s="31">
        <v>4402</v>
      </c>
      <c r="Q183" s="31">
        <v>4401.8599999999997</v>
      </c>
      <c r="R183" s="31">
        <v>4401.1899999999996</v>
      </c>
      <c r="S183" s="31">
        <v>4403.53</v>
      </c>
      <c r="T183" s="31">
        <v>4403.87</v>
      </c>
      <c r="U183" s="31">
        <v>4402.0200000000004</v>
      </c>
      <c r="V183" s="31">
        <v>4386.3</v>
      </c>
      <c r="W183" s="31">
        <v>4331.33</v>
      </c>
      <c r="X183" s="31">
        <v>4340.68</v>
      </c>
      <c r="Y183" s="31">
        <v>4324.99</v>
      </c>
      <c r="Z183" s="31">
        <v>4305.5200000000004</v>
      </c>
    </row>
    <row r="184" spans="2:26" x14ac:dyDescent="0.3">
      <c r="B184" s="25">
        <v>15</v>
      </c>
      <c r="C184" s="31">
        <v>4323.47</v>
      </c>
      <c r="D184" s="31">
        <v>4058.29</v>
      </c>
      <c r="E184" s="31">
        <v>4270.51</v>
      </c>
      <c r="F184" s="31">
        <v>4072.54</v>
      </c>
      <c r="G184" s="31">
        <v>4331.47</v>
      </c>
      <c r="H184" s="31">
        <v>4259.49</v>
      </c>
      <c r="I184" s="31">
        <v>4405.29</v>
      </c>
      <c r="J184" s="31">
        <v>4414.92</v>
      </c>
      <c r="K184" s="31">
        <v>4451.7299999999996</v>
      </c>
      <c r="L184" s="31">
        <v>4453.2</v>
      </c>
      <c r="M184" s="31">
        <v>4448.87</v>
      </c>
      <c r="N184" s="31">
        <v>4478.25</v>
      </c>
      <c r="O184" s="31">
        <v>4461.22</v>
      </c>
      <c r="P184" s="31">
        <v>4460.1899999999996</v>
      </c>
      <c r="Q184" s="31">
        <v>4442.22</v>
      </c>
      <c r="R184" s="31">
        <v>4420.88</v>
      </c>
      <c r="S184" s="31">
        <v>4415.49</v>
      </c>
      <c r="T184" s="31">
        <v>4421.22</v>
      </c>
      <c r="U184" s="31">
        <v>4427.82</v>
      </c>
      <c r="V184" s="31">
        <v>4414.93</v>
      </c>
      <c r="W184" s="31">
        <v>4399.46</v>
      </c>
      <c r="X184" s="31">
        <v>4399.38</v>
      </c>
      <c r="Y184" s="31">
        <v>4326.62</v>
      </c>
      <c r="Z184" s="31">
        <v>4277.18</v>
      </c>
    </row>
    <row r="185" spans="2:26" x14ac:dyDescent="0.3">
      <c r="B185" s="25">
        <v>16</v>
      </c>
      <c r="C185" s="31">
        <v>4114.62</v>
      </c>
      <c r="D185" s="31">
        <v>4091.49</v>
      </c>
      <c r="E185" s="31">
        <v>4112.53</v>
      </c>
      <c r="F185" s="31">
        <v>4097.87</v>
      </c>
      <c r="G185" s="31">
        <v>4175.8599999999997</v>
      </c>
      <c r="H185" s="31">
        <v>4275.2299999999996</v>
      </c>
      <c r="I185" s="31">
        <v>4330.3100000000004</v>
      </c>
      <c r="J185" s="31">
        <v>4315.68</v>
      </c>
      <c r="K185" s="31">
        <v>4334.13</v>
      </c>
      <c r="L185" s="31">
        <v>4336.34</v>
      </c>
      <c r="M185" s="31">
        <v>4340.03</v>
      </c>
      <c r="N185" s="31">
        <v>4356.04</v>
      </c>
      <c r="O185" s="31">
        <v>4346.95</v>
      </c>
      <c r="P185" s="31">
        <v>4327.6400000000003</v>
      </c>
      <c r="Q185" s="31">
        <v>4331.8599999999997</v>
      </c>
      <c r="R185" s="31">
        <v>4328.66</v>
      </c>
      <c r="S185" s="31">
        <v>4319.26</v>
      </c>
      <c r="T185" s="31">
        <v>4333.96</v>
      </c>
      <c r="U185" s="31">
        <v>4349.42</v>
      </c>
      <c r="V185" s="31">
        <v>4291.2299999999996</v>
      </c>
      <c r="W185" s="31">
        <v>4273.37</v>
      </c>
      <c r="X185" s="31">
        <v>4277.71</v>
      </c>
      <c r="Y185" s="31">
        <v>4187.8</v>
      </c>
      <c r="Z185" s="31">
        <v>4175.16</v>
      </c>
    </row>
    <row r="186" spans="2:26" x14ac:dyDescent="0.3">
      <c r="B186" s="25">
        <v>17</v>
      </c>
      <c r="C186" s="31">
        <v>4065.06</v>
      </c>
      <c r="D186" s="31">
        <v>4027.77</v>
      </c>
      <c r="E186" s="31">
        <v>4140.08</v>
      </c>
      <c r="F186" s="31">
        <v>4030.29</v>
      </c>
      <c r="G186" s="31">
        <v>4245.99</v>
      </c>
      <c r="H186" s="31">
        <v>4195.1400000000003</v>
      </c>
      <c r="I186" s="31">
        <v>4376.3500000000004</v>
      </c>
      <c r="J186" s="31">
        <v>4383.93</v>
      </c>
      <c r="K186" s="31">
        <v>4390.34</v>
      </c>
      <c r="L186" s="31">
        <v>4401.6099999999997</v>
      </c>
      <c r="M186" s="31">
        <v>4391.59</v>
      </c>
      <c r="N186" s="31">
        <v>4400.16</v>
      </c>
      <c r="O186" s="31">
        <v>4391.13</v>
      </c>
      <c r="P186" s="31">
        <v>4394.03</v>
      </c>
      <c r="Q186" s="31">
        <v>4385.1499999999996</v>
      </c>
      <c r="R186" s="31">
        <v>4376.0600000000004</v>
      </c>
      <c r="S186" s="31">
        <v>4360.99</v>
      </c>
      <c r="T186" s="31">
        <v>4377.5600000000004</v>
      </c>
      <c r="U186" s="31">
        <v>4381.8500000000004</v>
      </c>
      <c r="V186" s="31">
        <v>4367.33</v>
      </c>
      <c r="W186" s="31">
        <v>4314.07</v>
      </c>
      <c r="X186" s="31">
        <v>4310.3500000000004</v>
      </c>
      <c r="Y186" s="31">
        <v>4276.13</v>
      </c>
      <c r="Z186" s="31">
        <v>4240.71</v>
      </c>
    </row>
    <row r="187" spans="2:26" x14ac:dyDescent="0.3">
      <c r="B187" s="25">
        <v>18</v>
      </c>
      <c r="C187" s="31">
        <v>4130.47</v>
      </c>
      <c r="D187" s="31">
        <v>4142.17</v>
      </c>
      <c r="E187" s="31">
        <v>4241.92</v>
      </c>
      <c r="F187" s="31">
        <v>4244.66</v>
      </c>
      <c r="G187" s="31">
        <v>4275.6400000000003</v>
      </c>
      <c r="H187" s="31">
        <v>4272.1899999999996</v>
      </c>
      <c r="I187" s="31">
        <v>4348.79</v>
      </c>
      <c r="J187" s="31">
        <v>4353.45</v>
      </c>
      <c r="K187" s="31">
        <v>4378.8999999999996</v>
      </c>
      <c r="L187" s="31">
        <v>4385.75</v>
      </c>
      <c r="M187" s="31">
        <v>4379.18</v>
      </c>
      <c r="N187" s="31">
        <v>4377.33</v>
      </c>
      <c r="O187" s="31">
        <v>4342.3900000000003</v>
      </c>
      <c r="P187" s="31">
        <v>4332.1000000000004</v>
      </c>
      <c r="Q187" s="31">
        <v>4364.96</v>
      </c>
      <c r="R187" s="31">
        <v>4357.1499999999996</v>
      </c>
      <c r="S187" s="31">
        <v>4362.82</v>
      </c>
      <c r="T187" s="31">
        <v>4387.03</v>
      </c>
      <c r="U187" s="31">
        <v>4407.3999999999996</v>
      </c>
      <c r="V187" s="31">
        <v>4400.83</v>
      </c>
      <c r="W187" s="31">
        <v>4327.51</v>
      </c>
      <c r="X187" s="31">
        <v>4271.6099999999997</v>
      </c>
      <c r="Y187" s="31">
        <v>4262.05</v>
      </c>
      <c r="Z187" s="31">
        <v>4250.2700000000004</v>
      </c>
    </row>
    <row r="188" spans="2:26" x14ac:dyDescent="0.3">
      <c r="B188" s="25">
        <v>19</v>
      </c>
      <c r="C188" s="31">
        <v>4176.9799999999996</v>
      </c>
      <c r="D188" s="31">
        <v>4235.79</v>
      </c>
      <c r="E188" s="31">
        <v>4246.5600000000004</v>
      </c>
      <c r="F188" s="31">
        <v>4250.88</v>
      </c>
      <c r="G188" s="31">
        <v>4276.63</v>
      </c>
      <c r="H188" s="31">
        <v>4303.5600000000004</v>
      </c>
      <c r="I188" s="31">
        <v>4350.9399999999996</v>
      </c>
      <c r="J188" s="31">
        <v>4389.08</v>
      </c>
      <c r="K188" s="31">
        <v>4413.25</v>
      </c>
      <c r="L188" s="31">
        <v>4404.54</v>
      </c>
      <c r="M188" s="31">
        <v>4402.03</v>
      </c>
      <c r="N188" s="31">
        <v>4395.51</v>
      </c>
      <c r="O188" s="31">
        <v>4392.3500000000004</v>
      </c>
      <c r="P188" s="31">
        <v>4391.2</v>
      </c>
      <c r="Q188" s="31">
        <v>4396.57</v>
      </c>
      <c r="R188" s="31">
        <v>4391.4399999999996</v>
      </c>
      <c r="S188" s="31">
        <v>4393.7</v>
      </c>
      <c r="T188" s="31">
        <v>4409.1499999999996</v>
      </c>
      <c r="U188" s="31">
        <v>4431.13</v>
      </c>
      <c r="V188" s="31">
        <v>4429.22</v>
      </c>
      <c r="W188" s="31">
        <v>4402.6499999999996</v>
      </c>
      <c r="X188" s="31">
        <v>4378.6499999999996</v>
      </c>
      <c r="Y188" s="31">
        <v>4329.7299999999996</v>
      </c>
      <c r="Z188" s="31">
        <v>4288.05</v>
      </c>
    </row>
    <row r="189" spans="2:26" x14ac:dyDescent="0.3">
      <c r="B189" s="25">
        <v>20</v>
      </c>
      <c r="C189" s="31">
        <v>4389.3999999999996</v>
      </c>
      <c r="D189" s="31">
        <v>4346.84</v>
      </c>
      <c r="E189" s="31">
        <v>4384.6000000000004</v>
      </c>
      <c r="F189" s="31">
        <v>4296.8100000000004</v>
      </c>
      <c r="G189" s="31">
        <v>4337.5200000000004</v>
      </c>
      <c r="H189" s="31">
        <v>4378.1000000000004</v>
      </c>
      <c r="I189" s="31">
        <v>4449.1499999999996</v>
      </c>
      <c r="J189" s="31">
        <v>4504.37</v>
      </c>
      <c r="K189" s="31">
        <v>4519.68</v>
      </c>
      <c r="L189" s="31">
        <v>4548.76</v>
      </c>
      <c r="M189" s="31">
        <v>4533.78</v>
      </c>
      <c r="N189" s="31">
        <v>4528.16</v>
      </c>
      <c r="O189" s="31">
        <v>4523.1099999999997</v>
      </c>
      <c r="P189" s="31">
        <v>4496.6000000000004</v>
      </c>
      <c r="Q189" s="31">
        <v>4508.46</v>
      </c>
      <c r="R189" s="31">
        <v>4466</v>
      </c>
      <c r="S189" s="31">
        <v>4460.58</v>
      </c>
      <c r="T189" s="31">
        <v>4517.72</v>
      </c>
      <c r="U189" s="31">
        <v>4548.3900000000003</v>
      </c>
      <c r="V189" s="31">
        <v>4499.41</v>
      </c>
      <c r="W189" s="31">
        <v>4480.87</v>
      </c>
      <c r="X189" s="31">
        <v>4452.87</v>
      </c>
      <c r="Y189" s="31">
        <v>4419.04</v>
      </c>
      <c r="Z189" s="31">
        <v>4334.22</v>
      </c>
    </row>
    <row r="190" spans="2:26" x14ac:dyDescent="0.3">
      <c r="B190" s="25">
        <v>21</v>
      </c>
      <c r="C190" s="31">
        <v>4338.8900000000003</v>
      </c>
      <c r="D190" s="31">
        <v>4296.63</v>
      </c>
      <c r="E190" s="31">
        <v>4288.1400000000003</v>
      </c>
      <c r="F190" s="31">
        <v>4146.8500000000004</v>
      </c>
      <c r="G190" s="31">
        <v>4288.0600000000004</v>
      </c>
      <c r="H190" s="31">
        <v>4139.07</v>
      </c>
      <c r="I190" s="31">
        <v>4303.1000000000004</v>
      </c>
      <c r="J190" s="31">
        <v>4435.96</v>
      </c>
      <c r="K190" s="31">
        <v>4448.71</v>
      </c>
      <c r="L190" s="31">
        <v>4495.1899999999996</v>
      </c>
      <c r="M190" s="31">
        <v>4499.7</v>
      </c>
      <c r="N190" s="31">
        <v>4500.1899999999996</v>
      </c>
      <c r="O190" s="31">
        <v>4498.3</v>
      </c>
      <c r="P190" s="31">
        <v>4484.67</v>
      </c>
      <c r="Q190" s="31">
        <v>4493.75</v>
      </c>
      <c r="R190" s="31">
        <v>4488.17</v>
      </c>
      <c r="S190" s="31">
        <v>4497.3100000000004</v>
      </c>
      <c r="T190" s="31">
        <v>4486.22</v>
      </c>
      <c r="U190" s="31">
        <v>4531.13</v>
      </c>
      <c r="V190" s="31">
        <v>4552.9399999999996</v>
      </c>
      <c r="W190" s="31">
        <v>4503.58</v>
      </c>
      <c r="X190" s="31">
        <v>4449.8999999999996</v>
      </c>
      <c r="Y190" s="31">
        <v>4417.2299999999996</v>
      </c>
      <c r="Z190" s="31">
        <v>4328.9399999999996</v>
      </c>
    </row>
    <row r="191" spans="2:26" x14ac:dyDescent="0.3">
      <c r="B191" s="25">
        <v>22</v>
      </c>
      <c r="C191" s="31">
        <v>4241.75</v>
      </c>
      <c r="D191" s="31">
        <v>4132.01</v>
      </c>
      <c r="E191" s="31">
        <v>4291.9799999999996</v>
      </c>
      <c r="F191" s="31">
        <v>4196.71</v>
      </c>
      <c r="G191" s="31">
        <v>4316.88</v>
      </c>
      <c r="H191" s="31">
        <v>4204.6400000000003</v>
      </c>
      <c r="I191" s="31">
        <v>4376.22</v>
      </c>
      <c r="J191" s="31">
        <v>4431.62</v>
      </c>
      <c r="K191" s="31">
        <v>4474.6499999999996</v>
      </c>
      <c r="L191" s="31">
        <v>4478.04</v>
      </c>
      <c r="M191" s="31">
        <v>4477.32</v>
      </c>
      <c r="N191" s="31">
        <v>4468.9399999999996</v>
      </c>
      <c r="O191" s="31">
        <v>4450.62</v>
      </c>
      <c r="P191" s="31">
        <v>4412.93</v>
      </c>
      <c r="Q191" s="31">
        <v>4426.0200000000004</v>
      </c>
      <c r="R191" s="31">
        <v>4421.79</v>
      </c>
      <c r="S191" s="31">
        <v>4430.04</v>
      </c>
      <c r="T191" s="31">
        <v>4457.17</v>
      </c>
      <c r="U191" s="31">
        <v>4482.33</v>
      </c>
      <c r="V191" s="31">
        <v>4467.1499999999996</v>
      </c>
      <c r="W191" s="31">
        <v>4424.05</v>
      </c>
      <c r="X191" s="31">
        <v>4407.8599999999997</v>
      </c>
      <c r="Y191" s="31">
        <v>4327.7299999999996</v>
      </c>
      <c r="Z191" s="31">
        <v>4292.97</v>
      </c>
    </row>
    <row r="192" spans="2:26" x14ac:dyDescent="0.3">
      <c r="B192" s="25">
        <v>23</v>
      </c>
      <c r="C192" s="31">
        <v>4200.55</v>
      </c>
      <c r="D192" s="31">
        <v>4110.1400000000003</v>
      </c>
      <c r="E192" s="31">
        <v>4216.99</v>
      </c>
      <c r="F192" s="31">
        <v>4094</v>
      </c>
      <c r="G192" s="31">
        <v>4297.22</v>
      </c>
      <c r="H192" s="31">
        <v>4318.22</v>
      </c>
      <c r="I192" s="31">
        <v>4335.03</v>
      </c>
      <c r="J192" s="31">
        <v>4339.38</v>
      </c>
      <c r="K192" s="31">
        <v>4361.74</v>
      </c>
      <c r="L192" s="31">
        <v>4353.72</v>
      </c>
      <c r="M192" s="31">
        <v>4353.8500000000004</v>
      </c>
      <c r="N192" s="31">
        <v>4363.54</v>
      </c>
      <c r="O192" s="31">
        <v>4351.5600000000004</v>
      </c>
      <c r="P192" s="31">
        <v>4353.1000000000004</v>
      </c>
      <c r="Q192" s="31">
        <v>4342.63</v>
      </c>
      <c r="R192" s="31">
        <v>4342.29</v>
      </c>
      <c r="S192" s="31">
        <v>4346.53</v>
      </c>
      <c r="T192" s="31">
        <v>4346.87</v>
      </c>
      <c r="U192" s="31">
        <v>4369.8100000000004</v>
      </c>
      <c r="V192" s="31">
        <v>4360.58</v>
      </c>
      <c r="W192" s="31">
        <v>4308.25</v>
      </c>
      <c r="X192" s="31">
        <v>4293.87</v>
      </c>
      <c r="Y192" s="31">
        <v>4275.51</v>
      </c>
      <c r="Z192" s="31">
        <v>4202.4399999999996</v>
      </c>
    </row>
    <row r="193" spans="2:26" x14ac:dyDescent="0.3">
      <c r="B193" s="25">
        <v>24</v>
      </c>
      <c r="C193" s="31">
        <v>4134.13</v>
      </c>
      <c r="D193" s="31">
        <v>4019.31</v>
      </c>
      <c r="E193" s="31">
        <v>4132.97</v>
      </c>
      <c r="F193" s="31">
        <v>4288.71</v>
      </c>
      <c r="G193" s="31">
        <v>4287.91</v>
      </c>
      <c r="H193" s="31">
        <v>4217.1400000000003</v>
      </c>
      <c r="I193" s="31">
        <v>4374.92</v>
      </c>
      <c r="J193" s="31">
        <v>4399.84</v>
      </c>
      <c r="K193" s="31">
        <v>4414.24</v>
      </c>
      <c r="L193" s="31">
        <v>4404.32</v>
      </c>
      <c r="M193" s="31">
        <v>4403.03</v>
      </c>
      <c r="N193" s="31">
        <v>4399.42</v>
      </c>
      <c r="O193" s="31">
        <v>4390.1899999999996</v>
      </c>
      <c r="P193" s="31">
        <v>4391.32</v>
      </c>
      <c r="Q193" s="31">
        <v>4396.1899999999996</v>
      </c>
      <c r="R193" s="31">
        <v>4390.7299999999996</v>
      </c>
      <c r="S193" s="31">
        <v>4379.12</v>
      </c>
      <c r="T193" s="31">
        <v>4365.68</v>
      </c>
      <c r="U193" s="31">
        <v>4426.3100000000004</v>
      </c>
      <c r="V193" s="31">
        <v>4398.66</v>
      </c>
      <c r="W193" s="31">
        <v>4324.43</v>
      </c>
      <c r="X193" s="31">
        <v>4295.18</v>
      </c>
      <c r="Y193" s="31">
        <v>4203.29</v>
      </c>
      <c r="Z193" s="31">
        <v>4125.49</v>
      </c>
    </row>
    <row r="194" spans="2:26" x14ac:dyDescent="0.3">
      <c r="B194" s="25">
        <v>25</v>
      </c>
      <c r="C194" s="31">
        <v>3945.95</v>
      </c>
      <c r="D194" s="31">
        <v>3946.37</v>
      </c>
      <c r="E194" s="31">
        <v>3949.49</v>
      </c>
      <c r="F194" s="31">
        <v>4282.43</v>
      </c>
      <c r="G194" s="31">
        <v>4210</v>
      </c>
      <c r="H194" s="31">
        <v>4198.08</v>
      </c>
      <c r="I194" s="31">
        <v>4385.8500000000004</v>
      </c>
      <c r="J194" s="31">
        <v>4398.67</v>
      </c>
      <c r="K194" s="31">
        <v>4442.7299999999996</v>
      </c>
      <c r="L194" s="31">
        <v>4436.93</v>
      </c>
      <c r="M194" s="31">
        <v>4443.0600000000004</v>
      </c>
      <c r="N194" s="31">
        <v>4442.2</v>
      </c>
      <c r="O194" s="31">
        <v>4418.42</v>
      </c>
      <c r="P194" s="31">
        <v>4407.43</v>
      </c>
      <c r="Q194" s="31">
        <v>4379.26</v>
      </c>
      <c r="R194" s="31">
        <v>4415.42</v>
      </c>
      <c r="S194" s="31">
        <v>4362.2</v>
      </c>
      <c r="T194" s="31">
        <v>4423.6400000000003</v>
      </c>
      <c r="U194" s="31">
        <v>4447.04</v>
      </c>
      <c r="V194" s="31">
        <v>4443.46</v>
      </c>
      <c r="W194" s="31">
        <v>4357.47</v>
      </c>
      <c r="X194" s="31">
        <v>4326.17</v>
      </c>
      <c r="Y194" s="31">
        <v>4310.08</v>
      </c>
      <c r="Z194" s="31">
        <v>4154.79</v>
      </c>
    </row>
    <row r="195" spans="2:26" x14ac:dyDescent="0.3">
      <c r="B195" s="25">
        <v>26</v>
      </c>
      <c r="C195" s="31">
        <v>4092.04</v>
      </c>
      <c r="D195" s="31">
        <v>4061.3</v>
      </c>
      <c r="E195" s="31">
        <v>4286.71</v>
      </c>
      <c r="F195" s="31">
        <v>4394.5200000000004</v>
      </c>
      <c r="G195" s="31">
        <v>4352.93</v>
      </c>
      <c r="H195" s="31">
        <v>4303.2299999999996</v>
      </c>
      <c r="I195" s="31">
        <v>4465.55</v>
      </c>
      <c r="J195" s="31">
        <v>4450.1499999999996</v>
      </c>
      <c r="K195" s="31">
        <v>4478.91</v>
      </c>
      <c r="L195" s="31">
        <v>4491.07</v>
      </c>
      <c r="M195" s="31">
        <v>4481.8900000000003</v>
      </c>
      <c r="N195" s="31">
        <v>4492.66</v>
      </c>
      <c r="O195" s="31">
        <v>4472.76</v>
      </c>
      <c r="P195" s="31">
        <v>4443.8500000000004</v>
      </c>
      <c r="Q195" s="31">
        <v>4443.95</v>
      </c>
      <c r="R195" s="31">
        <v>4460.32</v>
      </c>
      <c r="S195" s="31">
        <v>4442.3599999999997</v>
      </c>
      <c r="T195" s="31">
        <v>4448.8999999999996</v>
      </c>
      <c r="U195" s="31">
        <v>4439.4799999999996</v>
      </c>
      <c r="V195" s="31">
        <v>4546.12</v>
      </c>
      <c r="W195" s="31">
        <v>4468.5</v>
      </c>
      <c r="X195" s="31">
        <v>4439.84</v>
      </c>
      <c r="Y195" s="31">
        <v>4419.3</v>
      </c>
      <c r="Z195" s="31">
        <v>4364.6899999999996</v>
      </c>
    </row>
    <row r="196" spans="2:26" x14ac:dyDescent="0.3">
      <c r="B196" s="25">
        <v>27</v>
      </c>
      <c r="C196" s="31">
        <v>4300.29</v>
      </c>
      <c r="D196" s="31">
        <v>4195.67</v>
      </c>
      <c r="E196" s="31">
        <v>4138.63</v>
      </c>
      <c r="F196" s="31">
        <v>4152.8900000000003</v>
      </c>
      <c r="G196" s="31">
        <v>4143.63</v>
      </c>
      <c r="H196" s="31">
        <v>4104.6000000000004</v>
      </c>
      <c r="I196" s="31">
        <v>4309.8599999999997</v>
      </c>
      <c r="J196" s="31">
        <v>4378.01</v>
      </c>
      <c r="K196" s="31">
        <v>4342.53</v>
      </c>
      <c r="L196" s="31">
        <v>4314.51</v>
      </c>
      <c r="M196" s="31">
        <v>4301.49</v>
      </c>
      <c r="N196" s="31">
        <v>4277.8599999999997</v>
      </c>
      <c r="O196" s="31">
        <v>4277.28</v>
      </c>
      <c r="P196" s="31">
        <v>4275.97</v>
      </c>
      <c r="Q196" s="31">
        <v>4298.62</v>
      </c>
      <c r="R196" s="31">
        <v>4271.7700000000004</v>
      </c>
      <c r="S196" s="31">
        <v>4306.1099999999997</v>
      </c>
      <c r="T196" s="31">
        <v>4310.8100000000004</v>
      </c>
      <c r="U196" s="31">
        <v>4424.74</v>
      </c>
      <c r="V196" s="31">
        <v>4421.09</v>
      </c>
      <c r="W196" s="31">
        <v>4333.8599999999997</v>
      </c>
      <c r="X196" s="31">
        <v>4308.93</v>
      </c>
      <c r="Y196" s="31">
        <v>4295.09</v>
      </c>
      <c r="Z196" s="31">
        <v>4202.8100000000004</v>
      </c>
    </row>
    <row r="197" spans="2:26" x14ac:dyDescent="0.3">
      <c r="B197" s="25">
        <v>28</v>
      </c>
      <c r="C197" s="31">
        <v>4267.63</v>
      </c>
      <c r="D197" s="31">
        <v>4092.97</v>
      </c>
      <c r="E197" s="31">
        <v>3942.12</v>
      </c>
      <c r="F197" s="31">
        <v>4092.26</v>
      </c>
      <c r="G197" s="31">
        <v>4092.61</v>
      </c>
      <c r="H197" s="31">
        <v>3974.19</v>
      </c>
      <c r="I197" s="31">
        <v>4277.33</v>
      </c>
      <c r="J197" s="31">
        <v>4320.03</v>
      </c>
      <c r="K197" s="31">
        <v>4436.82</v>
      </c>
      <c r="L197" s="31">
        <v>4442.12</v>
      </c>
      <c r="M197" s="31">
        <v>4441.7</v>
      </c>
      <c r="N197" s="31">
        <v>4441.1099999999997</v>
      </c>
      <c r="O197" s="31">
        <v>4442.22</v>
      </c>
      <c r="P197" s="31">
        <v>4443.51</v>
      </c>
      <c r="Q197" s="31">
        <v>4444.6000000000004</v>
      </c>
      <c r="R197" s="31">
        <v>4443.08</v>
      </c>
      <c r="S197" s="31">
        <v>4443.8500000000004</v>
      </c>
      <c r="T197" s="31">
        <v>4474.2299999999996</v>
      </c>
      <c r="U197" s="31">
        <v>4517.8999999999996</v>
      </c>
      <c r="V197" s="31">
        <v>4494.24</v>
      </c>
      <c r="W197" s="31">
        <v>4432.03</v>
      </c>
      <c r="X197" s="31">
        <v>4390.42</v>
      </c>
      <c r="Y197" s="31">
        <v>4323.47</v>
      </c>
      <c r="Z197" s="31">
        <v>4263.95</v>
      </c>
    </row>
    <row r="198" spans="2:26" x14ac:dyDescent="0.3">
      <c r="B198" s="25">
        <v>29</v>
      </c>
      <c r="C198" s="31">
        <v>4093.6</v>
      </c>
      <c r="D198" s="31">
        <v>3946.71</v>
      </c>
      <c r="E198" s="31">
        <v>3953.68</v>
      </c>
      <c r="F198" s="31">
        <v>4278.79</v>
      </c>
      <c r="G198" s="31">
        <v>4127.95</v>
      </c>
      <c r="H198" s="31">
        <v>4133.8100000000004</v>
      </c>
      <c r="I198" s="31">
        <v>4321.4799999999996</v>
      </c>
      <c r="J198" s="31">
        <v>4343.9799999999996</v>
      </c>
      <c r="K198" s="31">
        <v>4343.9399999999996</v>
      </c>
      <c r="L198" s="31">
        <v>4341.88</v>
      </c>
      <c r="M198" s="31">
        <v>4336.97</v>
      </c>
      <c r="N198" s="31">
        <v>4331.3100000000004</v>
      </c>
      <c r="O198" s="31">
        <v>4318.67</v>
      </c>
      <c r="P198" s="31">
        <v>4313.97</v>
      </c>
      <c r="Q198" s="31">
        <v>4308.1000000000004</v>
      </c>
      <c r="R198" s="31">
        <v>4306.6499999999996</v>
      </c>
      <c r="S198" s="31">
        <v>4306.59</v>
      </c>
      <c r="T198" s="31">
        <v>4313.22</v>
      </c>
      <c r="U198" s="31">
        <v>4346.79</v>
      </c>
      <c r="V198" s="31">
        <v>4332.32</v>
      </c>
      <c r="W198" s="31">
        <v>4289.8</v>
      </c>
      <c r="X198" s="31">
        <v>4290.8</v>
      </c>
      <c r="Y198" s="31">
        <v>4199.3599999999997</v>
      </c>
      <c r="Z198" s="31">
        <v>3937.21</v>
      </c>
    </row>
    <row r="199" spans="2:26" x14ac:dyDescent="0.3">
      <c r="B199" s="25">
        <v>30</v>
      </c>
      <c r="C199" s="31">
        <v>3952.04</v>
      </c>
      <c r="D199" s="31">
        <v>3952.43</v>
      </c>
      <c r="E199" s="31">
        <v>4089.66</v>
      </c>
      <c r="F199" s="31">
        <v>4291.3500000000004</v>
      </c>
      <c r="G199" s="31">
        <v>4298.29</v>
      </c>
      <c r="H199" s="31">
        <v>4308.01</v>
      </c>
      <c r="I199" s="31">
        <v>4388.76</v>
      </c>
      <c r="J199" s="31">
        <v>4436.88</v>
      </c>
      <c r="K199" s="31">
        <v>4438.21</v>
      </c>
      <c r="L199" s="31">
        <v>4443.0200000000004</v>
      </c>
      <c r="M199" s="31">
        <v>4437.1099999999997</v>
      </c>
      <c r="N199" s="31">
        <v>4408.6099999999997</v>
      </c>
      <c r="O199" s="31">
        <v>4422.1400000000003</v>
      </c>
      <c r="P199" s="31">
        <v>4399.8900000000003</v>
      </c>
      <c r="Q199" s="31">
        <v>4406.72</v>
      </c>
      <c r="R199" s="31">
        <v>4395.67</v>
      </c>
      <c r="S199" s="31">
        <v>4406.16</v>
      </c>
      <c r="T199" s="31">
        <v>4429.3999999999996</v>
      </c>
      <c r="U199" s="31">
        <v>4587.22</v>
      </c>
      <c r="V199" s="31">
        <v>4456.45</v>
      </c>
      <c r="W199" s="31">
        <v>4392.78</v>
      </c>
      <c r="X199" s="31">
        <v>4354.5200000000004</v>
      </c>
      <c r="Y199" s="31">
        <v>4323.8999999999996</v>
      </c>
      <c r="Z199" s="31">
        <v>4215.2</v>
      </c>
    </row>
    <row r="200" spans="2:26" x14ac:dyDescent="0.3">
      <c r="B200" s="32">
        <v>31</v>
      </c>
      <c r="C200" s="31">
        <v>4036.03</v>
      </c>
      <c r="D200" s="31">
        <v>3959.97</v>
      </c>
      <c r="E200" s="31">
        <v>3996.54</v>
      </c>
      <c r="F200" s="31">
        <v>4190.99</v>
      </c>
      <c r="G200" s="31">
        <v>4067.13</v>
      </c>
      <c r="H200" s="31">
        <v>4126.58</v>
      </c>
      <c r="I200" s="31">
        <v>4306.5600000000004</v>
      </c>
      <c r="J200" s="31">
        <v>4337.1400000000003</v>
      </c>
      <c r="K200" s="31">
        <v>4325.3900000000003</v>
      </c>
      <c r="L200" s="31">
        <v>4342.16</v>
      </c>
      <c r="M200" s="31">
        <v>4323.03</v>
      </c>
      <c r="N200" s="31">
        <v>4321.3999999999996</v>
      </c>
      <c r="O200" s="31">
        <v>4317.8599999999997</v>
      </c>
      <c r="P200" s="31">
        <v>4317.49</v>
      </c>
      <c r="Q200" s="31">
        <v>4316.18</v>
      </c>
      <c r="R200" s="31">
        <v>4314.5600000000004</v>
      </c>
      <c r="S200" s="31">
        <v>4315.12</v>
      </c>
      <c r="T200" s="31">
        <v>4316.07</v>
      </c>
      <c r="U200" s="31">
        <v>4427.37</v>
      </c>
      <c r="V200" s="31">
        <v>4319.7</v>
      </c>
      <c r="W200" s="31">
        <v>4306</v>
      </c>
      <c r="X200" s="31">
        <v>4277.32</v>
      </c>
      <c r="Y200" s="31">
        <v>4252.71</v>
      </c>
      <c r="Z200" s="31">
        <v>4239.7700000000004</v>
      </c>
    </row>
    <row r="201" spans="2:26" x14ac:dyDescent="0.3">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row>
    <row r="202" spans="2:26" x14ac:dyDescent="0.3">
      <c r="B202" s="101" t="s">
        <v>72</v>
      </c>
      <c r="C202" s="102"/>
      <c r="D202" s="102"/>
      <c r="E202" s="102"/>
      <c r="F202" s="102"/>
      <c r="G202" s="102"/>
      <c r="H202" s="102"/>
      <c r="I202" s="102"/>
      <c r="J202" s="102"/>
      <c r="K202" s="102"/>
      <c r="L202" s="102"/>
      <c r="M202" s="102"/>
      <c r="N202" s="102"/>
      <c r="O202" s="102"/>
      <c r="P202" s="102"/>
      <c r="Q202" s="102"/>
      <c r="R202" s="102"/>
      <c r="S202" s="102"/>
      <c r="T202" s="103"/>
      <c r="U202" s="132">
        <v>811112.56</v>
      </c>
      <c r="V202" s="107"/>
      <c r="W202" s="107"/>
      <c r="X202" s="107"/>
      <c r="Y202" s="107"/>
      <c r="Z202" s="108"/>
    </row>
    <row r="203" spans="2:26" x14ac:dyDescent="0.3">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row>
    <row r="204" spans="2:26" ht="18" x14ac:dyDescent="0.35">
      <c r="B204" s="109" t="s">
        <v>73</v>
      </c>
      <c r="C204" s="110"/>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1"/>
    </row>
    <row r="205" spans="2:26" ht="31.5" customHeight="1" x14ac:dyDescent="0.3">
      <c r="B205" s="112" t="s">
        <v>74</v>
      </c>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4"/>
    </row>
    <row r="206" spans="2:26" x14ac:dyDescent="0.3">
      <c r="B206" s="101" t="s">
        <v>61</v>
      </c>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3"/>
    </row>
    <row r="207" spans="2:26" ht="15" customHeight="1" x14ac:dyDescent="0.3">
      <c r="B207" s="34" t="s">
        <v>62</v>
      </c>
      <c r="C207" s="91" t="s">
        <v>63</v>
      </c>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3"/>
    </row>
    <row r="208" spans="2:26" x14ac:dyDescent="0.3">
      <c r="B208" s="96" t="s">
        <v>64</v>
      </c>
      <c r="C208" s="19">
        <v>0</v>
      </c>
      <c r="D208" s="19">
        <v>4.1666666666666664E-2</v>
      </c>
      <c r="E208" s="19">
        <v>8.3333333333333329E-2</v>
      </c>
      <c r="F208" s="19">
        <v>0.125</v>
      </c>
      <c r="G208" s="19">
        <v>0.16666666666666666</v>
      </c>
      <c r="H208" s="19">
        <v>0.20833333333333334</v>
      </c>
      <c r="I208" s="19">
        <v>0.25</v>
      </c>
      <c r="J208" s="19">
        <v>0.29166666666666669</v>
      </c>
      <c r="K208" s="19">
        <v>0.33333333333333331</v>
      </c>
      <c r="L208" s="19">
        <v>0.375</v>
      </c>
      <c r="M208" s="19">
        <v>0.41666666666666669</v>
      </c>
      <c r="N208" s="19">
        <v>0.45833333333333331</v>
      </c>
      <c r="O208" s="19">
        <v>0.5</v>
      </c>
      <c r="P208" s="19">
        <v>0.54166666666666663</v>
      </c>
      <c r="Q208" s="19">
        <v>0.58333333333333337</v>
      </c>
      <c r="R208" s="19">
        <v>0.625</v>
      </c>
      <c r="S208" s="19">
        <v>0.66666666666666663</v>
      </c>
      <c r="T208" s="19">
        <v>0.70833333333333337</v>
      </c>
      <c r="U208" s="19">
        <v>0.75</v>
      </c>
      <c r="V208" s="19">
        <v>0.79166666666666663</v>
      </c>
      <c r="W208" s="19">
        <v>0.83333333333333337</v>
      </c>
      <c r="X208" s="19">
        <v>0.875</v>
      </c>
      <c r="Y208" s="19">
        <v>0.91666666666666663</v>
      </c>
      <c r="Z208" s="19">
        <v>0.95833333333333337</v>
      </c>
    </row>
    <row r="209" spans="2:26" x14ac:dyDescent="0.3">
      <c r="B209" s="88"/>
      <c r="C209" s="20" t="s">
        <v>65</v>
      </c>
      <c r="D209" s="20" t="s">
        <v>65</v>
      </c>
      <c r="E209" s="20" t="s">
        <v>65</v>
      </c>
      <c r="F209" s="20" t="s">
        <v>65</v>
      </c>
      <c r="G209" s="20" t="s">
        <v>65</v>
      </c>
      <c r="H209" s="20" t="s">
        <v>65</v>
      </c>
      <c r="I209" s="20" t="s">
        <v>65</v>
      </c>
      <c r="J209" s="20" t="s">
        <v>65</v>
      </c>
      <c r="K209" s="20" t="s">
        <v>65</v>
      </c>
      <c r="L209" s="20" t="s">
        <v>65</v>
      </c>
      <c r="M209" s="20" t="s">
        <v>65</v>
      </c>
      <c r="N209" s="20" t="s">
        <v>65</v>
      </c>
      <c r="O209" s="20" t="s">
        <v>65</v>
      </c>
      <c r="P209" s="20" t="s">
        <v>65</v>
      </c>
      <c r="Q209" s="20" t="s">
        <v>65</v>
      </c>
      <c r="R209" s="20" t="s">
        <v>65</v>
      </c>
      <c r="S209" s="20" t="s">
        <v>65</v>
      </c>
      <c r="T209" s="20" t="s">
        <v>65</v>
      </c>
      <c r="U209" s="20" t="s">
        <v>65</v>
      </c>
      <c r="V209" s="20" t="s">
        <v>65</v>
      </c>
      <c r="W209" s="20" t="s">
        <v>65</v>
      </c>
      <c r="X209" s="20" t="s">
        <v>65</v>
      </c>
      <c r="Y209" s="20" t="s">
        <v>65</v>
      </c>
      <c r="Z209" s="20" t="s">
        <v>66</v>
      </c>
    </row>
    <row r="210" spans="2:26" x14ac:dyDescent="0.3">
      <c r="B210" s="97"/>
      <c r="C210" s="21">
        <v>4.1666666666666664E-2</v>
      </c>
      <c r="D210" s="21">
        <v>8.3333333333333329E-2</v>
      </c>
      <c r="E210" s="21">
        <v>0.125</v>
      </c>
      <c r="F210" s="21">
        <v>0.16666666666666666</v>
      </c>
      <c r="G210" s="21">
        <v>0.20833333333333334</v>
      </c>
      <c r="H210" s="21">
        <v>0.25</v>
      </c>
      <c r="I210" s="21">
        <v>0.29166666666666669</v>
      </c>
      <c r="J210" s="21">
        <v>0.33333333333333331</v>
      </c>
      <c r="K210" s="21">
        <v>0.375</v>
      </c>
      <c r="L210" s="21">
        <v>0.41666666666666669</v>
      </c>
      <c r="M210" s="21">
        <v>0.45833333333333331</v>
      </c>
      <c r="N210" s="21">
        <v>0.5</v>
      </c>
      <c r="O210" s="21">
        <v>0.54166666666666663</v>
      </c>
      <c r="P210" s="21">
        <v>0.58333333333333337</v>
      </c>
      <c r="Q210" s="21">
        <v>0.625</v>
      </c>
      <c r="R210" s="21">
        <v>0.66666666666666663</v>
      </c>
      <c r="S210" s="21">
        <v>0.70833333333333337</v>
      </c>
      <c r="T210" s="21">
        <v>0.75</v>
      </c>
      <c r="U210" s="21">
        <v>0.79166666666666663</v>
      </c>
      <c r="V210" s="21">
        <v>0.83333333333333337</v>
      </c>
      <c r="W210" s="21">
        <v>0.875</v>
      </c>
      <c r="X210" s="21">
        <v>0.91666666666666663</v>
      </c>
      <c r="Y210" s="21">
        <v>0.95833333333333337</v>
      </c>
      <c r="Z210" s="21">
        <v>0</v>
      </c>
    </row>
    <row r="211" spans="2:26" x14ac:dyDescent="0.3">
      <c r="B211" s="35">
        <v>1</v>
      </c>
      <c r="C211" s="36">
        <v>2167.27</v>
      </c>
      <c r="D211" s="36">
        <v>2152.9</v>
      </c>
      <c r="E211" s="36">
        <v>2157.3200000000002</v>
      </c>
      <c r="F211" s="36">
        <v>2164.46</v>
      </c>
      <c r="G211" s="36">
        <v>2180.34</v>
      </c>
      <c r="H211" s="36">
        <v>2226.36</v>
      </c>
      <c r="I211" s="36">
        <v>2249.06</v>
      </c>
      <c r="J211" s="36">
        <v>2396.44</v>
      </c>
      <c r="K211" s="36">
        <v>2468.94</v>
      </c>
      <c r="L211" s="36">
        <v>2473.42</v>
      </c>
      <c r="M211" s="36">
        <v>2470.39</v>
      </c>
      <c r="N211" s="36">
        <v>2466.58</v>
      </c>
      <c r="O211" s="36">
        <v>2464.58</v>
      </c>
      <c r="P211" s="36">
        <v>2463.6</v>
      </c>
      <c r="Q211" s="36">
        <v>2475.0100000000002</v>
      </c>
      <c r="R211" s="36">
        <v>2474.4899999999998</v>
      </c>
      <c r="S211" s="36">
        <v>2471.96</v>
      </c>
      <c r="T211" s="36">
        <v>2464.7800000000002</v>
      </c>
      <c r="U211" s="36">
        <v>2467.2199999999998</v>
      </c>
      <c r="V211" s="36">
        <v>2467.2800000000002</v>
      </c>
      <c r="W211" s="36">
        <v>2327.17</v>
      </c>
      <c r="X211" s="36">
        <v>2327.65</v>
      </c>
      <c r="Y211" s="36">
        <v>2220.14</v>
      </c>
      <c r="Z211" s="36">
        <v>2180.87</v>
      </c>
    </row>
    <row r="212" spans="2:26" x14ac:dyDescent="0.3">
      <c r="B212" s="35">
        <v>2</v>
      </c>
      <c r="C212" s="36">
        <v>2054.8200000000002</v>
      </c>
      <c r="D212" s="36">
        <v>1990.84</v>
      </c>
      <c r="E212" s="36">
        <v>1988.84</v>
      </c>
      <c r="F212" s="36">
        <v>2039.73</v>
      </c>
      <c r="G212" s="36">
        <v>2050.4299999999998</v>
      </c>
      <c r="H212" s="36">
        <v>2136.89</v>
      </c>
      <c r="I212" s="36">
        <v>2148.9299999999998</v>
      </c>
      <c r="J212" s="36">
        <v>2149.09</v>
      </c>
      <c r="K212" s="36">
        <v>2144.92</v>
      </c>
      <c r="L212" s="36">
        <v>2147.96</v>
      </c>
      <c r="M212" s="36">
        <v>2147.5500000000002</v>
      </c>
      <c r="N212" s="36">
        <v>2148.35</v>
      </c>
      <c r="O212" s="36">
        <v>2207.25</v>
      </c>
      <c r="P212" s="36">
        <v>2210.4699999999998</v>
      </c>
      <c r="Q212" s="36">
        <v>2167.36</v>
      </c>
      <c r="R212" s="36">
        <v>2155.98</v>
      </c>
      <c r="S212" s="36">
        <v>2148.4299999999998</v>
      </c>
      <c r="T212" s="36">
        <v>2151.6799999999998</v>
      </c>
      <c r="U212" s="36">
        <v>2141.04</v>
      </c>
      <c r="V212" s="36">
        <v>2126.63</v>
      </c>
      <c r="W212" s="36">
        <v>2050.58</v>
      </c>
      <c r="X212" s="36">
        <v>2051.0700000000002</v>
      </c>
      <c r="Y212" s="36">
        <v>2043.8</v>
      </c>
      <c r="Z212" s="36">
        <v>1929.5</v>
      </c>
    </row>
    <row r="213" spans="2:26" x14ac:dyDescent="0.3">
      <c r="B213" s="35">
        <v>3</v>
      </c>
      <c r="C213" s="36">
        <v>1902.05</v>
      </c>
      <c r="D213" s="36">
        <v>1830.77</v>
      </c>
      <c r="E213" s="36">
        <v>1913.74</v>
      </c>
      <c r="F213" s="36">
        <v>1967.63</v>
      </c>
      <c r="G213" s="36">
        <v>1975.8</v>
      </c>
      <c r="H213" s="36">
        <v>2045.2</v>
      </c>
      <c r="I213" s="36">
        <v>2081.9</v>
      </c>
      <c r="J213" s="36">
        <v>2120.2199999999998</v>
      </c>
      <c r="K213" s="36">
        <v>2131.83</v>
      </c>
      <c r="L213" s="36">
        <v>2137.73</v>
      </c>
      <c r="M213" s="36">
        <v>2188.09</v>
      </c>
      <c r="N213" s="36">
        <v>2133.63</v>
      </c>
      <c r="O213" s="36">
        <v>2129.14</v>
      </c>
      <c r="P213" s="36">
        <v>2140.81</v>
      </c>
      <c r="Q213" s="36">
        <v>2141.96</v>
      </c>
      <c r="R213" s="36">
        <v>2136.2800000000002</v>
      </c>
      <c r="S213" s="36">
        <v>2162.2600000000002</v>
      </c>
      <c r="T213" s="36">
        <v>2200.77</v>
      </c>
      <c r="U213" s="36">
        <v>2137.9299999999998</v>
      </c>
      <c r="V213" s="36">
        <v>2127.7199999999998</v>
      </c>
      <c r="W213" s="36">
        <v>2072.14</v>
      </c>
      <c r="X213" s="36">
        <v>2065.61</v>
      </c>
      <c r="Y213" s="36">
        <v>2003.39</v>
      </c>
      <c r="Z213" s="36">
        <v>1951.98</v>
      </c>
    </row>
    <row r="214" spans="2:26" x14ac:dyDescent="0.3">
      <c r="B214" s="35">
        <v>4</v>
      </c>
      <c r="C214" s="36">
        <v>1858.58</v>
      </c>
      <c r="D214" s="36">
        <v>1837.22</v>
      </c>
      <c r="E214" s="36">
        <v>1870.98</v>
      </c>
      <c r="F214" s="36">
        <v>1901.49</v>
      </c>
      <c r="G214" s="36">
        <v>1941.42</v>
      </c>
      <c r="H214" s="36">
        <v>2000.45</v>
      </c>
      <c r="I214" s="36">
        <v>2053.89</v>
      </c>
      <c r="J214" s="36">
        <v>2092.67</v>
      </c>
      <c r="K214" s="36">
        <v>2098.25</v>
      </c>
      <c r="L214" s="36">
        <v>2117.77</v>
      </c>
      <c r="M214" s="36">
        <v>2116.48</v>
      </c>
      <c r="N214" s="36">
        <v>2114.59</v>
      </c>
      <c r="O214" s="36">
        <v>2109.48</v>
      </c>
      <c r="P214" s="36">
        <v>2112.66</v>
      </c>
      <c r="Q214" s="36">
        <v>2113.52</v>
      </c>
      <c r="R214" s="36">
        <v>2107.5500000000002</v>
      </c>
      <c r="S214" s="36">
        <v>2111.3200000000002</v>
      </c>
      <c r="T214" s="36">
        <v>2118.27</v>
      </c>
      <c r="U214" s="36">
        <v>2136.64</v>
      </c>
      <c r="V214" s="36">
        <v>2070.29</v>
      </c>
      <c r="W214" s="36">
        <v>2034.83</v>
      </c>
      <c r="X214" s="36">
        <v>2039.66</v>
      </c>
      <c r="Y214" s="36">
        <v>1957.96</v>
      </c>
      <c r="Z214" s="36">
        <v>1951.97</v>
      </c>
    </row>
    <row r="215" spans="2:26" x14ac:dyDescent="0.3">
      <c r="B215" s="35">
        <v>5</v>
      </c>
      <c r="C215" s="36">
        <v>2001.17</v>
      </c>
      <c r="D215" s="36">
        <v>1942.84</v>
      </c>
      <c r="E215" s="36">
        <v>1957.1</v>
      </c>
      <c r="F215" s="36">
        <v>1991.8</v>
      </c>
      <c r="G215" s="36">
        <v>2018.81</v>
      </c>
      <c r="H215" s="36">
        <v>2110.59</v>
      </c>
      <c r="I215" s="36">
        <v>2110.96</v>
      </c>
      <c r="J215" s="36">
        <v>2147.2800000000002</v>
      </c>
      <c r="K215" s="36">
        <v>2169.2199999999998</v>
      </c>
      <c r="L215" s="36">
        <v>2170.58</v>
      </c>
      <c r="M215" s="36">
        <v>2165.13</v>
      </c>
      <c r="N215" s="36">
        <v>2164.79</v>
      </c>
      <c r="O215" s="36">
        <v>2147.08</v>
      </c>
      <c r="P215" s="36">
        <v>2146.29</v>
      </c>
      <c r="Q215" s="36">
        <v>2154.2800000000002</v>
      </c>
      <c r="R215" s="36">
        <v>2144.77</v>
      </c>
      <c r="S215" s="36">
        <v>2144.9499999999998</v>
      </c>
      <c r="T215" s="36">
        <v>2177.66</v>
      </c>
      <c r="U215" s="36">
        <v>2155.89</v>
      </c>
      <c r="V215" s="36">
        <v>2144.2199999999998</v>
      </c>
      <c r="W215" s="36">
        <v>2125.84</v>
      </c>
      <c r="X215" s="36">
        <v>2126.3000000000002</v>
      </c>
      <c r="Y215" s="36">
        <v>2062.35</v>
      </c>
      <c r="Z215" s="36">
        <v>2037.07</v>
      </c>
    </row>
    <row r="216" spans="2:26" x14ac:dyDescent="0.3">
      <c r="B216" s="35">
        <v>6</v>
      </c>
      <c r="C216" s="36">
        <v>2161.11</v>
      </c>
      <c r="D216" s="36">
        <v>2167.21</v>
      </c>
      <c r="E216" s="36">
        <v>2177.0500000000002</v>
      </c>
      <c r="F216" s="36">
        <v>2184</v>
      </c>
      <c r="G216" s="36">
        <v>2185.1</v>
      </c>
      <c r="H216" s="36">
        <v>2209.16</v>
      </c>
      <c r="I216" s="36">
        <v>2213.81</v>
      </c>
      <c r="J216" s="36">
        <v>2223.42</v>
      </c>
      <c r="K216" s="36">
        <v>2332</v>
      </c>
      <c r="L216" s="36">
        <v>2328.02</v>
      </c>
      <c r="M216" s="36">
        <v>2321.87</v>
      </c>
      <c r="N216" s="36">
        <v>2311.89</v>
      </c>
      <c r="O216" s="36">
        <v>2319.64</v>
      </c>
      <c r="P216" s="36">
        <v>2320</v>
      </c>
      <c r="Q216" s="36">
        <v>2317.6999999999998</v>
      </c>
      <c r="R216" s="36">
        <v>2312.84</v>
      </c>
      <c r="S216" s="36">
        <v>2320.9499999999998</v>
      </c>
      <c r="T216" s="36">
        <v>2332.77</v>
      </c>
      <c r="U216" s="36">
        <v>2410.77</v>
      </c>
      <c r="V216" s="36">
        <v>2400.25</v>
      </c>
      <c r="W216" s="36">
        <v>2314.9299999999998</v>
      </c>
      <c r="X216" s="36">
        <v>2243.14</v>
      </c>
      <c r="Y216" s="36">
        <v>2196.0300000000002</v>
      </c>
      <c r="Z216" s="36">
        <v>2162.63</v>
      </c>
    </row>
    <row r="217" spans="2:26" x14ac:dyDescent="0.3">
      <c r="B217" s="35">
        <v>7</v>
      </c>
      <c r="C217" s="36">
        <v>2051.77</v>
      </c>
      <c r="D217" s="36">
        <v>1989.84</v>
      </c>
      <c r="E217" s="36">
        <v>1966.3</v>
      </c>
      <c r="F217" s="36">
        <v>1977.98</v>
      </c>
      <c r="G217" s="36">
        <v>1977.52</v>
      </c>
      <c r="H217" s="36">
        <v>2032.17</v>
      </c>
      <c r="I217" s="36">
        <v>2032.72</v>
      </c>
      <c r="J217" s="36">
        <v>2112.81</v>
      </c>
      <c r="K217" s="36">
        <v>2124.62</v>
      </c>
      <c r="L217" s="36">
        <v>2115.56</v>
      </c>
      <c r="M217" s="36">
        <v>2115.69</v>
      </c>
      <c r="N217" s="36">
        <v>2115.62</v>
      </c>
      <c r="O217" s="36">
        <v>2115.8200000000002</v>
      </c>
      <c r="P217" s="36">
        <v>2149.98</v>
      </c>
      <c r="Q217" s="36">
        <v>2150.61</v>
      </c>
      <c r="R217" s="36">
        <v>2132.1</v>
      </c>
      <c r="S217" s="36">
        <v>2134.81</v>
      </c>
      <c r="T217" s="36">
        <v>2171.4899999999998</v>
      </c>
      <c r="U217" s="36">
        <v>2137.89</v>
      </c>
      <c r="V217" s="36">
        <v>2143.06</v>
      </c>
      <c r="W217" s="36">
        <v>2124.77</v>
      </c>
      <c r="X217" s="36">
        <v>2096.5</v>
      </c>
      <c r="Y217" s="36">
        <v>2056.1799999999998</v>
      </c>
      <c r="Z217" s="36">
        <v>2029.2</v>
      </c>
    </row>
    <row r="218" spans="2:26" x14ac:dyDescent="0.3">
      <c r="B218" s="35">
        <v>8</v>
      </c>
      <c r="C218" s="36">
        <v>2031.37</v>
      </c>
      <c r="D218" s="36">
        <v>2028.85</v>
      </c>
      <c r="E218" s="36">
        <v>1984.74</v>
      </c>
      <c r="F218" s="36">
        <v>2004.13</v>
      </c>
      <c r="G218" s="36">
        <v>2008.76</v>
      </c>
      <c r="H218" s="36">
        <v>2066.66</v>
      </c>
      <c r="I218" s="36">
        <v>2117.0300000000002</v>
      </c>
      <c r="J218" s="36">
        <v>2156.6999999999998</v>
      </c>
      <c r="K218" s="36">
        <v>2157.4299999999998</v>
      </c>
      <c r="L218" s="36">
        <v>2175.75</v>
      </c>
      <c r="M218" s="36">
        <v>2175.9</v>
      </c>
      <c r="N218" s="36">
        <v>2171.77</v>
      </c>
      <c r="O218" s="36">
        <v>2161.02</v>
      </c>
      <c r="P218" s="36">
        <v>2184.69</v>
      </c>
      <c r="Q218" s="36">
        <v>2184.77</v>
      </c>
      <c r="R218" s="36">
        <v>2178</v>
      </c>
      <c r="S218" s="36">
        <v>2184.15</v>
      </c>
      <c r="T218" s="36">
        <v>2162.33</v>
      </c>
      <c r="U218" s="36">
        <v>2188.44</v>
      </c>
      <c r="V218" s="36">
        <v>2131.33</v>
      </c>
      <c r="W218" s="36">
        <v>2129.8200000000002</v>
      </c>
      <c r="X218" s="36">
        <v>2111.3000000000002</v>
      </c>
      <c r="Y218" s="36">
        <v>2111.92</v>
      </c>
      <c r="Z218" s="36">
        <v>2053.2399999999998</v>
      </c>
    </row>
    <row r="219" spans="2:26" x14ac:dyDescent="0.3">
      <c r="B219" s="35">
        <v>9</v>
      </c>
      <c r="C219" s="36">
        <v>2147.7600000000002</v>
      </c>
      <c r="D219" s="36">
        <v>2132.96</v>
      </c>
      <c r="E219" s="36">
        <v>2125.98</v>
      </c>
      <c r="F219" s="36">
        <v>2092.9499999999998</v>
      </c>
      <c r="G219" s="36">
        <v>2129.52</v>
      </c>
      <c r="H219" s="36">
        <v>2176.35</v>
      </c>
      <c r="I219" s="36">
        <v>2194.1</v>
      </c>
      <c r="J219" s="36">
        <v>2191.8200000000002</v>
      </c>
      <c r="K219" s="36">
        <v>2372.86</v>
      </c>
      <c r="L219" s="36">
        <v>2287.96</v>
      </c>
      <c r="M219" s="36">
        <v>2328.16</v>
      </c>
      <c r="N219" s="36">
        <v>2281.33</v>
      </c>
      <c r="O219" s="36">
        <v>2269.19</v>
      </c>
      <c r="P219" s="36">
        <v>2330.17</v>
      </c>
      <c r="Q219" s="36">
        <v>2331.09</v>
      </c>
      <c r="R219" s="36">
        <v>2330.77</v>
      </c>
      <c r="S219" s="36">
        <v>2295.5300000000002</v>
      </c>
      <c r="T219" s="36">
        <v>2349.0100000000002</v>
      </c>
      <c r="U219" s="36">
        <v>2337.0100000000002</v>
      </c>
      <c r="V219" s="36">
        <v>2304.73</v>
      </c>
      <c r="W219" s="36">
        <v>2311.79</v>
      </c>
      <c r="X219" s="36">
        <v>2248.7600000000002</v>
      </c>
      <c r="Y219" s="36">
        <v>2211.69</v>
      </c>
      <c r="Z219" s="36">
        <v>2140.5100000000002</v>
      </c>
    </row>
    <row r="220" spans="2:26" x14ac:dyDescent="0.3">
      <c r="B220" s="35">
        <v>10</v>
      </c>
      <c r="C220" s="36">
        <v>2002.7</v>
      </c>
      <c r="D220" s="36">
        <v>2017.3</v>
      </c>
      <c r="E220" s="36">
        <v>1961.49</v>
      </c>
      <c r="F220" s="36">
        <v>2038.75</v>
      </c>
      <c r="G220" s="36">
        <v>2074.41</v>
      </c>
      <c r="H220" s="36">
        <v>2098.71</v>
      </c>
      <c r="I220" s="36">
        <v>2121.61</v>
      </c>
      <c r="J220" s="36">
        <v>2093.6799999999998</v>
      </c>
      <c r="K220" s="36">
        <v>2125.91</v>
      </c>
      <c r="L220" s="36">
        <v>2124.0700000000002</v>
      </c>
      <c r="M220" s="36">
        <v>2110.06</v>
      </c>
      <c r="N220" s="36">
        <v>2118.9699999999998</v>
      </c>
      <c r="O220" s="36">
        <v>2161.64</v>
      </c>
      <c r="P220" s="36">
        <v>2169.35</v>
      </c>
      <c r="Q220" s="36">
        <v>2147.71</v>
      </c>
      <c r="R220" s="36">
        <v>2115.5</v>
      </c>
      <c r="S220" s="36">
        <v>2132.13</v>
      </c>
      <c r="T220" s="36">
        <v>2189.52</v>
      </c>
      <c r="U220" s="36">
        <v>2115.0700000000002</v>
      </c>
      <c r="V220" s="36">
        <v>2083.81</v>
      </c>
      <c r="W220" s="36">
        <v>2057.81</v>
      </c>
      <c r="X220" s="36">
        <v>2058.02</v>
      </c>
      <c r="Y220" s="36">
        <v>1976.89</v>
      </c>
      <c r="Z220" s="36">
        <v>1953.1</v>
      </c>
    </row>
    <row r="221" spans="2:26" x14ac:dyDescent="0.3">
      <c r="B221" s="35">
        <v>11</v>
      </c>
      <c r="C221" s="36">
        <v>1785.53</v>
      </c>
      <c r="D221" s="36">
        <v>1784.71</v>
      </c>
      <c r="E221" s="36">
        <v>1841.18</v>
      </c>
      <c r="F221" s="36">
        <v>1846.56</v>
      </c>
      <c r="G221" s="36">
        <v>1844.51</v>
      </c>
      <c r="H221" s="36">
        <v>1883.02</v>
      </c>
      <c r="I221" s="36">
        <v>1936.98</v>
      </c>
      <c r="J221" s="36">
        <v>1953.97</v>
      </c>
      <c r="K221" s="36">
        <v>1972.17</v>
      </c>
      <c r="L221" s="36">
        <v>1970.42</v>
      </c>
      <c r="M221" s="36">
        <v>1969.6</v>
      </c>
      <c r="N221" s="36">
        <v>1962.56</v>
      </c>
      <c r="O221" s="36">
        <v>1959.54</v>
      </c>
      <c r="P221" s="36">
        <v>1960.47</v>
      </c>
      <c r="Q221" s="36">
        <v>1954.81</v>
      </c>
      <c r="R221" s="36">
        <v>1942.03</v>
      </c>
      <c r="S221" s="36">
        <v>1944.69</v>
      </c>
      <c r="T221" s="36">
        <v>1957.33</v>
      </c>
      <c r="U221" s="36">
        <v>1983.51</v>
      </c>
      <c r="V221" s="36">
        <v>1965.19</v>
      </c>
      <c r="W221" s="36">
        <v>1919.61</v>
      </c>
      <c r="X221" s="36">
        <v>1908.01</v>
      </c>
      <c r="Y221" s="36">
        <v>1907.02</v>
      </c>
      <c r="Z221" s="36">
        <v>1840.59</v>
      </c>
    </row>
    <row r="222" spans="2:26" x14ac:dyDescent="0.3">
      <c r="B222" s="37">
        <v>12</v>
      </c>
      <c r="C222" s="36">
        <v>1872.7</v>
      </c>
      <c r="D222" s="36">
        <v>1885.6</v>
      </c>
      <c r="E222" s="36">
        <v>1934.07</v>
      </c>
      <c r="F222" s="36">
        <v>1930.15</v>
      </c>
      <c r="G222" s="36">
        <v>1922.63</v>
      </c>
      <c r="H222" s="36">
        <v>1948.63</v>
      </c>
      <c r="I222" s="36">
        <v>2021.28</v>
      </c>
      <c r="J222" s="36">
        <v>2038.98</v>
      </c>
      <c r="K222" s="36">
        <v>2059.42</v>
      </c>
      <c r="L222" s="36">
        <v>2079.13</v>
      </c>
      <c r="M222" s="36">
        <v>2098.4499999999998</v>
      </c>
      <c r="N222" s="36">
        <v>2101.5500000000002</v>
      </c>
      <c r="O222" s="36">
        <v>2097.7800000000002</v>
      </c>
      <c r="P222" s="36">
        <v>2097.2800000000002</v>
      </c>
      <c r="Q222" s="36">
        <v>2093.88</v>
      </c>
      <c r="R222" s="36">
        <v>2071.37</v>
      </c>
      <c r="S222" s="36">
        <v>2072.2399999999998</v>
      </c>
      <c r="T222" s="36">
        <v>2069.4899999999998</v>
      </c>
      <c r="U222" s="36">
        <v>2073.41</v>
      </c>
      <c r="V222" s="36">
        <v>2057.7800000000002</v>
      </c>
      <c r="W222" s="36">
        <v>2061.4299999999998</v>
      </c>
      <c r="X222" s="36">
        <v>2041.03</v>
      </c>
      <c r="Y222" s="36">
        <v>2011.9</v>
      </c>
      <c r="Z222" s="36">
        <v>1990.64</v>
      </c>
    </row>
    <row r="223" spans="2:26" x14ac:dyDescent="0.3">
      <c r="B223" s="37">
        <v>13</v>
      </c>
      <c r="C223" s="36">
        <v>2067.5300000000002</v>
      </c>
      <c r="D223" s="36">
        <v>2033.23</v>
      </c>
      <c r="E223" s="36">
        <v>2050.86</v>
      </c>
      <c r="F223" s="36">
        <v>2027.35</v>
      </c>
      <c r="G223" s="36">
        <v>2073.8200000000002</v>
      </c>
      <c r="H223" s="36">
        <v>2085.48</v>
      </c>
      <c r="I223" s="36">
        <v>2087.8000000000002</v>
      </c>
      <c r="J223" s="36">
        <v>2110.5</v>
      </c>
      <c r="K223" s="36">
        <v>2128.89</v>
      </c>
      <c r="L223" s="36">
        <v>2175.0100000000002</v>
      </c>
      <c r="M223" s="36">
        <v>2171.0100000000002</v>
      </c>
      <c r="N223" s="36">
        <v>2157.46</v>
      </c>
      <c r="O223" s="36">
        <v>2152.81</v>
      </c>
      <c r="P223" s="36">
        <v>2154.84</v>
      </c>
      <c r="Q223" s="36">
        <v>2163.92</v>
      </c>
      <c r="R223" s="36">
        <v>2152.13</v>
      </c>
      <c r="S223" s="36">
        <v>2151.0500000000002</v>
      </c>
      <c r="T223" s="36">
        <v>2142.23</v>
      </c>
      <c r="U223" s="36">
        <v>2133.3200000000002</v>
      </c>
      <c r="V223" s="36">
        <v>2094.56</v>
      </c>
      <c r="W223" s="36">
        <v>2082.3000000000002</v>
      </c>
      <c r="X223" s="36">
        <v>2080.42</v>
      </c>
      <c r="Y223" s="36">
        <v>2058.34</v>
      </c>
      <c r="Z223" s="36">
        <v>2045.41</v>
      </c>
    </row>
    <row r="224" spans="2:26" x14ac:dyDescent="0.3">
      <c r="B224" s="37">
        <v>14</v>
      </c>
      <c r="C224" s="36">
        <v>1964.2</v>
      </c>
      <c r="D224" s="36">
        <v>1943.97</v>
      </c>
      <c r="E224" s="36">
        <v>1953.23</v>
      </c>
      <c r="F224" s="36">
        <v>1732.56</v>
      </c>
      <c r="G224" s="36">
        <v>1981.94</v>
      </c>
      <c r="H224" s="36">
        <v>2031.63</v>
      </c>
      <c r="I224" s="36">
        <v>2043.38</v>
      </c>
      <c r="J224" s="36">
        <v>2044.43</v>
      </c>
      <c r="K224" s="36">
        <v>2069.77</v>
      </c>
      <c r="L224" s="36">
        <v>2083.12</v>
      </c>
      <c r="M224" s="36">
        <v>2083.6999999999998</v>
      </c>
      <c r="N224" s="36">
        <v>2083.56</v>
      </c>
      <c r="O224" s="36">
        <v>2083.5700000000002</v>
      </c>
      <c r="P224" s="36">
        <v>2083.6</v>
      </c>
      <c r="Q224" s="36">
        <v>2083.46</v>
      </c>
      <c r="R224" s="36">
        <v>2082.79</v>
      </c>
      <c r="S224" s="36">
        <v>2085.13</v>
      </c>
      <c r="T224" s="36">
        <v>2085.4699999999998</v>
      </c>
      <c r="U224" s="36">
        <v>2083.62</v>
      </c>
      <c r="V224" s="36">
        <v>2067.9</v>
      </c>
      <c r="W224" s="36">
        <v>2012.93</v>
      </c>
      <c r="X224" s="36">
        <v>2022.28</v>
      </c>
      <c r="Y224" s="36">
        <v>2006.59</v>
      </c>
      <c r="Z224" s="36">
        <v>1987.12</v>
      </c>
    </row>
    <row r="225" spans="2:26" x14ac:dyDescent="0.3">
      <c r="B225" s="37">
        <v>15</v>
      </c>
      <c r="C225" s="36">
        <v>2005.07</v>
      </c>
      <c r="D225" s="36">
        <v>1739.89</v>
      </c>
      <c r="E225" s="36">
        <v>1952.11</v>
      </c>
      <c r="F225" s="36">
        <v>1754.14</v>
      </c>
      <c r="G225" s="36">
        <v>2013.07</v>
      </c>
      <c r="H225" s="36">
        <v>1941.09</v>
      </c>
      <c r="I225" s="36">
        <v>2086.89</v>
      </c>
      <c r="J225" s="36">
        <v>2096.52</v>
      </c>
      <c r="K225" s="36">
        <v>2133.33</v>
      </c>
      <c r="L225" s="36">
        <v>2134.8000000000002</v>
      </c>
      <c r="M225" s="36">
        <v>2130.4699999999998</v>
      </c>
      <c r="N225" s="36">
        <v>2159.85</v>
      </c>
      <c r="O225" s="36">
        <v>2142.8200000000002</v>
      </c>
      <c r="P225" s="36">
        <v>2141.79</v>
      </c>
      <c r="Q225" s="36">
        <v>2123.8200000000002</v>
      </c>
      <c r="R225" s="36">
        <v>2102.48</v>
      </c>
      <c r="S225" s="36">
        <v>2097.09</v>
      </c>
      <c r="T225" s="36">
        <v>2102.8200000000002</v>
      </c>
      <c r="U225" s="36">
        <v>2109.42</v>
      </c>
      <c r="V225" s="36">
        <v>2096.5300000000002</v>
      </c>
      <c r="W225" s="36">
        <v>2081.06</v>
      </c>
      <c r="X225" s="36">
        <v>2080.98</v>
      </c>
      <c r="Y225" s="36">
        <v>2008.22</v>
      </c>
      <c r="Z225" s="36">
        <v>1958.78</v>
      </c>
    </row>
    <row r="226" spans="2:26" x14ac:dyDescent="0.3">
      <c r="B226" s="37">
        <v>16</v>
      </c>
      <c r="C226" s="36">
        <v>1796.22</v>
      </c>
      <c r="D226" s="36">
        <v>1773.09</v>
      </c>
      <c r="E226" s="36">
        <v>1794.13</v>
      </c>
      <c r="F226" s="36">
        <v>1779.47</v>
      </c>
      <c r="G226" s="36">
        <v>1857.46</v>
      </c>
      <c r="H226" s="36">
        <v>1956.83</v>
      </c>
      <c r="I226" s="36">
        <v>2011.91</v>
      </c>
      <c r="J226" s="36">
        <v>1997.28</v>
      </c>
      <c r="K226" s="36">
        <v>2015.73</v>
      </c>
      <c r="L226" s="36">
        <v>2017.94</v>
      </c>
      <c r="M226" s="36">
        <v>2021.63</v>
      </c>
      <c r="N226" s="36">
        <v>2037.64</v>
      </c>
      <c r="O226" s="36">
        <v>2028.55</v>
      </c>
      <c r="P226" s="36">
        <v>2009.24</v>
      </c>
      <c r="Q226" s="36">
        <v>2013.46</v>
      </c>
      <c r="R226" s="36">
        <v>2010.26</v>
      </c>
      <c r="S226" s="36">
        <v>2000.86</v>
      </c>
      <c r="T226" s="36">
        <v>2015.56</v>
      </c>
      <c r="U226" s="36">
        <v>2031.02</v>
      </c>
      <c r="V226" s="36">
        <v>1972.83</v>
      </c>
      <c r="W226" s="36">
        <v>1954.97</v>
      </c>
      <c r="X226" s="36">
        <v>1959.31</v>
      </c>
      <c r="Y226" s="36">
        <v>1869.4</v>
      </c>
      <c r="Z226" s="36">
        <v>1856.76</v>
      </c>
    </row>
    <row r="227" spans="2:26" x14ac:dyDescent="0.3">
      <c r="B227" s="37">
        <v>17</v>
      </c>
      <c r="C227" s="36">
        <v>1746.66</v>
      </c>
      <c r="D227" s="36">
        <v>1709.37</v>
      </c>
      <c r="E227" s="36">
        <v>1821.68</v>
      </c>
      <c r="F227" s="36">
        <v>1711.89</v>
      </c>
      <c r="G227" s="36">
        <v>1927.59</v>
      </c>
      <c r="H227" s="36">
        <v>1876.74</v>
      </c>
      <c r="I227" s="36">
        <v>2057.9499999999998</v>
      </c>
      <c r="J227" s="36">
        <v>2065.5300000000002</v>
      </c>
      <c r="K227" s="36">
        <v>2071.94</v>
      </c>
      <c r="L227" s="36">
        <v>2083.21</v>
      </c>
      <c r="M227" s="36">
        <v>2073.19</v>
      </c>
      <c r="N227" s="36">
        <v>2081.7600000000002</v>
      </c>
      <c r="O227" s="36">
        <v>2072.73</v>
      </c>
      <c r="P227" s="36">
        <v>2075.63</v>
      </c>
      <c r="Q227" s="36">
        <v>2066.75</v>
      </c>
      <c r="R227" s="36">
        <v>2057.66</v>
      </c>
      <c r="S227" s="36">
        <v>2042.59</v>
      </c>
      <c r="T227" s="36">
        <v>2059.16</v>
      </c>
      <c r="U227" s="36">
        <v>2063.4499999999998</v>
      </c>
      <c r="V227" s="36">
        <v>2048.9299999999998</v>
      </c>
      <c r="W227" s="36">
        <v>1995.67</v>
      </c>
      <c r="X227" s="36">
        <v>1991.95</v>
      </c>
      <c r="Y227" s="36">
        <v>1957.73</v>
      </c>
      <c r="Z227" s="36">
        <v>1922.31</v>
      </c>
    </row>
    <row r="228" spans="2:26" x14ac:dyDescent="0.3">
      <c r="B228" s="37">
        <v>18</v>
      </c>
      <c r="C228" s="36">
        <v>1812.07</v>
      </c>
      <c r="D228" s="36">
        <v>1823.77</v>
      </c>
      <c r="E228" s="36">
        <v>1923.52</v>
      </c>
      <c r="F228" s="36">
        <v>1926.26</v>
      </c>
      <c r="G228" s="36">
        <v>1957.24</v>
      </c>
      <c r="H228" s="36">
        <v>1953.79</v>
      </c>
      <c r="I228" s="36">
        <v>2030.39</v>
      </c>
      <c r="J228" s="36">
        <v>2035.05</v>
      </c>
      <c r="K228" s="36">
        <v>2060.5</v>
      </c>
      <c r="L228" s="36">
        <v>2067.35</v>
      </c>
      <c r="M228" s="36">
        <v>2060.7800000000002</v>
      </c>
      <c r="N228" s="36">
        <v>2058.9299999999998</v>
      </c>
      <c r="O228" s="36">
        <v>2023.99</v>
      </c>
      <c r="P228" s="36">
        <v>2013.7</v>
      </c>
      <c r="Q228" s="36">
        <v>2046.56</v>
      </c>
      <c r="R228" s="36">
        <v>2038.75</v>
      </c>
      <c r="S228" s="36">
        <v>2044.42</v>
      </c>
      <c r="T228" s="36">
        <v>2068.63</v>
      </c>
      <c r="U228" s="36">
        <v>2089</v>
      </c>
      <c r="V228" s="36">
        <v>2082.4299999999998</v>
      </c>
      <c r="W228" s="36">
        <v>2009.11</v>
      </c>
      <c r="X228" s="36">
        <v>1953.21</v>
      </c>
      <c r="Y228" s="36">
        <v>1943.65</v>
      </c>
      <c r="Z228" s="36">
        <v>1931.87</v>
      </c>
    </row>
    <row r="229" spans="2:26" x14ac:dyDescent="0.3">
      <c r="B229" s="37">
        <v>19</v>
      </c>
      <c r="C229" s="36">
        <v>1858.58</v>
      </c>
      <c r="D229" s="36">
        <v>1917.39</v>
      </c>
      <c r="E229" s="36">
        <v>1928.16</v>
      </c>
      <c r="F229" s="36">
        <v>1932.48</v>
      </c>
      <c r="G229" s="36">
        <v>1958.23</v>
      </c>
      <c r="H229" s="36">
        <v>1985.16</v>
      </c>
      <c r="I229" s="36">
        <v>2032.54</v>
      </c>
      <c r="J229" s="36">
        <v>2070.6799999999998</v>
      </c>
      <c r="K229" s="36">
        <v>2094.85</v>
      </c>
      <c r="L229" s="36">
        <v>2086.14</v>
      </c>
      <c r="M229" s="36">
        <v>2083.63</v>
      </c>
      <c r="N229" s="36">
        <v>2077.11</v>
      </c>
      <c r="O229" s="36">
        <v>2073.9499999999998</v>
      </c>
      <c r="P229" s="36">
        <v>2072.8000000000002</v>
      </c>
      <c r="Q229" s="36">
        <v>2078.17</v>
      </c>
      <c r="R229" s="36">
        <v>2073.04</v>
      </c>
      <c r="S229" s="36">
        <v>2075.3000000000002</v>
      </c>
      <c r="T229" s="36">
        <v>2090.75</v>
      </c>
      <c r="U229" s="36">
        <v>2112.73</v>
      </c>
      <c r="V229" s="36">
        <v>2110.8200000000002</v>
      </c>
      <c r="W229" s="36">
        <v>2084.25</v>
      </c>
      <c r="X229" s="36">
        <v>2060.25</v>
      </c>
      <c r="Y229" s="36">
        <v>2011.33</v>
      </c>
      <c r="Z229" s="36">
        <v>1969.65</v>
      </c>
    </row>
    <row r="230" spans="2:26" x14ac:dyDescent="0.3">
      <c r="B230" s="35">
        <v>20</v>
      </c>
      <c r="C230" s="36">
        <v>2071</v>
      </c>
      <c r="D230" s="36">
        <v>2028.44</v>
      </c>
      <c r="E230" s="36">
        <v>2066.1999999999998</v>
      </c>
      <c r="F230" s="36">
        <v>1978.41</v>
      </c>
      <c r="G230" s="36">
        <v>2019.12</v>
      </c>
      <c r="H230" s="36">
        <v>2059.6999999999998</v>
      </c>
      <c r="I230" s="36">
        <v>2130.75</v>
      </c>
      <c r="J230" s="36">
        <v>2185.9699999999998</v>
      </c>
      <c r="K230" s="36">
        <v>2201.2800000000002</v>
      </c>
      <c r="L230" s="36">
        <v>2230.36</v>
      </c>
      <c r="M230" s="36">
        <v>2215.38</v>
      </c>
      <c r="N230" s="36">
        <v>2209.7600000000002</v>
      </c>
      <c r="O230" s="36">
        <v>2204.71</v>
      </c>
      <c r="P230" s="36">
        <v>2178.1999999999998</v>
      </c>
      <c r="Q230" s="36">
        <v>2190.06</v>
      </c>
      <c r="R230" s="36">
        <v>2147.6</v>
      </c>
      <c r="S230" s="36">
        <v>2142.1799999999998</v>
      </c>
      <c r="T230" s="36">
        <v>2199.3200000000002</v>
      </c>
      <c r="U230" s="36">
        <v>2229.9899999999998</v>
      </c>
      <c r="V230" s="36">
        <v>2181.0100000000002</v>
      </c>
      <c r="W230" s="36">
        <v>2162.4699999999998</v>
      </c>
      <c r="X230" s="36">
        <v>2134.4699999999998</v>
      </c>
      <c r="Y230" s="36">
        <v>2100.64</v>
      </c>
      <c r="Z230" s="36">
        <v>2015.82</v>
      </c>
    </row>
    <row r="231" spans="2:26" x14ac:dyDescent="0.3">
      <c r="B231" s="35">
        <v>21</v>
      </c>
      <c r="C231" s="36">
        <v>2020.49</v>
      </c>
      <c r="D231" s="36">
        <v>1978.23</v>
      </c>
      <c r="E231" s="36">
        <v>1969.74</v>
      </c>
      <c r="F231" s="36">
        <v>1828.45</v>
      </c>
      <c r="G231" s="36">
        <v>1969.66</v>
      </c>
      <c r="H231" s="36">
        <v>1820.67</v>
      </c>
      <c r="I231" s="36">
        <v>1984.7</v>
      </c>
      <c r="J231" s="36">
        <v>2117.56</v>
      </c>
      <c r="K231" s="36">
        <v>2130.31</v>
      </c>
      <c r="L231" s="36">
        <v>2176.79</v>
      </c>
      <c r="M231" s="36">
        <v>2181.3000000000002</v>
      </c>
      <c r="N231" s="36">
        <v>2181.79</v>
      </c>
      <c r="O231" s="36">
        <v>2179.9</v>
      </c>
      <c r="P231" s="36">
        <v>2166.27</v>
      </c>
      <c r="Q231" s="36">
        <v>2175.35</v>
      </c>
      <c r="R231" s="36">
        <v>2169.77</v>
      </c>
      <c r="S231" s="36">
        <v>2178.91</v>
      </c>
      <c r="T231" s="36">
        <v>2167.8200000000002</v>
      </c>
      <c r="U231" s="36">
        <v>2212.73</v>
      </c>
      <c r="V231" s="36">
        <v>2234.54</v>
      </c>
      <c r="W231" s="36">
        <v>2185.1799999999998</v>
      </c>
      <c r="X231" s="36">
        <v>2131.5</v>
      </c>
      <c r="Y231" s="36">
        <v>2098.83</v>
      </c>
      <c r="Z231" s="36">
        <v>2010.54</v>
      </c>
    </row>
    <row r="232" spans="2:26" x14ac:dyDescent="0.3">
      <c r="B232" s="35">
        <v>22</v>
      </c>
      <c r="C232" s="36">
        <v>1923.35</v>
      </c>
      <c r="D232" s="36">
        <v>1813.61</v>
      </c>
      <c r="E232" s="36">
        <v>1973.58</v>
      </c>
      <c r="F232" s="36">
        <v>1878.31</v>
      </c>
      <c r="G232" s="36">
        <v>1998.48</v>
      </c>
      <c r="H232" s="36">
        <v>1886.24</v>
      </c>
      <c r="I232" s="36">
        <v>2057.8200000000002</v>
      </c>
      <c r="J232" s="36">
        <v>2113.2199999999998</v>
      </c>
      <c r="K232" s="36">
        <v>2156.25</v>
      </c>
      <c r="L232" s="36">
        <v>2159.64</v>
      </c>
      <c r="M232" s="36">
        <v>2158.92</v>
      </c>
      <c r="N232" s="36">
        <v>2150.54</v>
      </c>
      <c r="O232" s="36">
        <v>2132.2199999999998</v>
      </c>
      <c r="P232" s="36">
        <v>2094.5300000000002</v>
      </c>
      <c r="Q232" s="36">
        <v>2107.62</v>
      </c>
      <c r="R232" s="36">
        <v>2103.39</v>
      </c>
      <c r="S232" s="36">
        <v>2111.64</v>
      </c>
      <c r="T232" s="36">
        <v>2138.77</v>
      </c>
      <c r="U232" s="36">
        <v>2163.9299999999998</v>
      </c>
      <c r="V232" s="36">
        <v>2148.75</v>
      </c>
      <c r="W232" s="36">
        <v>2105.65</v>
      </c>
      <c r="X232" s="36">
        <v>2089.46</v>
      </c>
      <c r="Y232" s="36">
        <v>2009.33</v>
      </c>
      <c r="Z232" s="36">
        <v>1974.57</v>
      </c>
    </row>
    <row r="233" spans="2:26" x14ac:dyDescent="0.3">
      <c r="B233" s="35">
        <v>23</v>
      </c>
      <c r="C233" s="36">
        <v>1882.15</v>
      </c>
      <c r="D233" s="36">
        <v>1791.74</v>
      </c>
      <c r="E233" s="36">
        <v>1898.59</v>
      </c>
      <c r="F233" s="36">
        <v>1775.6</v>
      </c>
      <c r="G233" s="36">
        <v>1978.82</v>
      </c>
      <c r="H233" s="36">
        <v>1999.82</v>
      </c>
      <c r="I233" s="36">
        <v>2016.63</v>
      </c>
      <c r="J233" s="36">
        <v>2020.98</v>
      </c>
      <c r="K233" s="36">
        <v>2043.34</v>
      </c>
      <c r="L233" s="36">
        <v>2035.32</v>
      </c>
      <c r="M233" s="36">
        <v>2035.45</v>
      </c>
      <c r="N233" s="36">
        <v>2045.14</v>
      </c>
      <c r="O233" s="36">
        <v>2033.16</v>
      </c>
      <c r="P233" s="36">
        <v>2034.7</v>
      </c>
      <c r="Q233" s="36">
        <v>2024.23</v>
      </c>
      <c r="R233" s="36">
        <v>2023.89</v>
      </c>
      <c r="S233" s="36">
        <v>2028.13</v>
      </c>
      <c r="T233" s="36">
        <v>2028.47</v>
      </c>
      <c r="U233" s="36">
        <v>2051.41</v>
      </c>
      <c r="V233" s="36">
        <v>2042.18</v>
      </c>
      <c r="W233" s="36">
        <v>1989.85</v>
      </c>
      <c r="X233" s="36">
        <v>1975.47</v>
      </c>
      <c r="Y233" s="36">
        <v>1957.11</v>
      </c>
      <c r="Z233" s="36">
        <v>1884.04</v>
      </c>
    </row>
    <row r="234" spans="2:26" x14ac:dyDescent="0.3">
      <c r="B234" s="35">
        <v>24</v>
      </c>
      <c r="C234" s="36">
        <v>1815.73</v>
      </c>
      <c r="D234" s="36">
        <v>1700.91</v>
      </c>
      <c r="E234" s="36">
        <v>1814.57</v>
      </c>
      <c r="F234" s="36">
        <v>1970.31</v>
      </c>
      <c r="G234" s="36">
        <v>1969.51</v>
      </c>
      <c r="H234" s="36">
        <v>1898.74</v>
      </c>
      <c r="I234" s="36">
        <v>2056.52</v>
      </c>
      <c r="J234" s="36">
        <v>2081.44</v>
      </c>
      <c r="K234" s="36">
        <v>2095.84</v>
      </c>
      <c r="L234" s="36">
        <v>2085.92</v>
      </c>
      <c r="M234" s="36">
        <v>2084.63</v>
      </c>
      <c r="N234" s="36">
        <v>2081.02</v>
      </c>
      <c r="O234" s="36">
        <v>2071.79</v>
      </c>
      <c r="P234" s="36">
        <v>2072.92</v>
      </c>
      <c r="Q234" s="36">
        <v>2077.79</v>
      </c>
      <c r="R234" s="36">
        <v>2072.33</v>
      </c>
      <c r="S234" s="36">
        <v>2060.7199999999998</v>
      </c>
      <c r="T234" s="36">
        <v>2047.28</v>
      </c>
      <c r="U234" s="36">
        <v>2107.91</v>
      </c>
      <c r="V234" s="36">
        <v>2080.2600000000002</v>
      </c>
      <c r="W234" s="36">
        <v>2006.03</v>
      </c>
      <c r="X234" s="36">
        <v>1976.78</v>
      </c>
      <c r="Y234" s="36">
        <v>1884.89</v>
      </c>
      <c r="Z234" s="36">
        <v>1807.09</v>
      </c>
    </row>
    <row r="235" spans="2:26" x14ac:dyDescent="0.3">
      <c r="B235" s="35">
        <v>25</v>
      </c>
      <c r="C235" s="36">
        <v>1627.55</v>
      </c>
      <c r="D235" s="36">
        <v>1627.97</v>
      </c>
      <c r="E235" s="36">
        <v>1631.09</v>
      </c>
      <c r="F235" s="36">
        <v>1964.03</v>
      </c>
      <c r="G235" s="36">
        <v>1891.6</v>
      </c>
      <c r="H235" s="36">
        <v>1879.68</v>
      </c>
      <c r="I235" s="36">
        <v>2067.4499999999998</v>
      </c>
      <c r="J235" s="36">
        <v>2080.27</v>
      </c>
      <c r="K235" s="36">
        <v>2124.33</v>
      </c>
      <c r="L235" s="36">
        <v>2118.5300000000002</v>
      </c>
      <c r="M235" s="36">
        <v>2124.66</v>
      </c>
      <c r="N235" s="36">
        <v>2123.8000000000002</v>
      </c>
      <c r="O235" s="36">
        <v>2100.02</v>
      </c>
      <c r="P235" s="36">
        <v>2089.0300000000002</v>
      </c>
      <c r="Q235" s="36">
        <v>2060.86</v>
      </c>
      <c r="R235" s="36">
        <v>2097.02</v>
      </c>
      <c r="S235" s="36">
        <v>2043.8</v>
      </c>
      <c r="T235" s="36">
        <v>2105.2399999999998</v>
      </c>
      <c r="U235" s="36">
        <v>2128.64</v>
      </c>
      <c r="V235" s="36">
        <v>2125.06</v>
      </c>
      <c r="W235" s="36">
        <v>2039.07</v>
      </c>
      <c r="X235" s="36">
        <v>2007.77</v>
      </c>
      <c r="Y235" s="36">
        <v>1991.68</v>
      </c>
      <c r="Z235" s="36">
        <v>1836.39</v>
      </c>
    </row>
    <row r="236" spans="2:26" x14ac:dyDescent="0.3">
      <c r="B236" s="35">
        <v>26</v>
      </c>
      <c r="C236" s="36">
        <v>1773.64</v>
      </c>
      <c r="D236" s="36">
        <v>1742.9</v>
      </c>
      <c r="E236" s="36">
        <v>1968.31</v>
      </c>
      <c r="F236" s="36">
        <v>2076.12</v>
      </c>
      <c r="G236" s="36">
        <v>2034.53</v>
      </c>
      <c r="H236" s="36">
        <v>1984.83</v>
      </c>
      <c r="I236" s="36">
        <v>2147.15</v>
      </c>
      <c r="J236" s="36">
        <v>2131.75</v>
      </c>
      <c r="K236" s="36">
        <v>2160.5100000000002</v>
      </c>
      <c r="L236" s="36">
        <v>2172.67</v>
      </c>
      <c r="M236" s="36">
        <v>2163.4899999999998</v>
      </c>
      <c r="N236" s="36">
        <v>2174.2600000000002</v>
      </c>
      <c r="O236" s="36">
        <v>2154.36</v>
      </c>
      <c r="P236" s="36">
        <v>2125.4499999999998</v>
      </c>
      <c r="Q236" s="36">
        <v>2125.5500000000002</v>
      </c>
      <c r="R236" s="36">
        <v>2141.92</v>
      </c>
      <c r="S236" s="36">
        <v>2123.96</v>
      </c>
      <c r="T236" s="36">
        <v>2130.5</v>
      </c>
      <c r="U236" s="36">
        <v>2121.08</v>
      </c>
      <c r="V236" s="36">
        <v>2227.7199999999998</v>
      </c>
      <c r="W236" s="36">
        <v>2150.1</v>
      </c>
      <c r="X236" s="36">
        <v>2121.44</v>
      </c>
      <c r="Y236" s="36">
        <v>2100.9</v>
      </c>
      <c r="Z236" s="36">
        <v>2046.29</v>
      </c>
    </row>
    <row r="237" spans="2:26" x14ac:dyDescent="0.3">
      <c r="B237" s="35">
        <v>27</v>
      </c>
      <c r="C237" s="36">
        <v>1981.89</v>
      </c>
      <c r="D237" s="36">
        <v>1877.27</v>
      </c>
      <c r="E237" s="36">
        <v>1820.23</v>
      </c>
      <c r="F237" s="36">
        <v>1834.49</v>
      </c>
      <c r="G237" s="36">
        <v>1825.23</v>
      </c>
      <c r="H237" s="36">
        <v>1786.2</v>
      </c>
      <c r="I237" s="36">
        <v>1991.46</v>
      </c>
      <c r="J237" s="36">
        <v>2059.61</v>
      </c>
      <c r="K237" s="36">
        <v>2024.13</v>
      </c>
      <c r="L237" s="36">
        <v>1996.11</v>
      </c>
      <c r="M237" s="36">
        <v>1983.09</v>
      </c>
      <c r="N237" s="36">
        <v>1959.46</v>
      </c>
      <c r="O237" s="36">
        <v>1958.88</v>
      </c>
      <c r="P237" s="36">
        <v>1957.57</v>
      </c>
      <c r="Q237" s="36">
        <v>1980.22</v>
      </c>
      <c r="R237" s="36">
        <v>1953.37</v>
      </c>
      <c r="S237" s="36">
        <v>1987.71</v>
      </c>
      <c r="T237" s="36">
        <v>1992.41</v>
      </c>
      <c r="U237" s="36">
        <v>2106.34</v>
      </c>
      <c r="V237" s="36">
        <v>2102.69</v>
      </c>
      <c r="W237" s="36">
        <v>2015.46</v>
      </c>
      <c r="X237" s="36">
        <v>1990.53</v>
      </c>
      <c r="Y237" s="36">
        <v>1976.69</v>
      </c>
      <c r="Z237" s="36">
        <v>1884.41</v>
      </c>
    </row>
    <row r="238" spans="2:26" x14ac:dyDescent="0.3">
      <c r="B238" s="35">
        <v>28</v>
      </c>
      <c r="C238" s="36">
        <v>1949.23</v>
      </c>
      <c r="D238" s="36">
        <v>1774.57</v>
      </c>
      <c r="E238" s="36">
        <v>1623.72</v>
      </c>
      <c r="F238" s="36">
        <v>1773.86</v>
      </c>
      <c r="G238" s="36">
        <v>1774.21</v>
      </c>
      <c r="H238" s="36">
        <v>1655.79</v>
      </c>
      <c r="I238" s="36">
        <v>1958.93</v>
      </c>
      <c r="J238" s="36">
        <v>2001.63</v>
      </c>
      <c r="K238" s="36">
        <v>2118.42</v>
      </c>
      <c r="L238" s="36">
        <v>2123.7199999999998</v>
      </c>
      <c r="M238" s="36">
        <v>2123.3000000000002</v>
      </c>
      <c r="N238" s="36">
        <v>2122.71</v>
      </c>
      <c r="O238" s="36">
        <v>2123.8200000000002</v>
      </c>
      <c r="P238" s="36">
        <v>2125.11</v>
      </c>
      <c r="Q238" s="36">
        <v>2126.1999999999998</v>
      </c>
      <c r="R238" s="36">
        <v>2124.6799999999998</v>
      </c>
      <c r="S238" s="36">
        <v>2125.4499999999998</v>
      </c>
      <c r="T238" s="36">
        <v>2155.83</v>
      </c>
      <c r="U238" s="36">
        <v>2199.5</v>
      </c>
      <c r="V238" s="36">
        <v>2175.84</v>
      </c>
      <c r="W238" s="36">
        <v>2113.63</v>
      </c>
      <c r="X238" s="36">
        <v>2072.02</v>
      </c>
      <c r="Y238" s="36">
        <v>2005.07</v>
      </c>
      <c r="Z238" s="36">
        <v>1945.55</v>
      </c>
    </row>
    <row r="239" spans="2:26" x14ac:dyDescent="0.3">
      <c r="B239" s="35">
        <v>29</v>
      </c>
      <c r="C239" s="36">
        <v>1775.2</v>
      </c>
      <c r="D239" s="36">
        <v>1628.31</v>
      </c>
      <c r="E239" s="36">
        <v>1635.28</v>
      </c>
      <c r="F239" s="36">
        <v>1960.39</v>
      </c>
      <c r="G239" s="36">
        <v>1809.55</v>
      </c>
      <c r="H239" s="36">
        <v>1815.41</v>
      </c>
      <c r="I239" s="36">
        <v>2003.08</v>
      </c>
      <c r="J239" s="36">
        <v>2025.58</v>
      </c>
      <c r="K239" s="36">
        <v>2025.54</v>
      </c>
      <c r="L239" s="36">
        <v>2023.48</v>
      </c>
      <c r="M239" s="36">
        <v>2018.57</v>
      </c>
      <c r="N239" s="36">
        <v>2012.91</v>
      </c>
      <c r="O239" s="36">
        <v>2000.27</v>
      </c>
      <c r="P239" s="36">
        <v>1995.57</v>
      </c>
      <c r="Q239" s="36">
        <v>1989.7</v>
      </c>
      <c r="R239" s="36">
        <v>1988.25</v>
      </c>
      <c r="S239" s="36">
        <v>1988.19</v>
      </c>
      <c r="T239" s="36">
        <v>1994.82</v>
      </c>
      <c r="U239" s="36">
        <v>2028.39</v>
      </c>
      <c r="V239" s="36">
        <v>2013.92</v>
      </c>
      <c r="W239" s="36">
        <v>1971.4</v>
      </c>
      <c r="X239" s="36">
        <v>1972.4</v>
      </c>
      <c r="Y239" s="36">
        <v>1880.96</v>
      </c>
      <c r="Z239" s="36">
        <v>1618.81</v>
      </c>
    </row>
    <row r="240" spans="2:26" x14ac:dyDescent="0.3">
      <c r="B240" s="35">
        <v>30</v>
      </c>
      <c r="C240" s="36">
        <v>1633.64</v>
      </c>
      <c r="D240" s="36">
        <v>1634.03</v>
      </c>
      <c r="E240" s="36">
        <v>1771.26</v>
      </c>
      <c r="F240" s="36">
        <v>1972.95</v>
      </c>
      <c r="G240" s="36">
        <v>1979.89</v>
      </c>
      <c r="H240" s="36">
        <v>1989.61</v>
      </c>
      <c r="I240" s="36">
        <v>2070.36</v>
      </c>
      <c r="J240" s="36">
        <v>2118.48</v>
      </c>
      <c r="K240" s="36">
        <v>2119.81</v>
      </c>
      <c r="L240" s="36">
        <v>2124.62</v>
      </c>
      <c r="M240" s="36">
        <v>2118.71</v>
      </c>
      <c r="N240" s="36">
        <v>2090.21</v>
      </c>
      <c r="O240" s="36">
        <v>2103.7399999999998</v>
      </c>
      <c r="P240" s="36">
        <v>2081.4899999999998</v>
      </c>
      <c r="Q240" s="36">
        <v>2088.3200000000002</v>
      </c>
      <c r="R240" s="36">
        <v>2077.27</v>
      </c>
      <c r="S240" s="36">
        <v>2087.7600000000002</v>
      </c>
      <c r="T240" s="36">
        <v>2111</v>
      </c>
      <c r="U240" s="36">
        <v>2268.8200000000002</v>
      </c>
      <c r="V240" s="36">
        <v>2138.0500000000002</v>
      </c>
      <c r="W240" s="36">
        <v>2074.38</v>
      </c>
      <c r="X240" s="36">
        <v>2036.12</v>
      </c>
      <c r="Y240" s="36">
        <v>2005.5</v>
      </c>
      <c r="Z240" s="36">
        <v>1896.8</v>
      </c>
    </row>
    <row r="241" spans="2:26" x14ac:dyDescent="0.3">
      <c r="B241" s="38">
        <v>31</v>
      </c>
      <c r="C241" s="36">
        <v>1717.63</v>
      </c>
      <c r="D241" s="36">
        <v>1641.57</v>
      </c>
      <c r="E241" s="36">
        <v>1678.14</v>
      </c>
      <c r="F241" s="36">
        <v>1872.59</v>
      </c>
      <c r="G241" s="36">
        <v>1748.73</v>
      </c>
      <c r="H241" s="36">
        <v>1808.18</v>
      </c>
      <c r="I241" s="36">
        <v>1988.16</v>
      </c>
      <c r="J241" s="36">
        <v>2018.74</v>
      </c>
      <c r="K241" s="36">
        <v>2006.99</v>
      </c>
      <c r="L241" s="36">
        <v>2023.76</v>
      </c>
      <c r="M241" s="36">
        <v>2004.63</v>
      </c>
      <c r="N241" s="36">
        <v>2003</v>
      </c>
      <c r="O241" s="36">
        <v>1999.46</v>
      </c>
      <c r="P241" s="36">
        <v>1999.09</v>
      </c>
      <c r="Q241" s="36">
        <v>1997.78</v>
      </c>
      <c r="R241" s="36">
        <v>1996.16</v>
      </c>
      <c r="S241" s="36">
        <v>1996.72</v>
      </c>
      <c r="T241" s="36">
        <v>1997.67</v>
      </c>
      <c r="U241" s="36">
        <v>2108.9699999999998</v>
      </c>
      <c r="V241" s="36">
        <v>2001.3</v>
      </c>
      <c r="W241" s="36">
        <v>1987.6</v>
      </c>
      <c r="X241" s="36">
        <v>1958.92</v>
      </c>
      <c r="Y241" s="36">
        <v>1934.31</v>
      </c>
      <c r="Z241" s="36">
        <v>1921.37</v>
      </c>
    </row>
    <row r="242" spans="2:26" x14ac:dyDescent="0.3">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spans="2:26" x14ac:dyDescent="0.3">
      <c r="B243" s="33" t="s">
        <v>67</v>
      </c>
      <c r="C243" s="89" t="s">
        <v>68</v>
      </c>
      <c r="D243" s="94"/>
      <c r="E243" s="94"/>
      <c r="F243" s="94"/>
      <c r="G243" s="94"/>
      <c r="H243" s="94"/>
      <c r="I243" s="94"/>
      <c r="J243" s="94"/>
      <c r="K243" s="94"/>
      <c r="L243" s="94"/>
      <c r="M243" s="94"/>
      <c r="N243" s="94"/>
      <c r="O243" s="94"/>
      <c r="P243" s="94"/>
      <c r="Q243" s="94"/>
      <c r="R243" s="94"/>
      <c r="S243" s="94"/>
      <c r="T243" s="94"/>
      <c r="U243" s="94"/>
      <c r="V243" s="94"/>
      <c r="W243" s="94"/>
      <c r="X243" s="94"/>
      <c r="Y243" s="94"/>
      <c r="Z243" s="95"/>
    </row>
    <row r="244" spans="2:26" x14ac:dyDescent="0.3">
      <c r="B244" s="96" t="s">
        <v>64</v>
      </c>
      <c r="C244" s="19">
        <v>0</v>
      </c>
      <c r="D244" s="19">
        <v>4.1666666666666664E-2</v>
      </c>
      <c r="E244" s="19">
        <v>8.3333333333333329E-2</v>
      </c>
      <c r="F244" s="19">
        <v>0.125</v>
      </c>
      <c r="G244" s="19">
        <v>0.16666666666666666</v>
      </c>
      <c r="H244" s="19">
        <v>0.20833333333333334</v>
      </c>
      <c r="I244" s="19">
        <v>0.25</v>
      </c>
      <c r="J244" s="19">
        <v>0.29166666666666669</v>
      </c>
      <c r="K244" s="19">
        <v>0.33333333333333331</v>
      </c>
      <c r="L244" s="19">
        <v>0.375</v>
      </c>
      <c r="M244" s="19">
        <v>0.41666666666666669</v>
      </c>
      <c r="N244" s="19">
        <v>0.45833333333333331</v>
      </c>
      <c r="O244" s="19">
        <v>0.5</v>
      </c>
      <c r="P244" s="19">
        <v>0.54166666666666663</v>
      </c>
      <c r="Q244" s="19">
        <v>0.58333333333333337</v>
      </c>
      <c r="R244" s="19">
        <v>0.625</v>
      </c>
      <c r="S244" s="19">
        <v>0.66666666666666663</v>
      </c>
      <c r="T244" s="19">
        <v>0.70833333333333337</v>
      </c>
      <c r="U244" s="19">
        <v>0.75</v>
      </c>
      <c r="V244" s="19">
        <v>0.79166666666666663</v>
      </c>
      <c r="W244" s="19">
        <v>0.83333333333333337</v>
      </c>
      <c r="X244" s="19">
        <v>0.875</v>
      </c>
      <c r="Y244" s="19">
        <v>0.91666666666666663</v>
      </c>
      <c r="Z244" s="19">
        <v>0.95833333333333337</v>
      </c>
    </row>
    <row r="245" spans="2:26" x14ac:dyDescent="0.3">
      <c r="B245" s="88"/>
      <c r="C245" s="20" t="s">
        <v>65</v>
      </c>
      <c r="D245" s="20" t="s">
        <v>65</v>
      </c>
      <c r="E245" s="20" t="s">
        <v>65</v>
      </c>
      <c r="F245" s="20" t="s">
        <v>65</v>
      </c>
      <c r="G245" s="20" t="s">
        <v>65</v>
      </c>
      <c r="H245" s="20" t="s">
        <v>65</v>
      </c>
      <c r="I245" s="20" t="s">
        <v>65</v>
      </c>
      <c r="J245" s="20" t="s">
        <v>65</v>
      </c>
      <c r="K245" s="20" t="s">
        <v>65</v>
      </c>
      <c r="L245" s="20" t="s">
        <v>65</v>
      </c>
      <c r="M245" s="20" t="s">
        <v>65</v>
      </c>
      <c r="N245" s="20" t="s">
        <v>65</v>
      </c>
      <c r="O245" s="20" t="s">
        <v>65</v>
      </c>
      <c r="P245" s="20" t="s">
        <v>65</v>
      </c>
      <c r="Q245" s="20" t="s">
        <v>65</v>
      </c>
      <c r="R245" s="20" t="s">
        <v>65</v>
      </c>
      <c r="S245" s="20" t="s">
        <v>65</v>
      </c>
      <c r="T245" s="20" t="s">
        <v>65</v>
      </c>
      <c r="U245" s="20" t="s">
        <v>65</v>
      </c>
      <c r="V245" s="20" t="s">
        <v>65</v>
      </c>
      <c r="W245" s="20" t="s">
        <v>65</v>
      </c>
      <c r="X245" s="20" t="s">
        <v>65</v>
      </c>
      <c r="Y245" s="20" t="s">
        <v>65</v>
      </c>
      <c r="Z245" s="20" t="s">
        <v>66</v>
      </c>
    </row>
    <row r="246" spans="2:26" x14ac:dyDescent="0.3">
      <c r="B246" s="97"/>
      <c r="C246" s="21">
        <v>4.1666666666666664E-2</v>
      </c>
      <c r="D246" s="21">
        <v>8.3333333333333329E-2</v>
      </c>
      <c r="E246" s="21">
        <v>0.125</v>
      </c>
      <c r="F246" s="21">
        <v>0.16666666666666666</v>
      </c>
      <c r="G246" s="21">
        <v>0.20833333333333334</v>
      </c>
      <c r="H246" s="21">
        <v>0.25</v>
      </c>
      <c r="I246" s="21">
        <v>0.29166666666666669</v>
      </c>
      <c r="J246" s="21">
        <v>0.33333333333333331</v>
      </c>
      <c r="K246" s="21">
        <v>0.375</v>
      </c>
      <c r="L246" s="21">
        <v>0.41666666666666669</v>
      </c>
      <c r="M246" s="21">
        <v>0.45833333333333331</v>
      </c>
      <c r="N246" s="21">
        <v>0.5</v>
      </c>
      <c r="O246" s="21">
        <v>0.54166666666666663</v>
      </c>
      <c r="P246" s="21">
        <v>0.58333333333333337</v>
      </c>
      <c r="Q246" s="21">
        <v>0.625</v>
      </c>
      <c r="R246" s="21">
        <v>0.66666666666666663</v>
      </c>
      <c r="S246" s="21">
        <v>0.70833333333333337</v>
      </c>
      <c r="T246" s="21">
        <v>0.75</v>
      </c>
      <c r="U246" s="21">
        <v>0.79166666666666663</v>
      </c>
      <c r="V246" s="21">
        <v>0.83333333333333337</v>
      </c>
      <c r="W246" s="21">
        <v>0.875</v>
      </c>
      <c r="X246" s="21">
        <v>0.91666666666666663</v>
      </c>
      <c r="Y246" s="21">
        <v>0.95833333333333337</v>
      </c>
      <c r="Z246" s="21">
        <v>0</v>
      </c>
    </row>
    <row r="247" spans="2:26" x14ac:dyDescent="0.3">
      <c r="B247" s="37">
        <v>1</v>
      </c>
      <c r="C247" s="36">
        <v>2248.39</v>
      </c>
      <c r="D247" s="36">
        <v>2234.02</v>
      </c>
      <c r="E247" s="36">
        <v>2238.44</v>
      </c>
      <c r="F247" s="36">
        <v>2245.58</v>
      </c>
      <c r="G247" s="36">
        <v>2261.46</v>
      </c>
      <c r="H247" s="36">
        <v>2307.48</v>
      </c>
      <c r="I247" s="36">
        <v>2330.1799999999998</v>
      </c>
      <c r="J247" s="36">
        <v>2477.56</v>
      </c>
      <c r="K247" s="36">
        <v>2550.06</v>
      </c>
      <c r="L247" s="36">
        <v>2554.54</v>
      </c>
      <c r="M247" s="36">
        <v>2551.5100000000002</v>
      </c>
      <c r="N247" s="36">
        <v>2547.6999999999998</v>
      </c>
      <c r="O247" s="36">
        <v>2545.6999999999998</v>
      </c>
      <c r="P247" s="36">
        <v>2544.7199999999998</v>
      </c>
      <c r="Q247" s="36">
        <v>2556.13</v>
      </c>
      <c r="R247" s="36">
        <v>2555.61</v>
      </c>
      <c r="S247" s="36">
        <v>2553.08</v>
      </c>
      <c r="T247" s="36">
        <v>2545.9</v>
      </c>
      <c r="U247" s="36">
        <v>2548.34</v>
      </c>
      <c r="V247" s="36">
        <v>2548.4</v>
      </c>
      <c r="W247" s="36">
        <v>2408.29</v>
      </c>
      <c r="X247" s="36">
        <v>2408.77</v>
      </c>
      <c r="Y247" s="36">
        <v>2301.2600000000002</v>
      </c>
      <c r="Z247" s="36">
        <v>2261.9899999999998</v>
      </c>
    </row>
    <row r="248" spans="2:26" x14ac:dyDescent="0.3">
      <c r="B248" s="37">
        <v>2</v>
      </c>
      <c r="C248" s="36">
        <v>2135.94</v>
      </c>
      <c r="D248" s="36">
        <v>2071.96</v>
      </c>
      <c r="E248" s="36">
        <v>2069.96</v>
      </c>
      <c r="F248" s="36">
        <v>2120.85</v>
      </c>
      <c r="G248" s="36">
        <v>2131.5500000000002</v>
      </c>
      <c r="H248" s="36">
        <v>2218.0100000000002</v>
      </c>
      <c r="I248" s="36">
        <v>2230.0500000000002</v>
      </c>
      <c r="J248" s="36">
        <v>2230.21</v>
      </c>
      <c r="K248" s="36">
        <v>2226.04</v>
      </c>
      <c r="L248" s="36">
        <v>2229.08</v>
      </c>
      <c r="M248" s="36">
        <v>2228.67</v>
      </c>
      <c r="N248" s="36">
        <v>2229.4699999999998</v>
      </c>
      <c r="O248" s="36">
        <v>2288.37</v>
      </c>
      <c r="P248" s="36">
        <v>2291.59</v>
      </c>
      <c r="Q248" s="36">
        <v>2248.48</v>
      </c>
      <c r="R248" s="36">
        <v>2237.1</v>
      </c>
      <c r="S248" s="36">
        <v>2229.5500000000002</v>
      </c>
      <c r="T248" s="36">
        <v>2232.8000000000002</v>
      </c>
      <c r="U248" s="36">
        <v>2222.16</v>
      </c>
      <c r="V248" s="36">
        <v>2207.75</v>
      </c>
      <c r="W248" s="36">
        <v>2131.6999999999998</v>
      </c>
      <c r="X248" s="36">
        <v>2132.19</v>
      </c>
      <c r="Y248" s="36">
        <v>2124.92</v>
      </c>
      <c r="Z248" s="36">
        <v>2010.62</v>
      </c>
    </row>
    <row r="249" spans="2:26" x14ac:dyDescent="0.3">
      <c r="B249" s="37">
        <v>3</v>
      </c>
      <c r="C249" s="36">
        <v>1983.17</v>
      </c>
      <c r="D249" s="36">
        <v>1911.89</v>
      </c>
      <c r="E249" s="36">
        <v>1994.86</v>
      </c>
      <c r="F249" s="36">
        <v>2048.75</v>
      </c>
      <c r="G249" s="36">
        <v>2056.92</v>
      </c>
      <c r="H249" s="36">
        <v>2126.3200000000002</v>
      </c>
      <c r="I249" s="36">
        <v>2163.02</v>
      </c>
      <c r="J249" s="36">
        <v>2201.34</v>
      </c>
      <c r="K249" s="36">
        <v>2212.9499999999998</v>
      </c>
      <c r="L249" s="36">
        <v>2218.85</v>
      </c>
      <c r="M249" s="36">
        <v>2269.21</v>
      </c>
      <c r="N249" s="36">
        <v>2214.75</v>
      </c>
      <c r="O249" s="36">
        <v>2210.2600000000002</v>
      </c>
      <c r="P249" s="36">
        <v>2221.9299999999998</v>
      </c>
      <c r="Q249" s="36">
        <v>2223.08</v>
      </c>
      <c r="R249" s="36">
        <v>2217.4</v>
      </c>
      <c r="S249" s="36">
        <v>2243.38</v>
      </c>
      <c r="T249" s="36">
        <v>2281.89</v>
      </c>
      <c r="U249" s="36">
        <v>2219.0500000000002</v>
      </c>
      <c r="V249" s="36">
        <v>2208.84</v>
      </c>
      <c r="W249" s="36">
        <v>2153.2600000000002</v>
      </c>
      <c r="X249" s="36">
        <v>2146.73</v>
      </c>
      <c r="Y249" s="36">
        <v>2084.5100000000002</v>
      </c>
      <c r="Z249" s="36">
        <v>2033.1</v>
      </c>
    </row>
    <row r="250" spans="2:26" x14ac:dyDescent="0.3">
      <c r="B250" s="37">
        <v>4</v>
      </c>
      <c r="C250" s="36">
        <v>1939.7</v>
      </c>
      <c r="D250" s="36">
        <v>1918.34</v>
      </c>
      <c r="E250" s="36">
        <v>1952.1</v>
      </c>
      <c r="F250" s="36">
        <v>1982.61</v>
      </c>
      <c r="G250" s="36">
        <v>2022.54</v>
      </c>
      <c r="H250" s="36">
        <v>2081.5700000000002</v>
      </c>
      <c r="I250" s="36">
        <v>2135.0100000000002</v>
      </c>
      <c r="J250" s="36">
        <v>2173.79</v>
      </c>
      <c r="K250" s="36">
        <v>2179.37</v>
      </c>
      <c r="L250" s="36">
        <v>2198.89</v>
      </c>
      <c r="M250" s="36">
        <v>2197.6</v>
      </c>
      <c r="N250" s="36">
        <v>2195.71</v>
      </c>
      <c r="O250" s="36">
        <v>2190.6</v>
      </c>
      <c r="P250" s="36">
        <v>2193.7800000000002</v>
      </c>
      <c r="Q250" s="36">
        <v>2194.64</v>
      </c>
      <c r="R250" s="36">
        <v>2188.67</v>
      </c>
      <c r="S250" s="36">
        <v>2192.44</v>
      </c>
      <c r="T250" s="36">
        <v>2199.39</v>
      </c>
      <c r="U250" s="36">
        <v>2217.7600000000002</v>
      </c>
      <c r="V250" s="36">
        <v>2151.41</v>
      </c>
      <c r="W250" s="36">
        <v>2115.9499999999998</v>
      </c>
      <c r="X250" s="36">
        <v>2120.7800000000002</v>
      </c>
      <c r="Y250" s="36">
        <v>2039.08</v>
      </c>
      <c r="Z250" s="36">
        <v>2033.09</v>
      </c>
    </row>
    <row r="251" spans="2:26" x14ac:dyDescent="0.3">
      <c r="B251" s="37">
        <v>5</v>
      </c>
      <c r="C251" s="36">
        <v>2082.29</v>
      </c>
      <c r="D251" s="36">
        <v>2023.96</v>
      </c>
      <c r="E251" s="36">
        <v>2038.22</v>
      </c>
      <c r="F251" s="36">
        <v>2072.92</v>
      </c>
      <c r="G251" s="36">
        <v>2099.9299999999998</v>
      </c>
      <c r="H251" s="36">
        <v>2191.71</v>
      </c>
      <c r="I251" s="36">
        <v>2192.08</v>
      </c>
      <c r="J251" s="36">
        <v>2228.4</v>
      </c>
      <c r="K251" s="36">
        <v>2250.34</v>
      </c>
      <c r="L251" s="36">
        <v>2251.6999999999998</v>
      </c>
      <c r="M251" s="36">
        <v>2246.25</v>
      </c>
      <c r="N251" s="36">
        <v>2245.91</v>
      </c>
      <c r="O251" s="36">
        <v>2228.1999999999998</v>
      </c>
      <c r="P251" s="36">
        <v>2227.41</v>
      </c>
      <c r="Q251" s="36">
        <v>2235.4</v>
      </c>
      <c r="R251" s="36">
        <v>2225.89</v>
      </c>
      <c r="S251" s="36">
        <v>2226.0700000000002</v>
      </c>
      <c r="T251" s="36">
        <v>2258.7800000000002</v>
      </c>
      <c r="U251" s="36">
        <v>2237.0100000000002</v>
      </c>
      <c r="V251" s="36">
        <v>2225.34</v>
      </c>
      <c r="W251" s="36">
        <v>2206.96</v>
      </c>
      <c r="X251" s="36">
        <v>2207.42</v>
      </c>
      <c r="Y251" s="36">
        <v>2143.4699999999998</v>
      </c>
      <c r="Z251" s="36">
        <v>2118.19</v>
      </c>
    </row>
    <row r="252" spans="2:26" x14ac:dyDescent="0.3">
      <c r="B252" s="37">
        <v>6</v>
      </c>
      <c r="C252" s="36">
        <v>2242.23</v>
      </c>
      <c r="D252" s="36">
        <v>2248.33</v>
      </c>
      <c r="E252" s="36">
        <v>2258.17</v>
      </c>
      <c r="F252" s="36">
        <v>2265.12</v>
      </c>
      <c r="G252" s="36">
        <v>2266.2199999999998</v>
      </c>
      <c r="H252" s="36">
        <v>2290.2800000000002</v>
      </c>
      <c r="I252" s="36">
        <v>2294.9299999999998</v>
      </c>
      <c r="J252" s="36">
        <v>2304.54</v>
      </c>
      <c r="K252" s="36">
        <v>2413.12</v>
      </c>
      <c r="L252" s="36">
        <v>2409.14</v>
      </c>
      <c r="M252" s="36">
        <v>2402.9899999999998</v>
      </c>
      <c r="N252" s="36">
        <v>2393.0100000000002</v>
      </c>
      <c r="O252" s="36">
        <v>2400.7600000000002</v>
      </c>
      <c r="P252" s="36">
        <v>2401.12</v>
      </c>
      <c r="Q252" s="36">
        <v>2398.8200000000002</v>
      </c>
      <c r="R252" s="36">
        <v>2393.96</v>
      </c>
      <c r="S252" s="36">
        <v>2402.0700000000002</v>
      </c>
      <c r="T252" s="36">
        <v>2413.89</v>
      </c>
      <c r="U252" s="36">
        <v>2491.89</v>
      </c>
      <c r="V252" s="36">
        <v>2481.37</v>
      </c>
      <c r="W252" s="36">
        <v>2396.0500000000002</v>
      </c>
      <c r="X252" s="36">
        <v>2324.2600000000002</v>
      </c>
      <c r="Y252" s="36">
        <v>2277.15</v>
      </c>
      <c r="Z252" s="36">
        <v>2243.75</v>
      </c>
    </row>
    <row r="253" spans="2:26" x14ac:dyDescent="0.3">
      <c r="B253" s="37">
        <v>7</v>
      </c>
      <c r="C253" s="36">
        <v>2132.89</v>
      </c>
      <c r="D253" s="36">
        <v>2070.96</v>
      </c>
      <c r="E253" s="36">
        <v>2047.42</v>
      </c>
      <c r="F253" s="36">
        <v>2059.1</v>
      </c>
      <c r="G253" s="36">
        <v>2058.64</v>
      </c>
      <c r="H253" s="36">
        <v>2113.29</v>
      </c>
      <c r="I253" s="36">
        <v>2113.84</v>
      </c>
      <c r="J253" s="36">
        <v>2193.9299999999998</v>
      </c>
      <c r="K253" s="36">
        <v>2205.7399999999998</v>
      </c>
      <c r="L253" s="36">
        <v>2196.6799999999998</v>
      </c>
      <c r="M253" s="36">
        <v>2196.81</v>
      </c>
      <c r="N253" s="36">
        <v>2196.7399999999998</v>
      </c>
      <c r="O253" s="36">
        <v>2196.94</v>
      </c>
      <c r="P253" s="36">
        <v>2231.1</v>
      </c>
      <c r="Q253" s="36">
        <v>2231.73</v>
      </c>
      <c r="R253" s="36">
        <v>2213.2199999999998</v>
      </c>
      <c r="S253" s="36">
        <v>2215.9299999999998</v>
      </c>
      <c r="T253" s="36">
        <v>2252.61</v>
      </c>
      <c r="U253" s="36">
        <v>2219.0100000000002</v>
      </c>
      <c r="V253" s="36">
        <v>2224.1799999999998</v>
      </c>
      <c r="W253" s="36">
        <v>2205.89</v>
      </c>
      <c r="X253" s="36">
        <v>2177.62</v>
      </c>
      <c r="Y253" s="36">
        <v>2137.3000000000002</v>
      </c>
      <c r="Z253" s="36">
        <v>2110.3200000000002</v>
      </c>
    </row>
    <row r="254" spans="2:26" x14ac:dyDescent="0.3">
      <c r="B254" s="37">
        <v>8</v>
      </c>
      <c r="C254" s="36">
        <v>2112.4899999999998</v>
      </c>
      <c r="D254" s="36">
        <v>2109.9699999999998</v>
      </c>
      <c r="E254" s="36">
        <v>2065.86</v>
      </c>
      <c r="F254" s="36">
        <v>2085.25</v>
      </c>
      <c r="G254" s="36">
        <v>2089.88</v>
      </c>
      <c r="H254" s="36">
        <v>2147.7800000000002</v>
      </c>
      <c r="I254" s="36">
        <v>2198.15</v>
      </c>
      <c r="J254" s="36">
        <v>2237.8200000000002</v>
      </c>
      <c r="K254" s="36">
        <v>2238.5500000000002</v>
      </c>
      <c r="L254" s="36">
        <v>2256.87</v>
      </c>
      <c r="M254" s="36">
        <v>2257.02</v>
      </c>
      <c r="N254" s="36">
        <v>2252.89</v>
      </c>
      <c r="O254" s="36">
        <v>2242.14</v>
      </c>
      <c r="P254" s="36">
        <v>2265.81</v>
      </c>
      <c r="Q254" s="36">
        <v>2265.89</v>
      </c>
      <c r="R254" s="36">
        <v>2259.12</v>
      </c>
      <c r="S254" s="36">
        <v>2265.27</v>
      </c>
      <c r="T254" s="36">
        <v>2243.4499999999998</v>
      </c>
      <c r="U254" s="36">
        <v>2269.56</v>
      </c>
      <c r="V254" s="36">
        <v>2212.4499999999998</v>
      </c>
      <c r="W254" s="36">
        <v>2210.94</v>
      </c>
      <c r="X254" s="36">
        <v>2192.42</v>
      </c>
      <c r="Y254" s="36">
        <v>2193.04</v>
      </c>
      <c r="Z254" s="36">
        <v>2134.36</v>
      </c>
    </row>
    <row r="255" spans="2:26" x14ac:dyDescent="0.3">
      <c r="B255" s="37">
        <v>9</v>
      </c>
      <c r="C255" s="36">
        <v>2228.88</v>
      </c>
      <c r="D255" s="36">
        <v>2214.08</v>
      </c>
      <c r="E255" s="36">
        <v>2207.1</v>
      </c>
      <c r="F255" s="36">
        <v>2174.0700000000002</v>
      </c>
      <c r="G255" s="36">
        <v>2210.64</v>
      </c>
      <c r="H255" s="36">
        <v>2257.4699999999998</v>
      </c>
      <c r="I255" s="36">
        <v>2275.2199999999998</v>
      </c>
      <c r="J255" s="36">
        <v>2272.94</v>
      </c>
      <c r="K255" s="36">
        <v>2453.98</v>
      </c>
      <c r="L255" s="36">
        <v>2369.08</v>
      </c>
      <c r="M255" s="36">
        <v>2409.2800000000002</v>
      </c>
      <c r="N255" s="36">
        <v>2362.4499999999998</v>
      </c>
      <c r="O255" s="36">
        <v>2350.31</v>
      </c>
      <c r="P255" s="36">
        <v>2411.29</v>
      </c>
      <c r="Q255" s="36">
        <v>2412.21</v>
      </c>
      <c r="R255" s="36">
        <v>2411.89</v>
      </c>
      <c r="S255" s="36">
        <v>2376.65</v>
      </c>
      <c r="T255" s="36">
        <v>2430.13</v>
      </c>
      <c r="U255" s="36">
        <v>2418.13</v>
      </c>
      <c r="V255" s="36">
        <v>2385.85</v>
      </c>
      <c r="W255" s="36">
        <v>2392.91</v>
      </c>
      <c r="X255" s="36">
        <v>2329.88</v>
      </c>
      <c r="Y255" s="36">
        <v>2292.81</v>
      </c>
      <c r="Z255" s="36">
        <v>2221.63</v>
      </c>
    </row>
    <row r="256" spans="2:26" x14ac:dyDescent="0.3">
      <c r="B256" s="37">
        <v>10</v>
      </c>
      <c r="C256" s="36">
        <v>2083.8200000000002</v>
      </c>
      <c r="D256" s="36">
        <v>2098.42</v>
      </c>
      <c r="E256" s="36">
        <v>2042.61</v>
      </c>
      <c r="F256" s="36">
        <v>2119.87</v>
      </c>
      <c r="G256" s="36">
        <v>2155.5300000000002</v>
      </c>
      <c r="H256" s="36">
        <v>2179.83</v>
      </c>
      <c r="I256" s="36">
        <v>2202.73</v>
      </c>
      <c r="J256" s="36">
        <v>2174.8000000000002</v>
      </c>
      <c r="K256" s="36">
        <v>2207.0300000000002</v>
      </c>
      <c r="L256" s="36">
        <v>2205.19</v>
      </c>
      <c r="M256" s="36">
        <v>2191.1799999999998</v>
      </c>
      <c r="N256" s="36">
        <v>2200.09</v>
      </c>
      <c r="O256" s="36">
        <v>2242.7600000000002</v>
      </c>
      <c r="P256" s="36">
        <v>2250.4699999999998</v>
      </c>
      <c r="Q256" s="36">
        <v>2228.83</v>
      </c>
      <c r="R256" s="36">
        <v>2196.62</v>
      </c>
      <c r="S256" s="36">
        <v>2213.25</v>
      </c>
      <c r="T256" s="36">
        <v>2270.64</v>
      </c>
      <c r="U256" s="36">
        <v>2196.19</v>
      </c>
      <c r="V256" s="36">
        <v>2164.9299999999998</v>
      </c>
      <c r="W256" s="36">
        <v>2138.9299999999998</v>
      </c>
      <c r="X256" s="36">
        <v>2139.14</v>
      </c>
      <c r="Y256" s="36">
        <v>2058.0100000000002</v>
      </c>
      <c r="Z256" s="36">
        <v>2034.22</v>
      </c>
    </row>
    <row r="257" spans="2:26" x14ac:dyDescent="0.3">
      <c r="B257" s="37">
        <v>11</v>
      </c>
      <c r="C257" s="36">
        <v>1866.65</v>
      </c>
      <c r="D257" s="36">
        <v>1865.83</v>
      </c>
      <c r="E257" s="36">
        <v>1922.3</v>
      </c>
      <c r="F257" s="36">
        <v>1927.68</v>
      </c>
      <c r="G257" s="36">
        <v>1925.63</v>
      </c>
      <c r="H257" s="36">
        <v>1964.14</v>
      </c>
      <c r="I257" s="36">
        <v>2018.1</v>
      </c>
      <c r="J257" s="36">
        <v>2035.09</v>
      </c>
      <c r="K257" s="36">
        <v>2053.29</v>
      </c>
      <c r="L257" s="36">
        <v>2051.54</v>
      </c>
      <c r="M257" s="36">
        <v>2050.7199999999998</v>
      </c>
      <c r="N257" s="36">
        <v>2043.68</v>
      </c>
      <c r="O257" s="36">
        <v>2040.66</v>
      </c>
      <c r="P257" s="36">
        <v>2041.59</v>
      </c>
      <c r="Q257" s="36">
        <v>2035.93</v>
      </c>
      <c r="R257" s="36">
        <v>2023.15</v>
      </c>
      <c r="S257" s="36">
        <v>2025.81</v>
      </c>
      <c r="T257" s="36">
        <v>2038.45</v>
      </c>
      <c r="U257" s="36">
        <v>2064.63</v>
      </c>
      <c r="V257" s="36">
        <v>2046.31</v>
      </c>
      <c r="W257" s="36">
        <v>2000.73</v>
      </c>
      <c r="X257" s="36">
        <v>1989.13</v>
      </c>
      <c r="Y257" s="36">
        <v>1988.14</v>
      </c>
      <c r="Z257" s="36">
        <v>1921.71</v>
      </c>
    </row>
    <row r="258" spans="2:26" x14ac:dyDescent="0.3">
      <c r="B258" s="37">
        <v>12</v>
      </c>
      <c r="C258" s="36">
        <v>1953.82</v>
      </c>
      <c r="D258" s="36">
        <v>1966.72</v>
      </c>
      <c r="E258" s="36">
        <v>2015.19</v>
      </c>
      <c r="F258" s="36">
        <v>2011.27</v>
      </c>
      <c r="G258" s="36">
        <v>2003.75</v>
      </c>
      <c r="H258" s="36">
        <v>2029.75</v>
      </c>
      <c r="I258" s="36">
        <v>2102.4</v>
      </c>
      <c r="J258" s="36">
        <v>2120.1</v>
      </c>
      <c r="K258" s="36">
        <v>2140.54</v>
      </c>
      <c r="L258" s="36">
        <v>2160.25</v>
      </c>
      <c r="M258" s="36">
        <v>2179.5700000000002</v>
      </c>
      <c r="N258" s="36">
        <v>2182.67</v>
      </c>
      <c r="O258" s="36">
        <v>2178.9</v>
      </c>
      <c r="P258" s="36">
        <v>2178.4</v>
      </c>
      <c r="Q258" s="36">
        <v>2175</v>
      </c>
      <c r="R258" s="36">
        <v>2152.4899999999998</v>
      </c>
      <c r="S258" s="36">
        <v>2153.36</v>
      </c>
      <c r="T258" s="36">
        <v>2150.61</v>
      </c>
      <c r="U258" s="36">
        <v>2154.5300000000002</v>
      </c>
      <c r="V258" s="36">
        <v>2138.9</v>
      </c>
      <c r="W258" s="36">
        <v>2142.5500000000002</v>
      </c>
      <c r="X258" s="36">
        <v>2122.15</v>
      </c>
      <c r="Y258" s="36">
        <v>2093.02</v>
      </c>
      <c r="Z258" s="36">
        <v>2071.7600000000002</v>
      </c>
    </row>
    <row r="259" spans="2:26" x14ac:dyDescent="0.3">
      <c r="B259" s="37">
        <v>13</v>
      </c>
      <c r="C259" s="36">
        <v>2148.65</v>
      </c>
      <c r="D259" s="36">
        <v>2114.35</v>
      </c>
      <c r="E259" s="36">
        <v>2131.98</v>
      </c>
      <c r="F259" s="36">
        <v>2108.4699999999998</v>
      </c>
      <c r="G259" s="36">
        <v>2154.94</v>
      </c>
      <c r="H259" s="36">
        <v>2166.6</v>
      </c>
      <c r="I259" s="36">
        <v>2168.92</v>
      </c>
      <c r="J259" s="36">
        <v>2191.62</v>
      </c>
      <c r="K259" s="36">
        <v>2210.0100000000002</v>
      </c>
      <c r="L259" s="36">
        <v>2256.13</v>
      </c>
      <c r="M259" s="36">
        <v>2252.13</v>
      </c>
      <c r="N259" s="36">
        <v>2238.58</v>
      </c>
      <c r="O259" s="36">
        <v>2233.9299999999998</v>
      </c>
      <c r="P259" s="36">
        <v>2235.96</v>
      </c>
      <c r="Q259" s="36">
        <v>2245.04</v>
      </c>
      <c r="R259" s="36">
        <v>2233.25</v>
      </c>
      <c r="S259" s="36">
        <v>2232.17</v>
      </c>
      <c r="T259" s="36">
        <v>2223.35</v>
      </c>
      <c r="U259" s="36">
        <v>2214.44</v>
      </c>
      <c r="V259" s="36">
        <v>2175.6799999999998</v>
      </c>
      <c r="W259" s="36">
        <v>2163.42</v>
      </c>
      <c r="X259" s="36">
        <v>2161.54</v>
      </c>
      <c r="Y259" s="36">
        <v>2139.46</v>
      </c>
      <c r="Z259" s="36">
        <v>2126.5300000000002</v>
      </c>
    </row>
    <row r="260" spans="2:26" x14ac:dyDescent="0.3">
      <c r="B260" s="37">
        <v>14</v>
      </c>
      <c r="C260" s="36">
        <v>2045.32</v>
      </c>
      <c r="D260" s="36">
        <v>2025.09</v>
      </c>
      <c r="E260" s="36">
        <v>2034.35</v>
      </c>
      <c r="F260" s="36">
        <v>1813.68</v>
      </c>
      <c r="G260" s="36">
        <v>2063.06</v>
      </c>
      <c r="H260" s="36">
        <v>2112.75</v>
      </c>
      <c r="I260" s="36">
        <v>2124.5</v>
      </c>
      <c r="J260" s="36">
        <v>2125.5500000000002</v>
      </c>
      <c r="K260" s="36">
        <v>2150.89</v>
      </c>
      <c r="L260" s="36">
        <v>2164.2399999999998</v>
      </c>
      <c r="M260" s="36">
        <v>2164.8200000000002</v>
      </c>
      <c r="N260" s="36">
        <v>2164.6799999999998</v>
      </c>
      <c r="O260" s="36">
        <v>2164.69</v>
      </c>
      <c r="P260" s="36">
        <v>2164.7199999999998</v>
      </c>
      <c r="Q260" s="36">
        <v>2164.58</v>
      </c>
      <c r="R260" s="36">
        <v>2163.91</v>
      </c>
      <c r="S260" s="36">
        <v>2166.25</v>
      </c>
      <c r="T260" s="36">
        <v>2166.59</v>
      </c>
      <c r="U260" s="36">
        <v>2164.7399999999998</v>
      </c>
      <c r="V260" s="36">
        <v>2149.02</v>
      </c>
      <c r="W260" s="36">
        <v>2094.0500000000002</v>
      </c>
      <c r="X260" s="36">
        <v>2103.4</v>
      </c>
      <c r="Y260" s="36">
        <v>2087.71</v>
      </c>
      <c r="Z260" s="36">
        <v>2068.2399999999998</v>
      </c>
    </row>
    <row r="261" spans="2:26" x14ac:dyDescent="0.3">
      <c r="B261" s="37">
        <v>15</v>
      </c>
      <c r="C261" s="36">
        <v>2086.19</v>
      </c>
      <c r="D261" s="36">
        <v>1821.01</v>
      </c>
      <c r="E261" s="36">
        <v>2033.23</v>
      </c>
      <c r="F261" s="36">
        <v>1835.26</v>
      </c>
      <c r="G261" s="36">
        <v>2094.19</v>
      </c>
      <c r="H261" s="36">
        <v>2022.21</v>
      </c>
      <c r="I261" s="36">
        <v>2168.0100000000002</v>
      </c>
      <c r="J261" s="36">
        <v>2177.64</v>
      </c>
      <c r="K261" s="36">
        <v>2214.4499999999998</v>
      </c>
      <c r="L261" s="36">
        <v>2215.92</v>
      </c>
      <c r="M261" s="36">
        <v>2211.59</v>
      </c>
      <c r="N261" s="36">
        <v>2240.9699999999998</v>
      </c>
      <c r="O261" s="36">
        <v>2223.94</v>
      </c>
      <c r="P261" s="36">
        <v>2222.91</v>
      </c>
      <c r="Q261" s="36">
        <v>2204.94</v>
      </c>
      <c r="R261" s="36">
        <v>2183.6</v>
      </c>
      <c r="S261" s="36">
        <v>2178.21</v>
      </c>
      <c r="T261" s="36">
        <v>2183.94</v>
      </c>
      <c r="U261" s="36">
        <v>2190.54</v>
      </c>
      <c r="V261" s="36">
        <v>2177.65</v>
      </c>
      <c r="W261" s="36">
        <v>2162.1799999999998</v>
      </c>
      <c r="X261" s="36">
        <v>2162.1</v>
      </c>
      <c r="Y261" s="36">
        <v>2089.34</v>
      </c>
      <c r="Z261" s="36">
        <v>2039.9</v>
      </c>
    </row>
    <row r="262" spans="2:26" x14ac:dyDescent="0.3">
      <c r="B262" s="35">
        <v>16</v>
      </c>
      <c r="C262" s="36">
        <v>1877.34</v>
      </c>
      <c r="D262" s="36">
        <v>1854.21</v>
      </c>
      <c r="E262" s="36">
        <v>1875.25</v>
      </c>
      <c r="F262" s="36">
        <v>1860.59</v>
      </c>
      <c r="G262" s="36">
        <v>1938.58</v>
      </c>
      <c r="H262" s="36">
        <v>2037.95</v>
      </c>
      <c r="I262" s="36">
        <v>2093.0300000000002</v>
      </c>
      <c r="J262" s="36">
        <v>2078.4</v>
      </c>
      <c r="K262" s="36">
        <v>2096.85</v>
      </c>
      <c r="L262" s="36">
        <v>2099.06</v>
      </c>
      <c r="M262" s="36">
        <v>2102.75</v>
      </c>
      <c r="N262" s="36">
        <v>2118.7600000000002</v>
      </c>
      <c r="O262" s="36">
        <v>2109.67</v>
      </c>
      <c r="P262" s="36">
        <v>2090.36</v>
      </c>
      <c r="Q262" s="36">
        <v>2094.58</v>
      </c>
      <c r="R262" s="36">
        <v>2091.38</v>
      </c>
      <c r="S262" s="36">
        <v>2081.98</v>
      </c>
      <c r="T262" s="36">
        <v>2096.6799999999998</v>
      </c>
      <c r="U262" s="36">
        <v>2112.14</v>
      </c>
      <c r="V262" s="36">
        <v>2053.9499999999998</v>
      </c>
      <c r="W262" s="36">
        <v>2036.09</v>
      </c>
      <c r="X262" s="36">
        <v>2040.43</v>
      </c>
      <c r="Y262" s="36">
        <v>1950.52</v>
      </c>
      <c r="Z262" s="36">
        <v>1937.88</v>
      </c>
    </row>
    <row r="263" spans="2:26" x14ac:dyDescent="0.3">
      <c r="B263" s="35">
        <v>17</v>
      </c>
      <c r="C263" s="36">
        <v>1827.78</v>
      </c>
      <c r="D263" s="36">
        <v>1790.49</v>
      </c>
      <c r="E263" s="36">
        <v>1902.8</v>
      </c>
      <c r="F263" s="36">
        <v>1793.01</v>
      </c>
      <c r="G263" s="36">
        <v>2008.71</v>
      </c>
      <c r="H263" s="36">
        <v>1957.86</v>
      </c>
      <c r="I263" s="36">
        <v>2139.0700000000002</v>
      </c>
      <c r="J263" s="36">
        <v>2146.65</v>
      </c>
      <c r="K263" s="36">
        <v>2153.06</v>
      </c>
      <c r="L263" s="36">
        <v>2164.33</v>
      </c>
      <c r="M263" s="36">
        <v>2154.31</v>
      </c>
      <c r="N263" s="36">
        <v>2162.88</v>
      </c>
      <c r="O263" s="36">
        <v>2153.85</v>
      </c>
      <c r="P263" s="36">
        <v>2156.75</v>
      </c>
      <c r="Q263" s="36">
        <v>2147.87</v>
      </c>
      <c r="R263" s="36">
        <v>2138.7800000000002</v>
      </c>
      <c r="S263" s="36">
        <v>2123.71</v>
      </c>
      <c r="T263" s="36">
        <v>2140.2800000000002</v>
      </c>
      <c r="U263" s="36">
        <v>2144.5700000000002</v>
      </c>
      <c r="V263" s="36">
        <v>2130.0500000000002</v>
      </c>
      <c r="W263" s="36">
        <v>2076.79</v>
      </c>
      <c r="X263" s="36">
        <v>2073.0700000000002</v>
      </c>
      <c r="Y263" s="36">
        <v>2038.85</v>
      </c>
      <c r="Z263" s="36">
        <v>2003.43</v>
      </c>
    </row>
    <row r="264" spans="2:26" x14ac:dyDescent="0.3">
      <c r="B264" s="35">
        <v>18</v>
      </c>
      <c r="C264" s="36">
        <v>1893.19</v>
      </c>
      <c r="D264" s="36">
        <v>1904.89</v>
      </c>
      <c r="E264" s="36">
        <v>2004.64</v>
      </c>
      <c r="F264" s="36">
        <v>2007.38</v>
      </c>
      <c r="G264" s="36">
        <v>2038.36</v>
      </c>
      <c r="H264" s="36">
        <v>2034.91</v>
      </c>
      <c r="I264" s="36">
        <v>2111.5100000000002</v>
      </c>
      <c r="J264" s="36">
        <v>2116.17</v>
      </c>
      <c r="K264" s="36">
        <v>2141.62</v>
      </c>
      <c r="L264" s="36">
        <v>2148.4699999999998</v>
      </c>
      <c r="M264" s="36">
        <v>2141.9</v>
      </c>
      <c r="N264" s="36">
        <v>2140.0500000000002</v>
      </c>
      <c r="O264" s="36">
        <v>2105.11</v>
      </c>
      <c r="P264" s="36">
        <v>2094.8200000000002</v>
      </c>
      <c r="Q264" s="36">
        <v>2127.6799999999998</v>
      </c>
      <c r="R264" s="36">
        <v>2119.87</v>
      </c>
      <c r="S264" s="36">
        <v>2125.54</v>
      </c>
      <c r="T264" s="36">
        <v>2149.75</v>
      </c>
      <c r="U264" s="36">
        <v>2170.12</v>
      </c>
      <c r="V264" s="36">
        <v>2163.5500000000002</v>
      </c>
      <c r="W264" s="36">
        <v>2090.23</v>
      </c>
      <c r="X264" s="36">
        <v>2034.33</v>
      </c>
      <c r="Y264" s="36">
        <v>2024.77</v>
      </c>
      <c r="Z264" s="36">
        <v>2012.99</v>
      </c>
    </row>
    <row r="265" spans="2:26" x14ac:dyDescent="0.3">
      <c r="B265" s="35">
        <v>19</v>
      </c>
      <c r="C265" s="36">
        <v>1939.7</v>
      </c>
      <c r="D265" s="36">
        <v>1998.51</v>
      </c>
      <c r="E265" s="36">
        <v>2009.28</v>
      </c>
      <c r="F265" s="36">
        <v>2013.6</v>
      </c>
      <c r="G265" s="36">
        <v>2039.35</v>
      </c>
      <c r="H265" s="36">
        <v>2066.2800000000002</v>
      </c>
      <c r="I265" s="36">
        <v>2113.66</v>
      </c>
      <c r="J265" s="36">
        <v>2151.8000000000002</v>
      </c>
      <c r="K265" s="36">
        <v>2175.9699999999998</v>
      </c>
      <c r="L265" s="36">
        <v>2167.2600000000002</v>
      </c>
      <c r="M265" s="36">
        <v>2164.75</v>
      </c>
      <c r="N265" s="36">
        <v>2158.23</v>
      </c>
      <c r="O265" s="36">
        <v>2155.0700000000002</v>
      </c>
      <c r="P265" s="36">
        <v>2153.92</v>
      </c>
      <c r="Q265" s="36">
        <v>2159.29</v>
      </c>
      <c r="R265" s="36">
        <v>2154.16</v>
      </c>
      <c r="S265" s="36">
        <v>2156.42</v>
      </c>
      <c r="T265" s="36">
        <v>2171.87</v>
      </c>
      <c r="U265" s="36">
        <v>2193.85</v>
      </c>
      <c r="V265" s="36">
        <v>2191.94</v>
      </c>
      <c r="W265" s="36">
        <v>2165.37</v>
      </c>
      <c r="X265" s="36">
        <v>2141.37</v>
      </c>
      <c r="Y265" s="36">
        <v>2092.4499999999998</v>
      </c>
      <c r="Z265" s="36">
        <v>2050.77</v>
      </c>
    </row>
    <row r="266" spans="2:26" x14ac:dyDescent="0.3">
      <c r="B266" s="35">
        <v>20</v>
      </c>
      <c r="C266" s="36">
        <v>2152.12</v>
      </c>
      <c r="D266" s="36">
        <v>2109.56</v>
      </c>
      <c r="E266" s="36">
        <v>2147.3200000000002</v>
      </c>
      <c r="F266" s="36">
        <v>2059.5300000000002</v>
      </c>
      <c r="G266" s="36">
        <v>2100.2399999999998</v>
      </c>
      <c r="H266" s="36">
        <v>2140.8200000000002</v>
      </c>
      <c r="I266" s="36">
        <v>2211.87</v>
      </c>
      <c r="J266" s="36">
        <v>2267.09</v>
      </c>
      <c r="K266" s="36">
        <v>2282.4</v>
      </c>
      <c r="L266" s="36">
        <v>2311.48</v>
      </c>
      <c r="M266" s="36">
        <v>2296.5</v>
      </c>
      <c r="N266" s="36">
        <v>2290.88</v>
      </c>
      <c r="O266" s="36">
        <v>2285.83</v>
      </c>
      <c r="P266" s="36">
        <v>2259.3200000000002</v>
      </c>
      <c r="Q266" s="36">
        <v>2271.1799999999998</v>
      </c>
      <c r="R266" s="36">
        <v>2228.7199999999998</v>
      </c>
      <c r="S266" s="36">
        <v>2223.3000000000002</v>
      </c>
      <c r="T266" s="36">
        <v>2280.44</v>
      </c>
      <c r="U266" s="36">
        <v>2311.11</v>
      </c>
      <c r="V266" s="36">
        <v>2262.13</v>
      </c>
      <c r="W266" s="36">
        <v>2243.59</v>
      </c>
      <c r="X266" s="36">
        <v>2215.59</v>
      </c>
      <c r="Y266" s="36">
        <v>2181.7600000000002</v>
      </c>
      <c r="Z266" s="36">
        <v>2096.94</v>
      </c>
    </row>
    <row r="267" spans="2:26" x14ac:dyDescent="0.3">
      <c r="B267" s="35">
        <v>21</v>
      </c>
      <c r="C267" s="36">
        <v>2101.61</v>
      </c>
      <c r="D267" s="36">
        <v>2059.35</v>
      </c>
      <c r="E267" s="36">
        <v>2050.86</v>
      </c>
      <c r="F267" s="36">
        <v>1909.57</v>
      </c>
      <c r="G267" s="36">
        <v>2050.7800000000002</v>
      </c>
      <c r="H267" s="36">
        <v>1901.79</v>
      </c>
      <c r="I267" s="36">
        <v>2065.8200000000002</v>
      </c>
      <c r="J267" s="36">
        <v>2198.6799999999998</v>
      </c>
      <c r="K267" s="36">
        <v>2211.4299999999998</v>
      </c>
      <c r="L267" s="36">
        <v>2257.91</v>
      </c>
      <c r="M267" s="36">
        <v>2262.42</v>
      </c>
      <c r="N267" s="36">
        <v>2262.91</v>
      </c>
      <c r="O267" s="36">
        <v>2261.02</v>
      </c>
      <c r="P267" s="36">
        <v>2247.39</v>
      </c>
      <c r="Q267" s="36">
        <v>2256.4699999999998</v>
      </c>
      <c r="R267" s="36">
        <v>2250.89</v>
      </c>
      <c r="S267" s="36">
        <v>2260.0300000000002</v>
      </c>
      <c r="T267" s="36">
        <v>2248.94</v>
      </c>
      <c r="U267" s="36">
        <v>2293.85</v>
      </c>
      <c r="V267" s="36">
        <v>2315.66</v>
      </c>
      <c r="W267" s="36">
        <v>2266.3000000000002</v>
      </c>
      <c r="X267" s="36">
        <v>2212.62</v>
      </c>
      <c r="Y267" s="36">
        <v>2179.9499999999998</v>
      </c>
      <c r="Z267" s="36">
        <v>2091.66</v>
      </c>
    </row>
    <row r="268" spans="2:26" x14ac:dyDescent="0.3">
      <c r="B268" s="35">
        <v>22</v>
      </c>
      <c r="C268" s="36">
        <v>2004.47</v>
      </c>
      <c r="D268" s="36">
        <v>1894.73</v>
      </c>
      <c r="E268" s="36">
        <v>2054.6999999999998</v>
      </c>
      <c r="F268" s="36">
        <v>1959.43</v>
      </c>
      <c r="G268" s="36">
        <v>2079.6</v>
      </c>
      <c r="H268" s="36">
        <v>1967.36</v>
      </c>
      <c r="I268" s="36">
        <v>2138.94</v>
      </c>
      <c r="J268" s="36">
        <v>2194.34</v>
      </c>
      <c r="K268" s="36">
        <v>2237.37</v>
      </c>
      <c r="L268" s="36">
        <v>2240.7600000000002</v>
      </c>
      <c r="M268" s="36">
        <v>2240.04</v>
      </c>
      <c r="N268" s="36">
        <v>2231.66</v>
      </c>
      <c r="O268" s="36">
        <v>2213.34</v>
      </c>
      <c r="P268" s="36">
        <v>2175.65</v>
      </c>
      <c r="Q268" s="36">
        <v>2188.7399999999998</v>
      </c>
      <c r="R268" s="36">
        <v>2184.5100000000002</v>
      </c>
      <c r="S268" s="36">
        <v>2192.7600000000002</v>
      </c>
      <c r="T268" s="36">
        <v>2219.89</v>
      </c>
      <c r="U268" s="36">
        <v>2245.0500000000002</v>
      </c>
      <c r="V268" s="36">
        <v>2229.87</v>
      </c>
      <c r="W268" s="36">
        <v>2186.77</v>
      </c>
      <c r="X268" s="36">
        <v>2170.58</v>
      </c>
      <c r="Y268" s="36">
        <v>2090.4499999999998</v>
      </c>
      <c r="Z268" s="36">
        <v>2055.69</v>
      </c>
    </row>
    <row r="269" spans="2:26" x14ac:dyDescent="0.3">
      <c r="B269" s="35">
        <v>23</v>
      </c>
      <c r="C269" s="36">
        <v>1963.27</v>
      </c>
      <c r="D269" s="36">
        <v>1872.86</v>
      </c>
      <c r="E269" s="36">
        <v>1979.71</v>
      </c>
      <c r="F269" s="36">
        <v>1856.72</v>
      </c>
      <c r="G269" s="36">
        <v>2059.94</v>
      </c>
      <c r="H269" s="36">
        <v>2080.94</v>
      </c>
      <c r="I269" s="36">
        <v>2097.75</v>
      </c>
      <c r="J269" s="36">
        <v>2102.1</v>
      </c>
      <c r="K269" s="36">
        <v>2124.46</v>
      </c>
      <c r="L269" s="36">
        <v>2116.44</v>
      </c>
      <c r="M269" s="36">
        <v>2116.5700000000002</v>
      </c>
      <c r="N269" s="36">
        <v>2126.2600000000002</v>
      </c>
      <c r="O269" s="36">
        <v>2114.2800000000002</v>
      </c>
      <c r="P269" s="36">
        <v>2115.8200000000002</v>
      </c>
      <c r="Q269" s="36">
        <v>2105.35</v>
      </c>
      <c r="R269" s="36">
        <v>2105.0100000000002</v>
      </c>
      <c r="S269" s="36">
        <v>2109.25</v>
      </c>
      <c r="T269" s="36">
        <v>2109.59</v>
      </c>
      <c r="U269" s="36">
        <v>2132.5300000000002</v>
      </c>
      <c r="V269" s="36">
        <v>2123.3000000000002</v>
      </c>
      <c r="W269" s="36">
        <v>2070.9699999999998</v>
      </c>
      <c r="X269" s="36">
        <v>2056.59</v>
      </c>
      <c r="Y269" s="36">
        <v>2038.23</v>
      </c>
      <c r="Z269" s="36">
        <v>1965.16</v>
      </c>
    </row>
    <row r="270" spans="2:26" x14ac:dyDescent="0.3">
      <c r="B270" s="35">
        <v>24</v>
      </c>
      <c r="C270" s="36">
        <v>1896.85</v>
      </c>
      <c r="D270" s="36">
        <v>1782.03</v>
      </c>
      <c r="E270" s="36">
        <v>1895.69</v>
      </c>
      <c r="F270" s="36">
        <v>2051.4299999999998</v>
      </c>
      <c r="G270" s="36">
        <v>2050.63</v>
      </c>
      <c r="H270" s="36">
        <v>1979.86</v>
      </c>
      <c r="I270" s="36">
        <v>2137.64</v>
      </c>
      <c r="J270" s="36">
        <v>2162.56</v>
      </c>
      <c r="K270" s="36">
        <v>2176.96</v>
      </c>
      <c r="L270" s="36">
        <v>2167.04</v>
      </c>
      <c r="M270" s="36">
        <v>2165.75</v>
      </c>
      <c r="N270" s="36">
        <v>2162.14</v>
      </c>
      <c r="O270" s="36">
        <v>2152.91</v>
      </c>
      <c r="P270" s="36">
        <v>2154.04</v>
      </c>
      <c r="Q270" s="36">
        <v>2158.91</v>
      </c>
      <c r="R270" s="36">
        <v>2153.4499999999998</v>
      </c>
      <c r="S270" s="36">
        <v>2141.84</v>
      </c>
      <c r="T270" s="36">
        <v>2128.4</v>
      </c>
      <c r="U270" s="36">
        <v>2189.0300000000002</v>
      </c>
      <c r="V270" s="36">
        <v>2161.38</v>
      </c>
      <c r="W270" s="36">
        <v>2087.15</v>
      </c>
      <c r="X270" s="36">
        <v>2057.9</v>
      </c>
      <c r="Y270" s="36">
        <v>1966.01</v>
      </c>
      <c r="Z270" s="36">
        <v>1888.21</v>
      </c>
    </row>
    <row r="271" spans="2:26" x14ac:dyDescent="0.3">
      <c r="B271" s="35">
        <v>25</v>
      </c>
      <c r="C271" s="36">
        <v>1708.67</v>
      </c>
      <c r="D271" s="36">
        <v>1709.09</v>
      </c>
      <c r="E271" s="36">
        <v>1712.21</v>
      </c>
      <c r="F271" s="36">
        <v>2045.15</v>
      </c>
      <c r="G271" s="36">
        <v>1972.72</v>
      </c>
      <c r="H271" s="36">
        <v>1960.8</v>
      </c>
      <c r="I271" s="36">
        <v>2148.5700000000002</v>
      </c>
      <c r="J271" s="36">
        <v>2161.39</v>
      </c>
      <c r="K271" s="36">
        <v>2205.4499999999998</v>
      </c>
      <c r="L271" s="36">
        <v>2199.65</v>
      </c>
      <c r="M271" s="36">
        <v>2205.7800000000002</v>
      </c>
      <c r="N271" s="36">
        <v>2204.92</v>
      </c>
      <c r="O271" s="36">
        <v>2181.14</v>
      </c>
      <c r="P271" s="36">
        <v>2170.15</v>
      </c>
      <c r="Q271" s="36">
        <v>2141.98</v>
      </c>
      <c r="R271" s="36">
        <v>2178.14</v>
      </c>
      <c r="S271" s="36">
        <v>2124.92</v>
      </c>
      <c r="T271" s="36">
        <v>2186.36</v>
      </c>
      <c r="U271" s="36">
        <v>2209.7600000000002</v>
      </c>
      <c r="V271" s="36">
        <v>2206.1799999999998</v>
      </c>
      <c r="W271" s="36">
        <v>2120.19</v>
      </c>
      <c r="X271" s="36">
        <v>2088.89</v>
      </c>
      <c r="Y271" s="36">
        <v>2072.8000000000002</v>
      </c>
      <c r="Z271" s="36">
        <v>1917.51</v>
      </c>
    </row>
    <row r="272" spans="2:26" x14ac:dyDescent="0.3">
      <c r="B272" s="35">
        <v>26</v>
      </c>
      <c r="C272" s="36">
        <v>1854.76</v>
      </c>
      <c r="D272" s="36">
        <v>1824.02</v>
      </c>
      <c r="E272" s="36">
        <v>2049.4299999999998</v>
      </c>
      <c r="F272" s="36">
        <v>2157.2399999999998</v>
      </c>
      <c r="G272" s="36">
        <v>2115.65</v>
      </c>
      <c r="H272" s="36">
        <v>2065.9499999999998</v>
      </c>
      <c r="I272" s="36">
        <v>2228.27</v>
      </c>
      <c r="J272" s="36">
        <v>2212.87</v>
      </c>
      <c r="K272" s="36">
        <v>2241.63</v>
      </c>
      <c r="L272" s="36">
        <v>2253.79</v>
      </c>
      <c r="M272" s="36">
        <v>2244.61</v>
      </c>
      <c r="N272" s="36">
        <v>2255.38</v>
      </c>
      <c r="O272" s="36">
        <v>2235.48</v>
      </c>
      <c r="P272" s="36">
        <v>2206.5700000000002</v>
      </c>
      <c r="Q272" s="36">
        <v>2206.67</v>
      </c>
      <c r="R272" s="36">
        <v>2223.04</v>
      </c>
      <c r="S272" s="36">
        <v>2205.08</v>
      </c>
      <c r="T272" s="36">
        <v>2211.62</v>
      </c>
      <c r="U272" s="36">
        <v>2202.1999999999998</v>
      </c>
      <c r="V272" s="36">
        <v>2308.84</v>
      </c>
      <c r="W272" s="36">
        <v>2231.2199999999998</v>
      </c>
      <c r="X272" s="36">
        <v>2202.56</v>
      </c>
      <c r="Y272" s="36">
        <v>2182.02</v>
      </c>
      <c r="Z272" s="36">
        <v>2127.41</v>
      </c>
    </row>
    <row r="273" spans="2:26" x14ac:dyDescent="0.3">
      <c r="B273" s="35">
        <v>27</v>
      </c>
      <c r="C273" s="36">
        <v>2063.0100000000002</v>
      </c>
      <c r="D273" s="36">
        <v>1958.39</v>
      </c>
      <c r="E273" s="36">
        <v>1901.35</v>
      </c>
      <c r="F273" s="36">
        <v>1915.61</v>
      </c>
      <c r="G273" s="36">
        <v>1906.35</v>
      </c>
      <c r="H273" s="36">
        <v>1867.32</v>
      </c>
      <c r="I273" s="36">
        <v>2072.58</v>
      </c>
      <c r="J273" s="36">
        <v>2140.73</v>
      </c>
      <c r="K273" s="36">
        <v>2105.25</v>
      </c>
      <c r="L273" s="36">
        <v>2077.23</v>
      </c>
      <c r="M273" s="36">
        <v>2064.21</v>
      </c>
      <c r="N273" s="36">
        <v>2040.58</v>
      </c>
      <c r="O273" s="36">
        <v>2040</v>
      </c>
      <c r="P273" s="36">
        <v>2038.69</v>
      </c>
      <c r="Q273" s="36">
        <v>2061.34</v>
      </c>
      <c r="R273" s="36">
        <v>2034.49</v>
      </c>
      <c r="S273" s="36">
        <v>2068.83</v>
      </c>
      <c r="T273" s="36">
        <v>2073.5300000000002</v>
      </c>
      <c r="U273" s="36">
        <v>2187.46</v>
      </c>
      <c r="V273" s="36">
        <v>2183.81</v>
      </c>
      <c r="W273" s="36">
        <v>2096.58</v>
      </c>
      <c r="X273" s="36">
        <v>2071.65</v>
      </c>
      <c r="Y273" s="36">
        <v>2057.81</v>
      </c>
      <c r="Z273" s="36">
        <v>1965.53</v>
      </c>
    </row>
    <row r="274" spans="2:26" x14ac:dyDescent="0.3">
      <c r="B274" s="35">
        <v>28</v>
      </c>
      <c r="C274" s="36">
        <v>2030.35</v>
      </c>
      <c r="D274" s="36">
        <v>1855.69</v>
      </c>
      <c r="E274" s="36">
        <v>1704.84</v>
      </c>
      <c r="F274" s="36">
        <v>1854.98</v>
      </c>
      <c r="G274" s="36">
        <v>1855.33</v>
      </c>
      <c r="H274" s="36">
        <v>1736.91</v>
      </c>
      <c r="I274" s="36">
        <v>2040.05</v>
      </c>
      <c r="J274" s="36">
        <v>2082.75</v>
      </c>
      <c r="K274" s="36">
        <v>2199.54</v>
      </c>
      <c r="L274" s="36">
        <v>2204.84</v>
      </c>
      <c r="M274" s="36">
        <v>2204.42</v>
      </c>
      <c r="N274" s="36">
        <v>2203.83</v>
      </c>
      <c r="O274" s="36">
        <v>2204.94</v>
      </c>
      <c r="P274" s="36">
        <v>2206.23</v>
      </c>
      <c r="Q274" s="36">
        <v>2207.3200000000002</v>
      </c>
      <c r="R274" s="36">
        <v>2205.8000000000002</v>
      </c>
      <c r="S274" s="36">
        <v>2206.5700000000002</v>
      </c>
      <c r="T274" s="36">
        <v>2236.9499999999998</v>
      </c>
      <c r="U274" s="36">
        <v>2280.62</v>
      </c>
      <c r="V274" s="36">
        <v>2256.96</v>
      </c>
      <c r="W274" s="36">
        <v>2194.75</v>
      </c>
      <c r="X274" s="36">
        <v>2153.14</v>
      </c>
      <c r="Y274" s="36">
        <v>2086.19</v>
      </c>
      <c r="Z274" s="36">
        <v>2026.67</v>
      </c>
    </row>
    <row r="275" spans="2:26" x14ac:dyDescent="0.3">
      <c r="B275" s="35">
        <v>29</v>
      </c>
      <c r="C275" s="36">
        <v>1856.32</v>
      </c>
      <c r="D275" s="36">
        <v>1709.43</v>
      </c>
      <c r="E275" s="36">
        <v>1716.4</v>
      </c>
      <c r="F275" s="36">
        <v>2041.51</v>
      </c>
      <c r="G275" s="36">
        <v>1890.67</v>
      </c>
      <c r="H275" s="36">
        <v>1896.53</v>
      </c>
      <c r="I275" s="36">
        <v>2084.1999999999998</v>
      </c>
      <c r="J275" s="36">
        <v>2106.6999999999998</v>
      </c>
      <c r="K275" s="36">
        <v>2106.66</v>
      </c>
      <c r="L275" s="36">
        <v>2104.6</v>
      </c>
      <c r="M275" s="36">
        <v>2099.69</v>
      </c>
      <c r="N275" s="36">
        <v>2094.0300000000002</v>
      </c>
      <c r="O275" s="36">
        <v>2081.39</v>
      </c>
      <c r="P275" s="36">
        <v>2076.69</v>
      </c>
      <c r="Q275" s="36">
        <v>2070.8200000000002</v>
      </c>
      <c r="R275" s="36">
        <v>2069.37</v>
      </c>
      <c r="S275" s="36">
        <v>2069.31</v>
      </c>
      <c r="T275" s="36">
        <v>2075.94</v>
      </c>
      <c r="U275" s="36">
        <v>2109.5100000000002</v>
      </c>
      <c r="V275" s="36">
        <v>2095.04</v>
      </c>
      <c r="W275" s="36">
        <v>2052.52</v>
      </c>
      <c r="X275" s="36">
        <v>2053.52</v>
      </c>
      <c r="Y275" s="36">
        <v>1962.08</v>
      </c>
      <c r="Z275" s="36">
        <v>1699.93</v>
      </c>
    </row>
    <row r="276" spans="2:26" x14ac:dyDescent="0.3">
      <c r="B276" s="35">
        <v>30</v>
      </c>
      <c r="C276" s="36">
        <v>1714.76</v>
      </c>
      <c r="D276" s="36">
        <v>1715.15</v>
      </c>
      <c r="E276" s="36">
        <v>1852.38</v>
      </c>
      <c r="F276" s="36">
        <v>2054.0700000000002</v>
      </c>
      <c r="G276" s="36">
        <v>2061.0100000000002</v>
      </c>
      <c r="H276" s="36">
        <v>2070.73</v>
      </c>
      <c r="I276" s="36">
        <v>2151.48</v>
      </c>
      <c r="J276" s="36">
        <v>2199.6</v>
      </c>
      <c r="K276" s="36">
        <v>2200.9299999999998</v>
      </c>
      <c r="L276" s="36">
        <v>2205.7399999999998</v>
      </c>
      <c r="M276" s="36">
        <v>2199.83</v>
      </c>
      <c r="N276" s="36">
        <v>2171.33</v>
      </c>
      <c r="O276" s="36">
        <v>2184.86</v>
      </c>
      <c r="P276" s="36">
        <v>2162.61</v>
      </c>
      <c r="Q276" s="36">
        <v>2169.44</v>
      </c>
      <c r="R276" s="36">
        <v>2158.39</v>
      </c>
      <c r="S276" s="36">
        <v>2168.88</v>
      </c>
      <c r="T276" s="36">
        <v>2192.12</v>
      </c>
      <c r="U276" s="36">
        <v>2349.94</v>
      </c>
      <c r="V276" s="36">
        <v>2219.17</v>
      </c>
      <c r="W276" s="36">
        <v>2155.5</v>
      </c>
      <c r="X276" s="36">
        <v>2117.2399999999998</v>
      </c>
      <c r="Y276" s="36">
        <v>2086.62</v>
      </c>
      <c r="Z276" s="36">
        <v>1977.92</v>
      </c>
    </row>
    <row r="277" spans="2:26" x14ac:dyDescent="0.3">
      <c r="B277" s="38">
        <v>31</v>
      </c>
      <c r="C277" s="36">
        <v>1798.75</v>
      </c>
      <c r="D277" s="36">
        <v>1722.69</v>
      </c>
      <c r="E277" s="36">
        <v>1759.26</v>
      </c>
      <c r="F277" s="36">
        <v>1953.71</v>
      </c>
      <c r="G277" s="36">
        <v>1829.85</v>
      </c>
      <c r="H277" s="36">
        <v>1889.3</v>
      </c>
      <c r="I277" s="36">
        <v>2069.2800000000002</v>
      </c>
      <c r="J277" s="36">
        <v>2099.86</v>
      </c>
      <c r="K277" s="36">
        <v>2088.11</v>
      </c>
      <c r="L277" s="36">
        <v>2104.88</v>
      </c>
      <c r="M277" s="36">
        <v>2085.75</v>
      </c>
      <c r="N277" s="36">
        <v>2084.12</v>
      </c>
      <c r="O277" s="36">
        <v>2080.58</v>
      </c>
      <c r="P277" s="36">
        <v>2080.21</v>
      </c>
      <c r="Q277" s="36">
        <v>2078.9</v>
      </c>
      <c r="R277" s="36">
        <v>2077.2800000000002</v>
      </c>
      <c r="S277" s="36">
        <v>2077.84</v>
      </c>
      <c r="T277" s="36">
        <v>2078.79</v>
      </c>
      <c r="U277" s="36">
        <v>2190.09</v>
      </c>
      <c r="V277" s="36">
        <v>2082.42</v>
      </c>
      <c r="W277" s="36">
        <v>2068.7199999999998</v>
      </c>
      <c r="X277" s="36">
        <v>2040.04</v>
      </c>
      <c r="Y277" s="36">
        <v>2015.43</v>
      </c>
      <c r="Z277" s="36">
        <v>2002.49</v>
      </c>
    </row>
    <row r="278" spans="2:26" x14ac:dyDescent="0.3">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spans="2:26" x14ac:dyDescent="0.3">
      <c r="B279" s="33" t="s">
        <v>69</v>
      </c>
      <c r="C279" s="89" t="s">
        <v>70</v>
      </c>
      <c r="D279" s="94"/>
      <c r="E279" s="94"/>
      <c r="F279" s="94"/>
      <c r="G279" s="94"/>
      <c r="H279" s="94"/>
      <c r="I279" s="94"/>
      <c r="J279" s="94"/>
      <c r="K279" s="94"/>
      <c r="L279" s="94"/>
      <c r="M279" s="94"/>
      <c r="N279" s="94"/>
      <c r="O279" s="94"/>
      <c r="P279" s="94"/>
      <c r="Q279" s="94"/>
      <c r="R279" s="94"/>
      <c r="S279" s="94"/>
      <c r="T279" s="94"/>
      <c r="U279" s="94"/>
      <c r="V279" s="94"/>
      <c r="W279" s="94"/>
      <c r="X279" s="94"/>
      <c r="Y279" s="94"/>
      <c r="Z279" s="95"/>
    </row>
    <row r="280" spans="2:26" x14ac:dyDescent="0.3">
      <c r="B280" s="96" t="s">
        <v>64</v>
      </c>
      <c r="C280" s="19">
        <v>0</v>
      </c>
      <c r="D280" s="19">
        <v>4.1666666666666664E-2</v>
      </c>
      <c r="E280" s="19">
        <v>8.3333333333333329E-2</v>
      </c>
      <c r="F280" s="19">
        <v>0.125</v>
      </c>
      <c r="G280" s="19">
        <v>0.16666666666666666</v>
      </c>
      <c r="H280" s="19">
        <v>0.20833333333333334</v>
      </c>
      <c r="I280" s="19">
        <v>0.25</v>
      </c>
      <c r="J280" s="19">
        <v>0.29166666666666669</v>
      </c>
      <c r="K280" s="19">
        <v>0.33333333333333331</v>
      </c>
      <c r="L280" s="19">
        <v>0.375</v>
      </c>
      <c r="M280" s="19">
        <v>0.41666666666666669</v>
      </c>
      <c r="N280" s="19">
        <v>0.45833333333333331</v>
      </c>
      <c r="O280" s="19">
        <v>0.5</v>
      </c>
      <c r="P280" s="19">
        <v>0.54166666666666663</v>
      </c>
      <c r="Q280" s="19">
        <v>0.58333333333333337</v>
      </c>
      <c r="R280" s="19">
        <v>0.625</v>
      </c>
      <c r="S280" s="19">
        <v>0.66666666666666663</v>
      </c>
      <c r="T280" s="19">
        <v>0.70833333333333337</v>
      </c>
      <c r="U280" s="19">
        <v>0.75</v>
      </c>
      <c r="V280" s="19">
        <v>0.79166666666666663</v>
      </c>
      <c r="W280" s="19">
        <v>0.83333333333333337</v>
      </c>
      <c r="X280" s="19">
        <v>0.875</v>
      </c>
      <c r="Y280" s="19">
        <v>0.91666666666666663</v>
      </c>
      <c r="Z280" s="19">
        <v>0.95833333333333337</v>
      </c>
    </row>
    <row r="281" spans="2:26" x14ac:dyDescent="0.3">
      <c r="B281" s="88"/>
      <c r="C281" s="20" t="s">
        <v>65</v>
      </c>
      <c r="D281" s="20" t="s">
        <v>65</v>
      </c>
      <c r="E281" s="20" t="s">
        <v>65</v>
      </c>
      <c r="F281" s="20" t="s">
        <v>65</v>
      </c>
      <c r="G281" s="20" t="s">
        <v>65</v>
      </c>
      <c r="H281" s="20" t="s">
        <v>65</v>
      </c>
      <c r="I281" s="20" t="s">
        <v>65</v>
      </c>
      <c r="J281" s="20" t="s">
        <v>65</v>
      </c>
      <c r="K281" s="20" t="s">
        <v>65</v>
      </c>
      <c r="L281" s="20" t="s">
        <v>65</v>
      </c>
      <c r="M281" s="20" t="s">
        <v>65</v>
      </c>
      <c r="N281" s="20" t="s">
        <v>65</v>
      </c>
      <c r="O281" s="20" t="s">
        <v>65</v>
      </c>
      <c r="P281" s="20" t="s">
        <v>65</v>
      </c>
      <c r="Q281" s="20" t="s">
        <v>65</v>
      </c>
      <c r="R281" s="20" t="s">
        <v>65</v>
      </c>
      <c r="S281" s="20" t="s">
        <v>65</v>
      </c>
      <c r="T281" s="20" t="s">
        <v>65</v>
      </c>
      <c r="U281" s="20" t="s">
        <v>65</v>
      </c>
      <c r="V281" s="20" t="s">
        <v>65</v>
      </c>
      <c r="W281" s="20" t="s">
        <v>65</v>
      </c>
      <c r="X281" s="20" t="s">
        <v>65</v>
      </c>
      <c r="Y281" s="20" t="s">
        <v>65</v>
      </c>
      <c r="Z281" s="20" t="s">
        <v>66</v>
      </c>
    </row>
    <row r="282" spans="2:26" x14ac:dyDescent="0.3">
      <c r="B282" s="97"/>
      <c r="C282" s="21">
        <v>4.1666666666666664E-2</v>
      </c>
      <c r="D282" s="21">
        <v>8.3333333333333329E-2</v>
      </c>
      <c r="E282" s="21">
        <v>0.125</v>
      </c>
      <c r="F282" s="21">
        <v>0.16666666666666666</v>
      </c>
      <c r="G282" s="21">
        <v>0.20833333333333334</v>
      </c>
      <c r="H282" s="21">
        <v>0.25</v>
      </c>
      <c r="I282" s="21">
        <v>0.29166666666666669</v>
      </c>
      <c r="J282" s="21">
        <v>0.33333333333333331</v>
      </c>
      <c r="K282" s="21">
        <v>0.375</v>
      </c>
      <c r="L282" s="21">
        <v>0.41666666666666669</v>
      </c>
      <c r="M282" s="21">
        <v>0.45833333333333331</v>
      </c>
      <c r="N282" s="21">
        <v>0.5</v>
      </c>
      <c r="O282" s="21">
        <v>0.54166666666666663</v>
      </c>
      <c r="P282" s="21">
        <v>0.58333333333333337</v>
      </c>
      <c r="Q282" s="21">
        <v>0.625</v>
      </c>
      <c r="R282" s="21">
        <v>0.66666666666666663</v>
      </c>
      <c r="S282" s="21">
        <v>0.70833333333333337</v>
      </c>
      <c r="T282" s="21">
        <v>0.75</v>
      </c>
      <c r="U282" s="21">
        <v>0.79166666666666663</v>
      </c>
      <c r="V282" s="21">
        <v>0.83333333333333337</v>
      </c>
      <c r="W282" s="21">
        <v>0.875</v>
      </c>
      <c r="X282" s="21">
        <v>0.91666666666666663</v>
      </c>
      <c r="Y282" s="21">
        <v>0.95833333333333337</v>
      </c>
      <c r="Z282" s="21">
        <v>0</v>
      </c>
    </row>
    <row r="283" spans="2:26" x14ac:dyDescent="0.3">
      <c r="B283" s="37">
        <v>1</v>
      </c>
      <c r="C283" s="36">
        <v>2405.86</v>
      </c>
      <c r="D283" s="36">
        <v>2391.4899999999998</v>
      </c>
      <c r="E283" s="36">
        <v>2395.91</v>
      </c>
      <c r="F283" s="36">
        <v>2403.0500000000002</v>
      </c>
      <c r="G283" s="36">
        <v>2418.9299999999998</v>
      </c>
      <c r="H283" s="36">
        <v>2464.9499999999998</v>
      </c>
      <c r="I283" s="36">
        <v>2487.65</v>
      </c>
      <c r="J283" s="36">
        <v>2635.03</v>
      </c>
      <c r="K283" s="36">
        <v>2707.53</v>
      </c>
      <c r="L283" s="36">
        <v>2712.01</v>
      </c>
      <c r="M283" s="36">
        <v>2708.98</v>
      </c>
      <c r="N283" s="36">
        <v>2705.17</v>
      </c>
      <c r="O283" s="36">
        <v>2703.17</v>
      </c>
      <c r="P283" s="36">
        <v>2702.19</v>
      </c>
      <c r="Q283" s="36">
        <v>2713.6</v>
      </c>
      <c r="R283" s="36">
        <v>2713.08</v>
      </c>
      <c r="S283" s="36">
        <v>2710.55</v>
      </c>
      <c r="T283" s="36">
        <v>2703.37</v>
      </c>
      <c r="U283" s="36">
        <v>2705.81</v>
      </c>
      <c r="V283" s="36">
        <v>2705.87</v>
      </c>
      <c r="W283" s="36">
        <v>2565.7600000000002</v>
      </c>
      <c r="X283" s="36">
        <v>2566.2399999999998</v>
      </c>
      <c r="Y283" s="36">
        <v>2458.73</v>
      </c>
      <c r="Z283" s="36">
        <v>2419.46</v>
      </c>
    </row>
    <row r="284" spans="2:26" x14ac:dyDescent="0.3">
      <c r="B284" s="35">
        <v>2</v>
      </c>
      <c r="C284" s="36">
        <v>2293.41</v>
      </c>
      <c r="D284" s="36">
        <v>2229.4299999999998</v>
      </c>
      <c r="E284" s="36">
        <v>2227.4299999999998</v>
      </c>
      <c r="F284" s="36">
        <v>2278.3200000000002</v>
      </c>
      <c r="G284" s="36">
        <v>2289.02</v>
      </c>
      <c r="H284" s="36">
        <v>2375.48</v>
      </c>
      <c r="I284" s="36">
        <v>2387.52</v>
      </c>
      <c r="J284" s="36">
        <v>2387.6799999999998</v>
      </c>
      <c r="K284" s="36">
        <v>2383.5100000000002</v>
      </c>
      <c r="L284" s="36">
        <v>2386.5500000000002</v>
      </c>
      <c r="M284" s="36">
        <v>2386.14</v>
      </c>
      <c r="N284" s="36">
        <v>2386.94</v>
      </c>
      <c r="O284" s="36">
        <v>2445.84</v>
      </c>
      <c r="P284" s="36">
        <v>2449.06</v>
      </c>
      <c r="Q284" s="36">
        <v>2405.9499999999998</v>
      </c>
      <c r="R284" s="36">
        <v>2394.5700000000002</v>
      </c>
      <c r="S284" s="36">
        <v>2387.02</v>
      </c>
      <c r="T284" s="36">
        <v>2390.27</v>
      </c>
      <c r="U284" s="36">
        <v>2379.63</v>
      </c>
      <c r="V284" s="36">
        <v>2365.2199999999998</v>
      </c>
      <c r="W284" s="36">
        <v>2289.17</v>
      </c>
      <c r="X284" s="36">
        <v>2289.66</v>
      </c>
      <c r="Y284" s="36">
        <v>2282.39</v>
      </c>
      <c r="Z284" s="36">
        <v>2168.09</v>
      </c>
    </row>
    <row r="285" spans="2:26" x14ac:dyDescent="0.3">
      <c r="B285" s="35">
        <v>3</v>
      </c>
      <c r="C285" s="36">
        <v>2140.64</v>
      </c>
      <c r="D285" s="36">
        <v>2069.36</v>
      </c>
      <c r="E285" s="36">
        <v>2152.33</v>
      </c>
      <c r="F285" s="36">
        <v>2206.2199999999998</v>
      </c>
      <c r="G285" s="36">
        <v>2214.39</v>
      </c>
      <c r="H285" s="36">
        <v>2283.79</v>
      </c>
      <c r="I285" s="36">
        <v>2320.4899999999998</v>
      </c>
      <c r="J285" s="36">
        <v>2358.81</v>
      </c>
      <c r="K285" s="36">
        <v>2370.42</v>
      </c>
      <c r="L285" s="36">
        <v>2376.3200000000002</v>
      </c>
      <c r="M285" s="36">
        <v>2426.6799999999998</v>
      </c>
      <c r="N285" s="36">
        <v>2372.2199999999998</v>
      </c>
      <c r="O285" s="36">
        <v>2367.73</v>
      </c>
      <c r="P285" s="36">
        <v>2379.4</v>
      </c>
      <c r="Q285" s="36">
        <v>2380.5500000000002</v>
      </c>
      <c r="R285" s="36">
        <v>2374.87</v>
      </c>
      <c r="S285" s="36">
        <v>2400.85</v>
      </c>
      <c r="T285" s="36">
        <v>2439.36</v>
      </c>
      <c r="U285" s="36">
        <v>2376.52</v>
      </c>
      <c r="V285" s="36">
        <v>2366.31</v>
      </c>
      <c r="W285" s="36">
        <v>2310.73</v>
      </c>
      <c r="X285" s="36">
        <v>2304.1999999999998</v>
      </c>
      <c r="Y285" s="36">
        <v>2241.98</v>
      </c>
      <c r="Z285" s="36">
        <v>2190.5700000000002</v>
      </c>
    </row>
    <row r="286" spans="2:26" x14ac:dyDescent="0.3">
      <c r="B286" s="35">
        <v>4</v>
      </c>
      <c r="C286" s="36">
        <v>2097.17</v>
      </c>
      <c r="D286" s="36">
        <v>2075.81</v>
      </c>
      <c r="E286" s="36">
        <v>2109.5700000000002</v>
      </c>
      <c r="F286" s="36">
        <v>2140.08</v>
      </c>
      <c r="G286" s="36">
        <v>2180.0100000000002</v>
      </c>
      <c r="H286" s="36">
        <v>2239.04</v>
      </c>
      <c r="I286" s="36">
        <v>2292.48</v>
      </c>
      <c r="J286" s="36">
        <v>2331.2600000000002</v>
      </c>
      <c r="K286" s="36">
        <v>2336.84</v>
      </c>
      <c r="L286" s="36">
        <v>2356.36</v>
      </c>
      <c r="M286" s="36">
        <v>2355.0700000000002</v>
      </c>
      <c r="N286" s="36">
        <v>2353.1799999999998</v>
      </c>
      <c r="O286" s="36">
        <v>2348.0700000000002</v>
      </c>
      <c r="P286" s="36">
        <v>2351.25</v>
      </c>
      <c r="Q286" s="36">
        <v>2352.11</v>
      </c>
      <c r="R286" s="36">
        <v>2346.14</v>
      </c>
      <c r="S286" s="36">
        <v>2349.91</v>
      </c>
      <c r="T286" s="36">
        <v>2356.86</v>
      </c>
      <c r="U286" s="36">
        <v>2375.23</v>
      </c>
      <c r="V286" s="36">
        <v>2308.88</v>
      </c>
      <c r="W286" s="36">
        <v>2273.42</v>
      </c>
      <c r="X286" s="36">
        <v>2278.25</v>
      </c>
      <c r="Y286" s="36">
        <v>2196.5500000000002</v>
      </c>
      <c r="Z286" s="36">
        <v>2190.56</v>
      </c>
    </row>
    <row r="287" spans="2:26" x14ac:dyDescent="0.3">
      <c r="B287" s="35">
        <v>5</v>
      </c>
      <c r="C287" s="36">
        <v>2239.7600000000002</v>
      </c>
      <c r="D287" s="36">
        <v>2181.4299999999998</v>
      </c>
      <c r="E287" s="36">
        <v>2195.69</v>
      </c>
      <c r="F287" s="36">
        <v>2230.39</v>
      </c>
      <c r="G287" s="36">
        <v>2257.4</v>
      </c>
      <c r="H287" s="36">
        <v>2349.1799999999998</v>
      </c>
      <c r="I287" s="36">
        <v>2349.5500000000002</v>
      </c>
      <c r="J287" s="36">
        <v>2385.87</v>
      </c>
      <c r="K287" s="36">
        <v>2407.81</v>
      </c>
      <c r="L287" s="36">
        <v>2409.17</v>
      </c>
      <c r="M287" s="36">
        <v>2403.7199999999998</v>
      </c>
      <c r="N287" s="36">
        <v>2403.38</v>
      </c>
      <c r="O287" s="36">
        <v>2385.67</v>
      </c>
      <c r="P287" s="36">
        <v>2384.88</v>
      </c>
      <c r="Q287" s="36">
        <v>2392.87</v>
      </c>
      <c r="R287" s="36">
        <v>2383.36</v>
      </c>
      <c r="S287" s="36">
        <v>2383.54</v>
      </c>
      <c r="T287" s="36">
        <v>2416.25</v>
      </c>
      <c r="U287" s="36">
        <v>2394.48</v>
      </c>
      <c r="V287" s="36">
        <v>2382.81</v>
      </c>
      <c r="W287" s="36">
        <v>2364.4299999999998</v>
      </c>
      <c r="X287" s="36">
        <v>2364.89</v>
      </c>
      <c r="Y287" s="36">
        <v>2300.94</v>
      </c>
      <c r="Z287" s="36">
        <v>2275.66</v>
      </c>
    </row>
    <row r="288" spans="2:26" x14ac:dyDescent="0.3">
      <c r="B288" s="35">
        <v>6</v>
      </c>
      <c r="C288" s="36">
        <v>2399.6999999999998</v>
      </c>
      <c r="D288" s="36">
        <v>2405.8000000000002</v>
      </c>
      <c r="E288" s="36">
        <v>2415.64</v>
      </c>
      <c r="F288" s="36">
        <v>2422.59</v>
      </c>
      <c r="G288" s="36">
        <v>2423.69</v>
      </c>
      <c r="H288" s="36">
        <v>2447.75</v>
      </c>
      <c r="I288" s="36">
        <v>2452.4</v>
      </c>
      <c r="J288" s="36">
        <v>2462.0100000000002</v>
      </c>
      <c r="K288" s="36">
        <v>2570.59</v>
      </c>
      <c r="L288" s="36">
        <v>2566.61</v>
      </c>
      <c r="M288" s="36">
        <v>2560.46</v>
      </c>
      <c r="N288" s="36">
        <v>2550.48</v>
      </c>
      <c r="O288" s="36">
        <v>2558.23</v>
      </c>
      <c r="P288" s="36">
        <v>2558.59</v>
      </c>
      <c r="Q288" s="36">
        <v>2556.29</v>
      </c>
      <c r="R288" s="36">
        <v>2551.4299999999998</v>
      </c>
      <c r="S288" s="36">
        <v>2559.54</v>
      </c>
      <c r="T288" s="36">
        <v>2571.36</v>
      </c>
      <c r="U288" s="36">
        <v>2649.36</v>
      </c>
      <c r="V288" s="36">
        <v>2638.84</v>
      </c>
      <c r="W288" s="36">
        <v>2553.52</v>
      </c>
      <c r="X288" s="36">
        <v>2481.73</v>
      </c>
      <c r="Y288" s="36">
        <v>2434.62</v>
      </c>
      <c r="Z288" s="36">
        <v>2401.2199999999998</v>
      </c>
    </row>
    <row r="289" spans="2:26" x14ac:dyDescent="0.3">
      <c r="B289" s="35">
        <v>7</v>
      </c>
      <c r="C289" s="36">
        <v>2290.36</v>
      </c>
      <c r="D289" s="36">
        <v>2228.4299999999998</v>
      </c>
      <c r="E289" s="36">
        <v>2204.89</v>
      </c>
      <c r="F289" s="36">
        <v>2216.5700000000002</v>
      </c>
      <c r="G289" s="36">
        <v>2216.11</v>
      </c>
      <c r="H289" s="36">
        <v>2270.7600000000002</v>
      </c>
      <c r="I289" s="36">
        <v>2271.31</v>
      </c>
      <c r="J289" s="36">
        <v>2351.4</v>
      </c>
      <c r="K289" s="36">
        <v>2363.21</v>
      </c>
      <c r="L289" s="36">
        <v>2354.15</v>
      </c>
      <c r="M289" s="36">
        <v>2354.2800000000002</v>
      </c>
      <c r="N289" s="36">
        <v>2354.21</v>
      </c>
      <c r="O289" s="36">
        <v>2354.41</v>
      </c>
      <c r="P289" s="36">
        <v>2388.5700000000002</v>
      </c>
      <c r="Q289" s="36">
        <v>2389.1999999999998</v>
      </c>
      <c r="R289" s="36">
        <v>2370.69</v>
      </c>
      <c r="S289" s="36">
        <v>2373.4</v>
      </c>
      <c r="T289" s="36">
        <v>2410.08</v>
      </c>
      <c r="U289" s="36">
        <v>2376.48</v>
      </c>
      <c r="V289" s="36">
        <v>2381.65</v>
      </c>
      <c r="W289" s="36">
        <v>2363.36</v>
      </c>
      <c r="X289" s="36">
        <v>2335.09</v>
      </c>
      <c r="Y289" s="36">
        <v>2294.77</v>
      </c>
      <c r="Z289" s="36">
        <v>2267.79</v>
      </c>
    </row>
    <row r="290" spans="2:26" x14ac:dyDescent="0.3">
      <c r="B290" s="35">
        <v>8</v>
      </c>
      <c r="C290" s="36">
        <v>2269.96</v>
      </c>
      <c r="D290" s="36">
        <v>2267.44</v>
      </c>
      <c r="E290" s="36">
        <v>2223.33</v>
      </c>
      <c r="F290" s="36">
        <v>2242.7199999999998</v>
      </c>
      <c r="G290" s="36">
        <v>2247.35</v>
      </c>
      <c r="H290" s="36">
        <v>2305.25</v>
      </c>
      <c r="I290" s="36">
        <v>2355.62</v>
      </c>
      <c r="J290" s="36">
        <v>2395.29</v>
      </c>
      <c r="K290" s="36">
        <v>2396.02</v>
      </c>
      <c r="L290" s="36">
        <v>2414.34</v>
      </c>
      <c r="M290" s="36">
        <v>2414.4899999999998</v>
      </c>
      <c r="N290" s="36">
        <v>2410.36</v>
      </c>
      <c r="O290" s="36">
        <v>2399.61</v>
      </c>
      <c r="P290" s="36">
        <v>2423.2800000000002</v>
      </c>
      <c r="Q290" s="36">
        <v>2423.36</v>
      </c>
      <c r="R290" s="36">
        <v>2416.59</v>
      </c>
      <c r="S290" s="36">
        <v>2422.7399999999998</v>
      </c>
      <c r="T290" s="36">
        <v>2400.92</v>
      </c>
      <c r="U290" s="36">
        <v>2427.0300000000002</v>
      </c>
      <c r="V290" s="36">
        <v>2369.92</v>
      </c>
      <c r="W290" s="36">
        <v>2368.41</v>
      </c>
      <c r="X290" s="36">
        <v>2349.89</v>
      </c>
      <c r="Y290" s="36">
        <v>2350.5100000000002</v>
      </c>
      <c r="Z290" s="36">
        <v>2291.83</v>
      </c>
    </row>
    <row r="291" spans="2:26" x14ac:dyDescent="0.3">
      <c r="B291" s="35">
        <v>9</v>
      </c>
      <c r="C291" s="36">
        <v>2386.35</v>
      </c>
      <c r="D291" s="36">
        <v>2371.5500000000002</v>
      </c>
      <c r="E291" s="36">
        <v>2364.5700000000002</v>
      </c>
      <c r="F291" s="36">
        <v>2331.54</v>
      </c>
      <c r="G291" s="36">
        <v>2368.11</v>
      </c>
      <c r="H291" s="36">
        <v>2414.94</v>
      </c>
      <c r="I291" s="36">
        <v>2432.69</v>
      </c>
      <c r="J291" s="36">
        <v>2430.41</v>
      </c>
      <c r="K291" s="36">
        <v>2611.4499999999998</v>
      </c>
      <c r="L291" s="36">
        <v>2526.5500000000002</v>
      </c>
      <c r="M291" s="36">
        <v>2566.75</v>
      </c>
      <c r="N291" s="36">
        <v>2519.92</v>
      </c>
      <c r="O291" s="36">
        <v>2507.7800000000002</v>
      </c>
      <c r="P291" s="36">
        <v>2568.7600000000002</v>
      </c>
      <c r="Q291" s="36">
        <v>2569.6799999999998</v>
      </c>
      <c r="R291" s="36">
        <v>2569.36</v>
      </c>
      <c r="S291" s="36">
        <v>2534.12</v>
      </c>
      <c r="T291" s="36">
        <v>2587.6</v>
      </c>
      <c r="U291" s="36">
        <v>2575.6</v>
      </c>
      <c r="V291" s="36">
        <v>2543.3200000000002</v>
      </c>
      <c r="W291" s="36">
        <v>2550.38</v>
      </c>
      <c r="X291" s="36">
        <v>2487.35</v>
      </c>
      <c r="Y291" s="36">
        <v>2450.2800000000002</v>
      </c>
      <c r="Z291" s="36">
        <v>2379.1</v>
      </c>
    </row>
    <row r="292" spans="2:26" x14ac:dyDescent="0.3">
      <c r="B292" s="35">
        <v>10</v>
      </c>
      <c r="C292" s="36">
        <v>2241.29</v>
      </c>
      <c r="D292" s="36">
        <v>2255.89</v>
      </c>
      <c r="E292" s="36">
        <v>2200.08</v>
      </c>
      <c r="F292" s="36">
        <v>2277.34</v>
      </c>
      <c r="G292" s="36">
        <v>2313</v>
      </c>
      <c r="H292" s="36">
        <v>2337.3000000000002</v>
      </c>
      <c r="I292" s="36">
        <v>2360.1999999999998</v>
      </c>
      <c r="J292" s="36">
        <v>2332.27</v>
      </c>
      <c r="K292" s="36">
        <v>2364.5</v>
      </c>
      <c r="L292" s="36">
        <v>2362.66</v>
      </c>
      <c r="M292" s="36">
        <v>2348.65</v>
      </c>
      <c r="N292" s="36">
        <v>2357.56</v>
      </c>
      <c r="O292" s="36">
        <v>2400.23</v>
      </c>
      <c r="P292" s="36">
        <v>2407.94</v>
      </c>
      <c r="Q292" s="36">
        <v>2386.3000000000002</v>
      </c>
      <c r="R292" s="36">
        <v>2354.09</v>
      </c>
      <c r="S292" s="36">
        <v>2370.7199999999998</v>
      </c>
      <c r="T292" s="36">
        <v>2428.11</v>
      </c>
      <c r="U292" s="36">
        <v>2353.66</v>
      </c>
      <c r="V292" s="36">
        <v>2322.4</v>
      </c>
      <c r="W292" s="36">
        <v>2296.4</v>
      </c>
      <c r="X292" s="36">
        <v>2296.61</v>
      </c>
      <c r="Y292" s="36">
        <v>2215.48</v>
      </c>
      <c r="Z292" s="36">
        <v>2191.69</v>
      </c>
    </row>
    <row r="293" spans="2:26" x14ac:dyDescent="0.3">
      <c r="B293" s="35">
        <v>11</v>
      </c>
      <c r="C293" s="36">
        <v>2024.12</v>
      </c>
      <c r="D293" s="36">
        <v>2023.3</v>
      </c>
      <c r="E293" s="36">
        <v>2079.77</v>
      </c>
      <c r="F293" s="36">
        <v>2085.15</v>
      </c>
      <c r="G293" s="36">
        <v>2083.1</v>
      </c>
      <c r="H293" s="36">
        <v>2121.61</v>
      </c>
      <c r="I293" s="36">
        <v>2175.5700000000002</v>
      </c>
      <c r="J293" s="36">
        <v>2192.56</v>
      </c>
      <c r="K293" s="36">
        <v>2210.7600000000002</v>
      </c>
      <c r="L293" s="36">
        <v>2209.0100000000002</v>
      </c>
      <c r="M293" s="36">
        <v>2208.19</v>
      </c>
      <c r="N293" s="36">
        <v>2201.15</v>
      </c>
      <c r="O293" s="36">
        <v>2198.13</v>
      </c>
      <c r="P293" s="36">
        <v>2199.06</v>
      </c>
      <c r="Q293" s="36">
        <v>2193.4</v>
      </c>
      <c r="R293" s="36">
        <v>2180.62</v>
      </c>
      <c r="S293" s="36">
        <v>2183.2800000000002</v>
      </c>
      <c r="T293" s="36">
        <v>2195.92</v>
      </c>
      <c r="U293" s="36">
        <v>2222.1</v>
      </c>
      <c r="V293" s="36">
        <v>2203.7800000000002</v>
      </c>
      <c r="W293" s="36">
        <v>2158.1999999999998</v>
      </c>
      <c r="X293" s="36">
        <v>2146.6</v>
      </c>
      <c r="Y293" s="36">
        <v>2145.61</v>
      </c>
      <c r="Z293" s="36">
        <v>2079.1799999999998</v>
      </c>
    </row>
    <row r="294" spans="2:26" x14ac:dyDescent="0.3">
      <c r="B294" s="35">
        <v>12</v>
      </c>
      <c r="C294" s="36">
        <v>2111.29</v>
      </c>
      <c r="D294" s="36">
        <v>2124.19</v>
      </c>
      <c r="E294" s="36">
        <v>2172.66</v>
      </c>
      <c r="F294" s="36">
        <v>2168.7399999999998</v>
      </c>
      <c r="G294" s="36">
        <v>2161.2199999999998</v>
      </c>
      <c r="H294" s="36">
        <v>2187.2199999999998</v>
      </c>
      <c r="I294" s="36">
        <v>2259.87</v>
      </c>
      <c r="J294" s="36">
        <v>2277.5700000000002</v>
      </c>
      <c r="K294" s="36">
        <v>2298.0100000000002</v>
      </c>
      <c r="L294" s="36">
        <v>2317.7199999999998</v>
      </c>
      <c r="M294" s="36">
        <v>2337.04</v>
      </c>
      <c r="N294" s="36">
        <v>2340.14</v>
      </c>
      <c r="O294" s="36">
        <v>2336.37</v>
      </c>
      <c r="P294" s="36">
        <v>2335.87</v>
      </c>
      <c r="Q294" s="36">
        <v>2332.4699999999998</v>
      </c>
      <c r="R294" s="36">
        <v>2309.96</v>
      </c>
      <c r="S294" s="36">
        <v>2310.83</v>
      </c>
      <c r="T294" s="36">
        <v>2308.08</v>
      </c>
      <c r="U294" s="36">
        <v>2312</v>
      </c>
      <c r="V294" s="36">
        <v>2296.37</v>
      </c>
      <c r="W294" s="36">
        <v>2300.02</v>
      </c>
      <c r="X294" s="36">
        <v>2279.62</v>
      </c>
      <c r="Y294" s="36">
        <v>2250.4899999999998</v>
      </c>
      <c r="Z294" s="36">
        <v>2229.23</v>
      </c>
    </row>
    <row r="295" spans="2:26" x14ac:dyDescent="0.3">
      <c r="B295" s="35">
        <v>13</v>
      </c>
      <c r="C295" s="36">
        <v>2306.12</v>
      </c>
      <c r="D295" s="36">
        <v>2271.8200000000002</v>
      </c>
      <c r="E295" s="36">
        <v>2289.4499999999998</v>
      </c>
      <c r="F295" s="36">
        <v>2265.94</v>
      </c>
      <c r="G295" s="36">
        <v>2312.41</v>
      </c>
      <c r="H295" s="36">
        <v>2324.0700000000002</v>
      </c>
      <c r="I295" s="36">
        <v>2326.39</v>
      </c>
      <c r="J295" s="36">
        <v>2349.09</v>
      </c>
      <c r="K295" s="36">
        <v>2367.48</v>
      </c>
      <c r="L295" s="36">
        <v>2413.6</v>
      </c>
      <c r="M295" s="36">
        <v>2409.6</v>
      </c>
      <c r="N295" s="36">
        <v>2396.0500000000002</v>
      </c>
      <c r="O295" s="36">
        <v>2391.4</v>
      </c>
      <c r="P295" s="36">
        <v>2393.4299999999998</v>
      </c>
      <c r="Q295" s="36">
        <v>2402.5100000000002</v>
      </c>
      <c r="R295" s="36">
        <v>2390.7199999999998</v>
      </c>
      <c r="S295" s="36">
        <v>2389.64</v>
      </c>
      <c r="T295" s="36">
        <v>2380.8200000000002</v>
      </c>
      <c r="U295" s="36">
        <v>2371.91</v>
      </c>
      <c r="V295" s="36">
        <v>2333.15</v>
      </c>
      <c r="W295" s="36">
        <v>2320.89</v>
      </c>
      <c r="X295" s="36">
        <v>2319.0100000000002</v>
      </c>
      <c r="Y295" s="36">
        <v>2296.9299999999998</v>
      </c>
      <c r="Z295" s="36">
        <v>2284</v>
      </c>
    </row>
    <row r="296" spans="2:26" x14ac:dyDescent="0.3">
      <c r="B296" s="35">
        <v>14</v>
      </c>
      <c r="C296" s="36">
        <v>2202.79</v>
      </c>
      <c r="D296" s="36">
        <v>2182.56</v>
      </c>
      <c r="E296" s="36">
        <v>2191.8200000000002</v>
      </c>
      <c r="F296" s="36">
        <v>1971.15</v>
      </c>
      <c r="G296" s="36">
        <v>2220.5300000000002</v>
      </c>
      <c r="H296" s="36">
        <v>2270.2199999999998</v>
      </c>
      <c r="I296" s="36">
        <v>2281.9699999999998</v>
      </c>
      <c r="J296" s="36">
        <v>2283.02</v>
      </c>
      <c r="K296" s="36">
        <v>2308.36</v>
      </c>
      <c r="L296" s="36">
        <v>2321.71</v>
      </c>
      <c r="M296" s="36">
        <v>2322.29</v>
      </c>
      <c r="N296" s="36">
        <v>2322.15</v>
      </c>
      <c r="O296" s="36">
        <v>2322.16</v>
      </c>
      <c r="P296" s="36">
        <v>2322.19</v>
      </c>
      <c r="Q296" s="36">
        <v>2322.0500000000002</v>
      </c>
      <c r="R296" s="36">
        <v>2321.38</v>
      </c>
      <c r="S296" s="36">
        <v>2323.7199999999998</v>
      </c>
      <c r="T296" s="36">
        <v>2324.06</v>
      </c>
      <c r="U296" s="36">
        <v>2322.21</v>
      </c>
      <c r="V296" s="36">
        <v>2306.4899999999998</v>
      </c>
      <c r="W296" s="36">
        <v>2251.52</v>
      </c>
      <c r="X296" s="36">
        <v>2260.87</v>
      </c>
      <c r="Y296" s="36">
        <v>2245.1799999999998</v>
      </c>
      <c r="Z296" s="36">
        <v>2225.71</v>
      </c>
    </row>
    <row r="297" spans="2:26" x14ac:dyDescent="0.3">
      <c r="B297" s="35">
        <v>15</v>
      </c>
      <c r="C297" s="36">
        <v>2243.66</v>
      </c>
      <c r="D297" s="36">
        <v>1978.48</v>
      </c>
      <c r="E297" s="36">
        <v>2190.6999999999998</v>
      </c>
      <c r="F297" s="36">
        <v>1992.73</v>
      </c>
      <c r="G297" s="36">
        <v>2251.66</v>
      </c>
      <c r="H297" s="36">
        <v>2179.6799999999998</v>
      </c>
      <c r="I297" s="36">
        <v>2325.48</v>
      </c>
      <c r="J297" s="36">
        <v>2335.11</v>
      </c>
      <c r="K297" s="36">
        <v>2371.92</v>
      </c>
      <c r="L297" s="36">
        <v>2373.39</v>
      </c>
      <c r="M297" s="36">
        <v>2369.06</v>
      </c>
      <c r="N297" s="36">
        <v>2398.44</v>
      </c>
      <c r="O297" s="36">
        <v>2381.41</v>
      </c>
      <c r="P297" s="36">
        <v>2380.38</v>
      </c>
      <c r="Q297" s="36">
        <v>2362.41</v>
      </c>
      <c r="R297" s="36">
        <v>2341.0700000000002</v>
      </c>
      <c r="S297" s="36">
        <v>2335.6799999999998</v>
      </c>
      <c r="T297" s="36">
        <v>2341.41</v>
      </c>
      <c r="U297" s="36">
        <v>2348.0100000000002</v>
      </c>
      <c r="V297" s="36">
        <v>2335.12</v>
      </c>
      <c r="W297" s="36">
        <v>2319.65</v>
      </c>
      <c r="X297" s="36">
        <v>2319.5700000000002</v>
      </c>
      <c r="Y297" s="36">
        <v>2246.81</v>
      </c>
      <c r="Z297" s="36">
        <v>2197.37</v>
      </c>
    </row>
    <row r="298" spans="2:26" x14ac:dyDescent="0.3">
      <c r="B298" s="35">
        <v>16</v>
      </c>
      <c r="C298" s="36">
        <v>2034.81</v>
      </c>
      <c r="D298" s="36">
        <v>2011.68</v>
      </c>
      <c r="E298" s="36">
        <v>2032.72</v>
      </c>
      <c r="F298" s="36">
        <v>2018.06</v>
      </c>
      <c r="G298" s="36">
        <v>2096.0500000000002</v>
      </c>
      <c r="H298" s="36">
        <v>2195.42</v>
      </c>
      <c r="I298" s="36">
        <v>2250.5</v>
      </c>
      <c r="J298" s="36">
        <v>2235.87</v>
      </c>
      <c r="K298" s="36">
        <v>2254.3200000000002</v>
      </c>
      <c r="L298" s="36">
        <v>2256.5300000000002</v>
      </c>
      <c r="M298" s="36">
        <v>2260.2199999999998</v>
      </c>
      <c r="N298" s="36">
        <v>2276.23</v>
      </c>
      <c r="O298" s="36">
        <v>2267.14</v>
      </c>
      <c r="P298" s="36">
        <v>2247.83</v>
      </c>
      <c r="Q298" s="36">
        <v>2252.0500000000002</v>
      </c>
      <c r="R298" s="36">
        <v>2248.85</v>
      </c>
      <c r="S298" s="36">
        <v>2239.4499999999998</v>
      </c>
      <c r="T298" s="36">
        <v>2254.15</v>
      </c>
      <c r="U298" s="36">
        <v>2269.61</v>
      </c>
      <c r="V298" s="36">
        <v>2211.42</v>
      </c>
      <c r="W298" s="36">
        <v>2193.56</v>
      </c>
      <c r="X298" s="36">
        <v>2197.9</v>
      </c>
      <c r="Y298" s="36">
        <v>2107.9899999999998</v>
      </c>
      <c r="Z298" s="36">
        <v>2095.35</v>
      </c>
    </row>
    <row r="299" spans="2:26" x14ac:dyDescent="0.3">
      <c r="B299" s="35">
        <v>17</v>
      </c>
      <c r="C299" s="36">
        <v>1985.25</v>
      </c>
      <c r="D299" s="36">
        <v>1947.96</v>
      </c>
      <c r="E299" s="36">
        <v>2060.27</v>
      </c>
      <c r="F299" s="36">
        <v>1950.48</v>
      </c>
      <c r="G299" s="36">
        <v>2166.1799999999998</v>
      </c>
      <c r="H299" s="36">
        <v>2115.33</v>
      </c>
      <c r="I299" s="36">
        <v>2296.54</v>
      </c>
      <c r="J299" s="36">
        <v>2304.12</v>
      </c>
      <c r="K299" s="36">
        <v>2310.5300000000002</v>
      </c>
      <c r="L299" s="36">
        <v>2321.8000000000002</v>
      </c>
      <c r="M299" s="36">
        <v>2311.7800000000002</v>
      </c>
      <c r="N299" s="36">
        <v>2320.35</v>
      </c>
      <c r="O299" s="36">
        <v>2311.3200000000002</v>
      </c>
      <c r="P299" s="36">
        <v>2314.2199999999998</v>
      </c>
      <c r="Q299" s="36">
        <v>2305.34</v>
      </c>
      <c r="R299" s="36">
        <v>2296.25</v>
      </c>
      <c r="S299" s="36">
        <v>2281.1799999999998</v>
      </c>
      <c r="T299" s="36">
        <v>2297.75</v>
      </c>
      <c r="U299" s="36">
        <v>2302.04</v>
      </c>
      <c r="V299" s="36">
        <v>2287.52</v>
      </c>
      <c r="W299" s="36">
        <v>2234.2600000000002</v>
      </c>
      <c r="X299" s="36">
        <v>2230.54</v>
      </c>
      <c r="Y299" s="36">
        <v>2196.3200000000002</v>
      </c>
      <c r="Z299" s="36">
        <v>2160.9</v>
      </c>
    </row>
    <row r="300" spans="2:26" x14ac:dyDescent="0.3">
      <c r="B300" s="35">
        <v>18</v>
      </c>
      <c r="C300" s="36">
        <v>2050.66</v>
      </c>
      <c r="D300" s="36">
        <v>2062.36</v>
      </c>
      <c r="E300" s="36">
        <v>2162.11</v>
      </c>
      <c r="F300" s="36">
        <v>2164.85</v>
      </c>
      <c r="G300" s="36">
        <v>2195.83</v>
      </c>
      <c r="H300" s="36">
        <v>2192.38</v>
      </c>
      <c r="I300" s="36">
        <v>2268.98</v>
      </c>
      <c r="J300" s="36">
        <v>2273.64</v>
      </c>
      <c r="K300" s="36">
        <v>2299.09</v>
      </c>
      <c r="L300" s="36">
        <v>2305.94</v>
      </c>
      <c r="M300" s="36">
        <v>2299.37</v>
      </c>
      <c r="N300" s="36">
        <v>2297.52</v>
      </c>
      <c r="O300" s="36">
        <v>2262.58</v>
      </c>
      <c r="P300" s="36">
        <v>2252.29</v>
      </c>
      <c r="Q300" s="36">
        <v>2285.15</v>
      </c>
      <c r="R300" s="36">
        <v>2277.34</v>
      </c>
      <c r="S300" s="36">
        <v>2283.0100000000002</v>
      </c>
      <c r="T300" s="36">
        <v>2307.2199999999998</v>
      </c>
      <c r="U300" s="36">
        <v>2327.59</v>
      </c>
      <c r="V300" s="36">
        <v>2321.02</v>
      </c>
      <c r="W300" s="36">
        <v>2247.6999999999998</v>
      </c>
      <c r="X300" s="36">
        <v>2191.8000000000002</v>
      </c>
      <c r="Y300" s="36">
        <v>2182.2399999999998</v>
      </c>
      <c r="Z300" s="36">
        <v>2170.46</v>
      </c>
    </row>
    <row r="301" spans="2:26" x14ac:dyDescent="0.3">
      <c r="B301" s="35">
        <v>19</v>
      </c>
      <c r="C301" s="36">
        <v>2097.17</v>
      </c>
      <c r="D301" s="36">
        <v>2155.98</v>
      </c>
      <c r="E301" s="36">
        <v>2166.75</v>
      </c>
      <c r="F301" s="36">
        <v>2171.0700000000002</v>
      </c>
      <c r="G301" s="36">
        <v>2196.8200000000002</v>
      </c>
      <c r="H301" s="36">
        <v>2223.75</v>
      </c>
      <c r="I301" s="36">
        <v>2271.13</v>
      </c>
      <c r="J301" s="36">
        <v>2309.27</v>
      </c>
      <c r="K301" s="36">
        <v>2333.44</v>
      </c>
      <c r="L301" s="36">
        <v>2324.73</v>
      </c>
      <c r="M301" s="36">
        <v>2322.2199999999998</v>
      </c>
      <c r="N301" s="36">
        <v>2315.6999999999998</v>
      </c>
      <c r="O301" s="36">
        <v>2312.54</v>
      </c>
      <c r="P301" s="36">
        <v>2311.39</v>
      </c>
      <c r="Q301" s="36">
        <v>2316.7600000000002</v>
      </c>
      <c r="R301" s="36">
        <v>2311.63</v>
      </c>
      <c r="S301" s="36">
        <v>2313.89</v>
      </c>
      <c r="T301" s="36">
        <v>2329.34</v>
      </c>
      <c r="U301" s="36">
        <v>2351.3200000000002</v>
      </c>
      <c r="V301" s="36">
        <v>2349.41</v>
      </c>
      <c r="W301" s="36">
        <v>2322.84</v>
      </c>
      <c r="X301" s="36">
        <v>2298.84</v>
      </c>
      <c r="Y301" s="36">
        <v>2249.92</v>
      </c>
      <c r="Z301" s="36">
        <v>2208.2399999999998</v>
      </c>
    </row>
    <row r="302" spans="2:26" x14ac:dyDescent="0.3">
      <c r="B302" s="35">
        <v>20</v>
      </c>
      <c r="C302" s="36">
        <v>2309.59</v>
      </c>
      <c r="D302" s="36">
        <v>2267.0300000000002</v>
      </c>
      <c r="E302" s="36">
        <v>2304.79</v>
      </c>
      <c r="F302" s="36">
        <v>2217</v>
      </c>
      <c r="G302" s="36">
        <v>2257.71</v>
      </c>
      <c r="H302" s="36">
        <v>2298.29</v>
      </c>
      <c r="I302" s="36">
        <v>2369.34</v>
      </c>
      <c r="J302" s="36">
        <v>2424.56</v>
      </c>
      <c r="K302" s="36">
        <v>2439.87</v>
      </c>
      <c r="L302" s="36">
        <v>2468.9499999999998</v>
      </c>
      <c r="M302" s="36">
        <v>2453.9699999999998</v>
      </c>
      <c r="N302" s="36">
        <v>2448.35</v>
      </c>
      <c r="O302" s="36">
        <v>2443.3000000000002</v>
      </c>
      <c r="P302" s="36">
        <v>2416.79</v>
      </c>
      <c r="Q302" s="36">
        <v>2428.65</v>
      </c>
      <c r="R302" s="36">
        <v>2386.19</v>
      </c>
      <c r="S302" s="36">
        <v>2380.77</v>
      </c>
      <c r="T302" s="36">
        <v>2437.91</v>
      </c>
      <c r="U302" s="36">
        <v>2468.58</v>
      </c>
      <c r="V302" s="36">
        <v>2419.6</v>
      </c>
      <c r="W302" s="36">
        <v>2401.06</v>
      </c>
      <c r="X302" s="36">
        <v>2373.06</v>
      </c>
      <c r="Y302" s="36">
        <v>2339.23</v>
      </c>
      <c r="Z302" s="36">
        <v>2254.41</v>
      </c>
    </row>
    <row r="303" spans="2:26" x14ac:dyDescent="0.3">
      <c r="B303" s="35">
        <v>21</v>
      </c>
      <c r="C303" s="36">
        <v>2259.08</v>
      </c>
      <c r="D303" s="36">
        <v>2216.8200000000002</v>
      </c>
      <c r="E303" s="36">
        <v>2208.33</v>
      </c>
      <c r="F303" s="36">
        <v>2067.04</v>
      </c>
      <c r="G303" s="36">
        <v>2208.25</v>
      </c>
      <c r="H303" s="36">
        <v>2059.2600000000002</v>
      </c>
      <c r="I303" s="36">
        <v>2223.29</v>
      </c>
      <c r="J303" s="36">
        <v>2356.15</v>
      </c>
      <c r="K303" s="36">
        <v>2368.9</v>
      </c>
      <c r="L303" s="36">
        <v>2415.38</v>
      </c>
      <c r="M303" s="36">
        <v>2419.89</v>
      </c>
      <c r="N303" s="36">
        <v>2420.38</v>
      </c>
      <c r="O303" s="36">
        <v>2418.4899999999998</v>
      </c>
      <c r="P303" s="36">
        <v>2404.86</v>
      </c>
      <c r="Q303" s="36">
        <v>2413.94</v>
      </c>
      <c r="R303" s="36">
        <v>2408.36</v>
      </c>
      <c r="S303" s="36">
        <v>2417.5</v>
      </c>
      <c r="T303" s="36">
        <v>2406.41</v>
      </c>
      <c r="U303" s="36">
        <v>2451.3200000000002</v>
      </c>
      <c r="V303" s="36">
        <v>2473.13</v>
      </c>
      <c r="W303" s="36">
        <v>2423.77</v>
      </c>
      <c r="X303" s="36">
        <v>2370.09</v>
      </c>
      <c r="Y303" s="36">
        <v>2337.42</v>
      </c>
      <c r="Z303" s="36">
        <v>2249.13</v>
      </c>
    </row>
    <row r="304" spans="2:26" x14ac:dyDescent="0.3">
      <c r="B304" s="35">
        <v>22</v>
      </c>
      <c r="C304" s="36">
        <v>2161.94</v>
      </c>
      <c r="D304" s="36">
        <v>2052.1999999999998</v>
      </c>
      <c r="E304" s="36">
        <v>2212.17</v>
      </c>
      <c r="F304" s="36">
        <v>2116.9</v>
      </c>
      <c r="G304" s="36">
        <v>2237.0700000000002</v>
      </c>
      <c r="H304" s="36">
        <v>2124.83</v>
      </c>
      <c r="I304" s="36">
        <v>2296.41</v>
      </c>
      <c r="J304" s="36">
        <v>2351.81</v>
      </c>
      <c r="K304" s="36">
        <v>2394.84</v>
      </c>
      <c r="L304" s="36">
        <v>2398.23</v>
      </c>
      <c r="M304" s="36">
        <v>2397.5100000000002</v>
      </c>
      <c r="N304" s="36">
        <v>2389.13</v>
      </c>
      <c r="O304" s="36">
        <v>2370.81</v>
      </c>
      <c r="P304" s="36">
        <v>2333.12</v>
      </c>
      <c r="Q304" s="36">
        <v>2346.21</v>
      </c>
      <c r="R304" s="36">
        <v>2341.98</v>
      </c>
      <c r="S304" s="36">
        <v>2350.23</v>
      </c>
      <c r="T304" s="36">
        <v>2377.36</v>
      </c>
      <c r="U304" s="36">
        <v>2402.52</v>
      </c>
      <c r="V304" s="36">
        <v>2387.34</v>
      </c>
      <c r="W304" s="36">
        <v>2344.2399999999998</v>
      </c>
      <c r="X304" s="36">
        <v>2328.0500000000002</v>
      </c>
      <c r="Y304" s="36">
        <v>2247.92</v>
      </c>
      <c r="Z304" s="36">
        <v>2213.16</v>
      </c>
    </row>
    <row r="305" spans="2:26" x14ac:dyDescent="0.3">
      <c r="B305" s="35">
        <v>23</v>
      </c>
      <c r="C305" s="36">
        <v>2120.7399999999998</v>
      </c>
      <c r="D305" s="36">
        <v>2030.33</v>
      </c>
      <c r="E305" s="36">
        <v>2137.1799999999998</v>
      </c>
      <c r="F305" s="36">
        <v>2014.19</v>
      </c>
      <c r="G305" s="36">
        <v>2217.41</v>
      </c>
      <c r="H305" s="36">
        <v>2238.41</v>
      </c>
      <c r="I305" s="36">
        <v>2255.2199999999998</v>
      </c>
      <c r="J305" s="36">
        <v>2259.5700000000002</v>
      </c>
      <c r="K305" s="36">
        <v>2281.9299999999998</v>
      </c>
      <c r="L305" s="36">
        <v>2273.91</v>
      </c>
      <c r="M305" s="36">
        <v>2274.04</v>
      </c>
      <c r="N305" s="36">
        <v>2283.73</v>
      </c>
      <c r="O305" s="36">
        <v>2271.75</v>
      </c>
      <c r="P305" s="36">
        <v>2273.29</v>
      </c>
      <c r="Q305" s="36">
        <v>2262.8200000000002</v>
      </c>
      <c r="R305" s="36">
        <v>2262.48</v>
      </c>
      <c r="S305" s="36">
        <v>2266.7199999999998</v>
      </c>
      <c r="T305" s="36">
        <v>2267.06</v>
      </c>
      <c r="U305" s="36">
        <v>2290</v>
      </c>
      <c r="V305" s="36">
        <v>2280.77</v>
      </c>
      <c r="W305" s="36">
        <v>2228.44</v>
      </c>
      <c r="X305" s="36">
        <v>2214.06</v>
      </c>
      <c r="Y305" s="36">
        <v>2195.6999999999998</v>
      </c>
      <c r="Z305" s="36">
        <v>2122.63</v>
      </c>
    </row>
    <row r="306" spans="2:26" x14ac:dyDescent="0.3">
      <c r="B306" s="35">
        <v>24</v>
      </c>
      <c r="C306" s="36">
        <v>2054.3200000000002</v>
      </c>
      <c r="D306" s="36">
        <v>1939.5</v>
      </c>
      <c r="E306" s="36">
        <v>2053.16</v>
      </c>
      <c r="F306" s="36">
        <v>2208.9</v>
      </c>
      <c r="G306" s="36">
        <v>2208.1</v>
      </c>
      <c r="H306" s="36">
        <v>2137.33</v>
      </c>
      <c r="I306" s="36">
        <v>2295.11</v>
      </c>
      <c r="J306" s="36">
        <v>2320.0300000000002</v>
      </c>
      <c r="K306" s="36">
        <v>2334.4299999999998</v>
      </c>
      <c r="L306" s="36">
        <v>2324.5100000000002</v>
      </c>
      <c r="M306" s="36">
        <v>2323.2199999999998</v>
      </c>
      <c r="N306" s="36">
        <v>2319.61</v>
      </c>
      <c r="O306" s="36">
        <v>2310.38</v>
      </c>
      <c r="P306" s="36">
        <v>2311.5100000000002</v>
      </c>
      <c r="Q306" s="36">
        <v>2316.38</v>
      </c>
      <c r="R306" s="36">
        <v>2310.92</v>
      </c>
      <c r="S306" s="36">
        <v>2299.31</v>
      </c>
      <c r="T306" s="36">
        <v>2285.87</v>
      </c>
      <c r="U306" s="36">
        <v>2346.5</v>
      </c>
      <c r="V306" s="36">
        <v>2318.85</v>
      </c>
      <c r="W306" s="36">
        <v>2244.62</v>
      </c>
      <c r="X306" s="36">
        <v>2215.37</v>
      </c>
      <c r="Y306" s="36">
        <v>2123.48</v>
      </c>
      <c r="Z306" s="36">
        <v>2045.68</v>
      </c>
    </row>
    <row r="307" spans="2:26" x14ac:dyDescent="0.3">
      <c r="B307" s="35">
        <v>25</v>
      </c>
      <c r="C307" s="36">
        <v>1866.14</v>
      </c>
      <c r="D307" s="36">
        <v>1866.56</v>
      </c>
      <c r="E307" s="36">
        <v>1869.68</v>
      </c>
      <c r="F307" s="36">
        <v>2202.62</v>
      </c>
      <c r="G307" s="36">
        <v>2130.19</v>
      </c>
      <c r="H307" s="36">
        <v>2118.27</v>
      </c>
      <c r="I307" s="36">
        <v>2306.04</v>
      </c>
      <c r="J307" s="36">
        <v>2318.86</v>
      </c>
      <c r="K307" s="36">
        <v>2362.92</v>
      </c>
      <c r="L307" s="36">
        <v>2357.12</v>
      </c>
      <c r="M307" s="36">
        <v>2363.25</v>
      </c>
      <c r="N307" s="36">
        <v>2362.39</v>
      </c>
      <c r="O307" s="36">
        <v>2338.61</v>
      </c>
      <c r="P307" s="36">
        <v>2327.62</v>
      </c>
      <c r="Q307" s="36">
        <v>2299.4499999999998</v>
      </c>
      <c r="R307" s="36">
        <v>2335.61</v>
      </c>
      <c r="S307" s="36">
        <v>2282.39</v>
      </c>
      <c r="T307" s="36">
        <v>2343.83</v>
      </c>
      <c r="U307" s="36">
        <v>2367.23</v>
      </c>
      <c r="V307" s="36">
        <v>2363.65</v>
      </c>
      <c r="W307" s="36">
        <v>2277.66</v>
      </c>
      <c r="X307" s="36">
        <v>2246.36</v>
      </c>
      <c r="Y307" s="36">
        <v>2230.27</v>
      </c>
      <c r="Z307" s="36">
        <v>2074.98</v>
      </c>
    </row>
    <row r="308" spans="2:26" x14ac:dyDescent="0.3">
      <c r="B308" s="35">
        <v>26</v>
      </c>
      <c r="C308" s="36">
        <v>2012.23</v>
      </c>
      <c r="D308" s="36">
        <v>1981.49</v>
      </c>
      <c r="E308" s="36">
        <v>2206.9</v>
      </c>
      <c r="F308" s="36">
        <v>2314.71</v>
      </c>
      <c r="G308" s="36">
        <v>2273.12</v>
      </c>
      <c r="H308" s="36">
        <v>2223.42</v>
      </c>
      <c r="I308" s="36">
        <v>2385.7399999999998</v>
      </c>
      <c r="J308" s="36">
        <v>2370.34</v>
      </c>
      <c r="K308" s="36">
        <v>2399.1</v>
      </c>
      <c r="L308" s="36">
        <v>2411.2600000000002</v>
      </c>
      <c r="M308" s="36">
        <v>2402.08</v>
      </c>
      <c r="N308" s="36">
        <v>2412.85</v>
      </c>
      <c r="O308" s="36">
        <v>2392.9499999999998</v>
      </c>
      <c r="P308" s="36">
        <v>2364.04</v>
      </c>
      <c r="Q308" s="36">
        <v>2364.14</v>
      </c>
      <c r="R308" s="36">
        <v>2380.5100000000002</v>
      </c>
      <c r="S308" s="36">
        <v>2362.5500000000002</v>
      </c>
      <c r="T308" s="36">
        <v>2369.09</v>
      </c>
      <c r="U308" s="36">
        <v>2359.67</v>
      </c>
      <c r="V308" s="36">
        <v>2466.31</v>
      </c>
      <c r="W308" s="36">
        <v>2388.69</v>
      </c>
      <c r="X308" s="36">
        <v>2360.0300000000002</v>
      </c>
      <c r="Y308" s="36">
        <v>2339.4899999999998</v>
      </c>
      <c r="Z308" s="36">
        <v>2284.88</v>
      </c>
    </row>
    <row r="309" spans="2:26" x14ac:dyDescent="0.3">
      <c r="B309" s="35">
        <v>27</v>
      </c>
      <c r="C309" s="36">
        <v>2220.48</v>
      </c>
      <c r="D309" s="36">
        <v>2115.86</v>
      </c>
      <c r="E309" s="36">
        <v>2058.8200000000002</v>
      </c>
      <c r="F309" s="36">
        <v>2073.08</v>
      </c>
      <c r="G309" s="36">
        <v>2063.8200000000002</v>
      </c>
      <c r="H309" s="36">
        <v>2024.79</v>
      </c>
      <c r="I309" s="36">
        <v>2230.0500000000002</v>
      </c>
      <c r="J309" s="36">
        <v>2298.1999999999998</v>
      </c>
      <c r="K309" s="36">
        <v>2262.7199999999998</v>
      </c>
      <c r="L309" s="36">
        <v>2234.6999999999998</v>
      </c>
      <c r="M309" s="36">
        <v>2221.6799999999998</v>
      </c>
      <c r="N309" s="36">
        <v>2198.0500000000002</v>
      </c>
      <c r="O309" s="36">
        <v>2197.4699999999998</v>
      </c>
      <c r="P309" s="36">
        <v>2196.16</v>
      </c>
      <c r="Q309" s="36">
        <v>2218.81</v>
      </c>
      <c r="R309" s="36">
        <v>2191.96</v>
      </c>
      <c r="S309" s="36">
        <v>2226.3000000000002</v>
      </c>
      <c r="T309" s="36">
        <v>2231</v>
      </c>
      <c r="U309" s="36">
        <v>2344.9299999999998</v>
      </c>
      <c r="V309" s="36">
        <v>2341.2800000000002</v>
      </c>
      <c r="W309" s="36">
        <v>2254.0500000000002</v>
      </c>
      <c r="X309" s="36">
        <v>2229.12</v>
      </c>
      <c r="Y309" s="36">
        <v>2215.2800000000002</v>
      </c>
      <c r="Z309" s="36">
        <v>2123</v>
      </c>
    </row>
    <row r="310" spans="2:26" x14ac:dyDescent="0.3">
      <c r="B310" s="35">
        <v>28</v>
      </c>
      <c r="C310" s="36">
        <v>2187.8200000000002</v>
      </c>
      <c r="D310" s="36">
        <v>2013.16</v>
      </c>
      <c r="E310" s="36">
        <v>1862.31</v>
      </c>
      <c r="F310" s="36">
        <v>2012.45</v>
      </c>
      <c r="G310" s="36">
        <v>2012.8</v>
      </c>
      <c r="H310" s="36">
        <v>1894.38</v>
      </c>
      <c r="I310" s="36">
        <v>2197.52</v>
      </c>
      <c r="J310" s="36">
        <v>2240.2199999999998</v>
      </c>
      <c r="K310" s="36">
        <v>2357.0100000000002</v>
      </c>
      <c r="L310" s="36">
        <v>2362.31</v>
      </c>
      <c r="M310" s="36">
        <v>2361.89</v>
      </c>
      <c r="N310" s="36">
        <v>2361.3000000000002</v>
      </c>
      <c r="O310" s="36">
        <v>2362.41</v>
      </c>
      <c r="P310" s="36">
        <v>2363.6999999999998</v>
      </c>
      <c r="Q310" s="36">
        <v>2364.79</v>
      </c>
      <c r="R310" s="36">
        <v>2363.27</v>
      </c>
      <c r="S310" s="36">
        <v>2364.04</v>
      </c>
      <c r="T310" s="36">
        <v>2394.42</v>
      </c>
      <c r="U310" s="36">
        <v>2438.09</v>
      </c>
      <c r="V310" s="36">
        <v>2414.4299999999998</v>
      </c>
      <c r="W310" s="36">
        <v>2352.2199999999998</v>
      </c>
      <c r="X310" s="36">
        <v>2310.61</v>
      </c>
      <c r="Y310" s="36">
        <v>2243.66</v>
      </c>
      <c r="Z310" s="36">
        <v>2184.14</v>
      </c>
    </row>
    <row r="311" spans="2:26" x14ac:dyDescent="0.3">
      <c r="B311" s="35">
        <v>29</v>
      </c>
      <c r="C311" s="36">
        <v>2013.79</v>
      </c>
      <c r="D311" s="36">
        <v>1866.9</v>
      </c>
      <c r="E311" s="36">
        <v>1873.87</v>
      </c>
      <c r="F311" s="36">
        <v>2198.98</v>
      </c>
      <c r="G311" s="36">
        <v>2048.14</v>
      </c>
      <c r="H311" s="36">
        <v>2054</v>
      </c>
      <c r="I311" s="36">
        <v>2241.67</v>
      </c>
      <c r="J311" s="36">
        <v>2264.17</v>
      </c>
      <c r="K311" s="36">
        <v>2264.13</v>
      </c>
      <c r="L311" s="36">
        <v>2262.0700000000002</v>
      </c>
      <c r="M311" s="36">
        <v>2257.16</v>
      </c>
      <c r="N311" s="36">
        <v>2251.5</v>
      </c>
      <c r="O311" s="36">
        <v>2238.86</v>
      </c>
      <c r="P311" s="36">
        <v>2234.16</v>
      </c>
      <c r="Q311" s="36">
        <v>2228.29</v>
      </c>
      <c r="R311" s="36">
        <v>2226.84</v>
      </c>
      <c r="S311" s="36">
        <v>2226.7800000000002</v>
      </c>
      <c r="T311" s="36">
        <v>2233.41</v>
      </c>
      <c r="U311" s="36">
        <v>2266.98</v>
      </c>
      <c r="V311" s="36">
        <v>2252.5100000000002</v>
      </c>
      <c r="W311" s="36">
        <v>2209.9899999999998</v>
      </c>
      <c r="X311" s="36">
        <v>2210.9899999999998</v>
      </c>
      <c r="Y311" s="36">
        <v>2119.5500000000002</v>
      </c>
      <c r="Z311" s="36">
        <v>1857.4</v>
      </c>
    </row>
    <row r="312" spans="2:26" x14ac:dyDescent="0.3">
      <c r="B312" s="35">
        <v>30</v>
      </c>
      <c r="C312" s="36">
        <v>1872.23</v>
      </c>
      <c r="D312" s="36">
        <v>1872.62</v>
      </c>
      <c r="E312" s="36">
        <v>2009.85</v>
      </c>
      <c r="F312" s="36">
        <v>2211.54</v>
      </c>
      <c r="G312" s="36">
        <v>2218.48</v>
      </c>
      <c r="H312" s="36">
        <v>2228.1999999999998</v>
      </c>
      <c r="I312" s="36">
        <v>2308.9499999999998</v>
      </c>
      <c r="J312" s="36">
        <v>2357.0700000000002</v>
      </c>
      <c r="K312" s="36">
        <v>2358.4</v>
      </c>
      <c r="L312" s="36">
        <v>2363.21</v>
      </c>
      <c r="M312" s="36">
        <v>2357.3000000000002</v>
      </c>
      <c r="N312" s="36">
        <v>2328.8000000000002</v>
      </c>
      <c r="O312" s="36">
        <v>2342.33</v>
      </c>
      <c r="P312" s="36">
        <v>2320.08</v>
      </c>
      <c r="Q312" s="36">
        <v>2326.91</v>
      </c>
      <c r="R312" s="36">
        <v>2315.86</v>
      </c>
      <c r="S312" s="36">
        <v>2326.35</v>
      </c>
      <c r="T312" s="36">
        <v>2349.59</v>
      </c>
      <c r="U312" s="36">
        <v>2507.41</v>
      </c>
      <c r="V312" s="36">
        <v>2376.64</v>
      </c>
      <c r="W312" s="36">
        <v>2312.9699999999998</v>
      </c>
      <c r="X312" s="36">
        <v>2274.71</v>
      </c>
      <c r="Y312" s="36">
        <v>2244.09</v>
      </c>
      <c r="Z312" s="36">
        <v>2135.39</v>
      </c>
    </row>
    <row r="313" spans="2:26" x14ac:dyDescent="0.3">
      <c r="B313" s="38">
        <v>31</v>
      </c>
      <c r="C313" s="36">
        <v>1956.22</v>
      </c>
      <c r="D313" s="36">
        <v>1880.16</v>
      </c>
      <c r="E313" s="36">
        <v>1916.73</v>
      </c>
      <c r="F313" s="36">
        <v>2111.1799999999998</v>
      </c>
      <c r="G313" s="36">
        <v>1987.32</v>
      </c>
      <c r="H313" s="36">
        <v>2046.77</v>
      </c>
      <c r="I313" s="36">
        <v>2226.75</v>
      </c>
      <c r="J313" s="36">
        <v>2257.33</v>
      </c>
      <c r="K313" s="36">
        <v>2245.58</v>
      </c>
      <c r="L313" s="36">
        <v>2262.35</v>
      </c>
      <c r="M313" s="36">
        <v>2243.2199999999998</v>
      </c>
      <c r="N313" s="36">
        <v>2241.59</v>
      </c>
      <c r="O313" s="36">
        <v>2238.0500000000002</v>
      </c>
      <c r="P313" s="36">
        <v>2237.6799999999998</v>
      </c>
      <c r="Q313" s="36">
        <v>2236.37</v>
      </c>
      <c r="R313" s="36">
        <v>2234.75</v>
      </c>
      <c r="S313" s="36">
        <v>2235.31</v>
      </c>
      <c r="T313" s="36">
        <v>2236.2600000000002</v>
      </c>
      <c r="U313" s="36">
        <v>2347.56</v>
      </c>
      <c r="V313" s="36">
        <v>2239.89</v>
      </c>
      <c r="W313" s="36">
        <v>2226.19</v>
      </c>
      <c r="X313" s="36">
        <v>2197.5100000000002</v>
      </c>
      <c r="Y313" s="36">
        <v>2172.9</v>
      </c>
      <c r="Z313" s="36">
        <v>2159.96</v>
      </c>
    </row>
    <row r="314" spans="2:26" x14ac:dyDescent="0.3">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spans="2:26" x14ac:dyDescent="0.3">
      <c r="B315" s="33" t="s">
        <v>8</v>
      </c>
      <c r="C315" s="89" t="s">
        <v>71</v>
      </c>
      <c r="D315" s="94"/>
      <c r="E315" s="94"/>
      <c r="F315" s="94"/>
      <c r="G315" s="94"/>
      <c r="H315" s="94"/>
      <c r="I315" s="94"/>
      <c r="J315" s="94"/>
      <c r="K315" s="94"/>
      <c r="L315" s="94"/>
      <c r="M315" s="94"/>
      <c r="N315" s="94"/>
      <c r="O315" s="94"/>
      <c r="P315" s="94"/>
      <c r="Q315" s="94"/>
      <c r="R315" s="94"/>
      <c r="S315" s="94"/>
      <c r="T315" s="94"/>
      <c r="U315" s="94"/>
      <c r="V315" s="94"/>
      <c r="W315" s="94"/>
      <c r="X315" s="94"/>
      <c r="Y315" s="94"/>
      <c r="Z315" s="95"/>
    </row>
    <row r="316" spans="2:26" x14ac:dyDescent="0.3">
      <c r="B316" s="96" t="s">
        <v>64</v>
      </c>
      <c r="C316" s="19">
        <v>0</v>
      </c>
      <c r="D316" s="19">
        <v>4.1666666666666664E-2</v>
      </c>
      <c r="E316" s="19">
        <v>8.3333333333333329E-2</v>
      </c>
      <c r="F316" s="19">
        <v>0.125</v>
      </c>
      <c r="G316" s="19">
        <v>0.16666666666666666</v>
      </c>
      <c r="H316" s="19">
        <v>0.20833333333333334</v>
      </c>
      <c r="I316" s="19">
        <v>0.25</v>
      </c>
      <c r="J316" s="19">
        <v>0.29166666666666669</v>
      </c>
      <c r="K316" s="19">
        <v>0.33333333333333331</v>
      </c>
      <c r="L316" s="19">
        <v>0.375</v>
      </c>
      <c r="M316" s="19">
        <v>0.41666666666666669</v>
      </c>
      <c r="N316" s="19">
        <v>0.45833333333333331</v>
      </c>
      <c r="O316" s="19">
        <v>0.5</v>
      </c>
      <c r="P316" s="19">
        <v>0.54166666666666663</v>
      </c>
      <c r="Q316" s="19">
        <v>0.58333333333333337</v>
      </c>
      <c r="R316" s="19">
        <v>0.625</v>
      </c>
      <c r="S316" s="19">
        <v>0.66666666666666663</v>
      </c>
      <c r="T316" s="19">
        <v>0.70833333333333337</v>
      </c>
      <c r="U316" s="19">
        <v>0.75</v>
      </c>
      <c r="V316" s="19">
        <v>0.79166666666666663</v>
      </c>
      <c r="W316" s="19">
        <v>0.83333333333333337</v>
      </c>
      <c r="X316" s="19">
        <v>0.875</v>
      </c>
      <c r="Y316" s="19">
        <v>0.91666666666666663</v>
      </c>
      <c r="Z316" s="19">
        <v>0.95833333333333337</v>
      </c>
    </row>
    <row r="317" spans="2:26" x14ac:dyDescent="0.3">
      <c r="B317" s="88"/>
      <c r="C317" s="20" t="s">
        <v>65</v>
      </c>
      <c r="D317" s="20" t="s">
        <v>65</v>
      </c>
      <c r="E317" s="20" t="s">
        <v>65</v>
      </c>
      <c r="F317" s="20" t="s">
        <v>65</v>
      </c>
      <c r="G317" s="20" t="s">
        <v>65</v>
      </c>
      <c r="H317" s="20" t="s">
        <v>65</v>
      </c>
      <c r="I317" s="20" t="s">
        <v>65</v>
      </c>
      <c r="J317" s="20" t="s">
        <v>65</v>
      </c>
      <c r="K317" s="20" t="s">
        <v>65</v>
      </c>
      <c r="L317" s="20" t="s">
        <v>65</v>
      </c>
      <c r="M317" s="20" t="s">
        <v>65</v>
      </c>
      <c r="N317" s="20" t="s">
        <v>65</v>
      </c>
      <c r="O317" s="20" t="s">
        <v>65</v>
      </c>
      <c r="P317" s="20" t="s">
        <v>65</v>
      </c>
      <c r="Q317" s="20" t="s">
        <v>65</v>
      </c>
      <c r="R317" s="20" t="s">
        <v>65</v>
      </c>
      <c r="S317" s="20" t="s">
        <v>65</v>
      </c>
      <c r="T317" s="20" t="s">
        <v>65</v>
      </c>
      <c r="U317" s="20" t="s">
        <v>65</v>
      </c>
      <c r="V317" s="20" t="s">
        <v>65</v>
      </c>
      <c r="W317" s="20" t="s">
        <v>65</v>
      </c>
      <c r="X317" s="20" t="s">
        <v>65</v>
      </c>
      <c r="Y317" s="20" t="s">
        <v>65</v>
      </c>
      <c r="Z317" s="20" t="s">
        <v>66</v>
      </c>
    </row>
    <row r="318" spans="2:26" x14ac:dyDescent="0.3">
      <c r="B318" s="97"/>
      <c r="C318" s="21">
        <v>4.1666666666666664E-2</v>
      </c>
      <c r="D318" s="21">
        <v>8.3333333333333329E-2</v>
      </c>
      <c r="E318" s="21">
        <v>0.125</v>
      </c>
      <c r="F318" s="21">
        <v>0.16666666666666666</v>
      </c>
      <c r="G318" s="21">
        <v>0.20833333333333334</v>
      </c>
      <c r="H318" s="21">
        <v>0.25</v>
      </c>
      <c r="I318" s="21">
        <v>0.29166666666666669</v>
      </c>
      <c r="J318" s="21">
        <v>0.33333333333333331</v>
      </c>
      <c r="K318" s="21">
        <v>0.375</v>
      </c>
      <c r="L318" s="21">
        <v>0.41666666666666669</v>
      </c>
      <c r="M318" s="21">
        <v>0.45833333333333331</v>
      </c>
      <c r="N318" s="21">
        <v>0.5</v>
      </c>
      <c r="O318" s="21">
        <v>0.54166666666666663</v>
      </c>
      <c r="P318" s="21">
        <v>0.58333333333333337</v>
      </c>
      <c r="Q318" s="21">
        <v>0.625</v>
      </c>
      <c r="R318" s="21">
        <v>0.66666666666666663</v>
      </c>
      <c r="S318" s="21">
        <v>0.70833333333333337</v>
      </c>
      <c r="T318" s="21">
        <v>0.75</v>
      </c>
      <c r="U318" s="21">
        <v>0.79166666666666663</v>
      </c>
      <c r="V318" s="21">
        <v>0.83333333333333337</v>
      </c>
      <c r="W318" s="21">
        <v>0.875</v>
      </c>
      <c r="X318" s="21">
        <v>0.91666666666666663</v>
      </c>
      <c r="Y318" s="21">
        <v>0.95833333333333337</v>
      </c>
      <c r="Z318" s="21">
        <v>0</v>
      </c>
    </row>
    <row r="319" spans="2:26" x14ac:dyDescent="0.3">
      <c r="B319" s="35">
        <v>1</v>
      </c>
      <c r="C319" s="36">
        <v>2705.26</v>
      </c>
      <c r="D319" s="36">
        <v>2690.89</v>
      </c>
      <c r="E319" s="36">
        <v>2695.31</v>
      </c>
      <c r="F319" s="36">
        <v>2702.45</v>
      </c>
      <c r="G319" s="36">
        <v>2718.33</v>
      </c>
      <c r="H319" s="36">
        <v>2764.35</v>
      </c>
      <c r="I319" s="36">
        <v>2787.05</v>
      </c>
      <c r="J319" s="36">
        <v>2934.43</v>
      </c>
      <c r="K319" s="36">
        <v>3006.93</v>
      </c>
      <c r="L319" s="36">
        <v>3011.41</v>
      </c>
      <c r="M319" s="36">
        <v>3008.38</v>
      </c>
      <c r="N319" s="36">
        <v>3004.57</v>
      </c>
      <c r="O319" s="36">
        <v>3002.57</v>
      </c>
      <c r="P319" s="36">
        <v>3001.59</v>
      </c>
      <c r="Q319" s="36">
        <v>3013</v>
      </c>
      <c r="R319" s="36">
        <v>3012.48</v>
      </c>
      <c r="S319" s="36">
        <v>3009.95</v>
      </c>
      <c r="T319" s="36">
        <v>3002.77</v>
      </c>
      <c r="U319" s="36">
        <v>3005.21</v>
      </c>
      <c r="V319" s="36">
        <v>3005.27</v>
      </c>
      <c r="W319" s="36">
        <v>2865.16</v>
      </c>
      <c r="X319" s="36">
        <v>2865.64</v>
      </c>
      <c r="Y319" s="36">
        <v>2758.13</v>
      </c>
      <c r="Z319" s="36">
        <v>2718.86</v>
      </c>
    </row>
    <row r="320" spans="2:26" x14ac:dyDescent="0.3">
      <c r="B320" s="35">
        <v>2</v>
      </c>
      <c r="C320" s="36">
        <v>2592.81</v>
      </c>
      <c r="D320" s="36">
        <v>2528.83</v>
      </c>
      <c r="E320" s="36">
        <v>2526.83</v>
      </c>
      <c r="F320" s="36">
        <v>2577.7199999999998</v>
      </c>
      <c r="G320" s="36">
        <v>2588.42</v>
      </c>
      <c r="H320" s="36">
        <v>2674.88</v>
      </c>
      <c r="I320" s="36">
        <v>2686.92</v>
      </c>
      <c r="J320" s="36">
        <v>2687.08</v>
      </c>
      <c r="K320" s="36">
        <v>2682.91</v>
      </c>
      <c r="L320" s="36">
        <v>2685.95</v>
      </c>
      <c r="M320" s="36">
        <v>2685.54</v>
      </c>
      <c r="N320" s="36">
        <v>2686.34</v>
      </c>
      <c r="O320" s="36">
        <v>2745.24</v>
      </c>
      <c r="P320" s="36">
        <v>2748.46</v>
      </c>
      <c r="Q320" s="36">
        <v>2705.35</v>
      </c>
      <c r="R320" s="36">
        <v>2693.97</v>
      </c>
      <c r="S320" s="36">
        <v>2686.42</v>
      </c>
      <c r="T320" s="36">
        <v>2689.67</v>
      </c>
      <c r="U320" s="36">
        <v>2679.03</v>
      </c>
      <c r="V320" s="36">
        <v>2664.62</v>
      </c>
      <c r="W320" s="36">
        <v>2588.5700000000002</v>
      </c>
      <c r="X320" s="36">
        <v>2589.06</v>
      </c>
      <c r="Y320" s="36">
        <v>2581.79</v>
      </c>
      <c r="Z320" s="36">
        <v>2467.4899999999998</v>
      </c>
    </row>
    <row r="321" spans="2:26" x14ac:dyDescent="0.3">
      <c r="B321" s="35">
        <v>3</v>
      </c>
      <c r="C321" s="36">
        <v>2440.04</v>
      </c>
      <c r="D321" s="36">
        <v>2368.7600000000002</v>
      </c>
      <c r="E321" s="36">
        <v>2451.73</v>
      </c>
      <c r="F321" s="36">
        <v>2505.62</v>
      </c>
      <c r="G321" s="36">
        <v>2513.79</v>
      </c>
      <c r="H321" s="36">
        <v>2583.19</v>
      </c>
      <c r="I321" s="36">
        <v>2619.89</v>
      </c>
      <c r="J321" s="36">
        <v>2658.21</v>
      </c>
      <c r="K321" s="36">
        <v>2669.82</v>
      </c>
      <c r="L321" s="36">
        <v>2675.72</v>
      </c>
      <c r="M321" s="36">
        <v>2726.08</v>
      </c>
      <c r="N321" s="36">
        <v>2671.62</v>
      </c>
      <c r="O321" s="36">
        <v>2667.13</v>
      </c>
      <c r="P321" s="36">
        <v>2678.8</v>
      </c>
      <c r="Q321" s="36">
        <v>2679.95</v>
      </c>
      <c r="R321" s="36">
        <v>2674.27</v>
      </c>
      <c r="S321" s="36">
        <v>2700.25</v>
      </c>
      <c r="T321" s="36">
        <v>2738.76</v>
      </c>
      <c r="U321" s="36">
        <v>2675.92</v>
      </c>
      <c r="V321" s="36">
        <v>2665.71</v>
      </c>
      <c r="W321" s="36">
        <v>2610.13</v>
      </c>
      <c r="X321" s="36">
        <v>2603.6</v>
      </c>
      <c r="Y321" s="36">
        <v>2541.38</v>
      </c>
      <c r="Z321" s="36">
        <v>2489.9699999999998</v>
      </c>
    </row>
    <row r="322" spans="2:26" x14ac:dyDescent="0.3">
      <c r="B322" s="35">
        <v>4</v>
      </c>
      <c r="C322" s="36">
        <v>2396.5700000000002</v>
      </c>
      <c r="D322" s="36">
        <v>2375.21</v>
      </c>
      <c r="E322" s="36">
        <v>2408.9699999999998</v>
      </c>
      <c r="F322" s="36">
        <v>2439.48</v>
      </c>
      <c r="G322" s="36">
        <v>2479.41</v>
      </c>
      <c r="H322" s="36">
        <v>2538.44</v>
      </c>
      <c r="I322" s="36">
        <v>2591.88</v>
      </c>
      <c r="J322" s="36">
        <v>2630.66</v>
      </c>
      <c r="K322" s="36">
        <v>2636.24</v>
      </c>
      <c r="L322" s="36">
        <v>2655.76</v>
      </c>
      <c r="M322" s="36">
        <v>2654.47</v>
      </c>
      <c r="N322" s="36">
        <v>2652.58</v>
      </c>
      <c r="O322" s="36">
        <v>2647.47</v>
      </c>
      <c r="P322" s="36">
        <v>2650.65</v>
      </c>
      <c r="Q322" s="36">
        <v>2651.51</v>
      </c>
      <c r="R322" s="36">
        <v>2645.54</v>
      </c>
      <c r="S322" s="36">
        <v>2649.31</v>
      </c>
      <c r="T322" s="36">
        <v>2656.26</v>
      </c>
      <c r="U322" s="36">
        <v>2674.63</v>
      </c>
      <c r="V322" s="36">
        <v>2608.2800000000002</v>
      </c>
      <c r="W322" s="36">
        <v>2572.8200000000002</v>
      </c>
      <c r="X322" s="36">
        <v>2577.65</v>
      </c>
      <c r="Y322" s="36">
        <v>2495.9499999999998</v>
      </c>
      <c r="Z322" s="36">
        <v>2489.96</v>
      </c>
    </row>
    <row r="323" spans="2:26" x14ac:dyDescent="0.3">
      <c r="B323" s="35">
        <v>5</v>
      </c>
      <c r="C323" s="36">
        <v>2539.16</v>
      </c>
      <c r="D323" s="36">
        <v>2480.83</v>
      </c>
      <c r="E323" s="36">
        <v>2495.09</v>
      </c>
      <c r="F323" s="36">
        <v>2529.79</v>
      </c>
      <c r="G323" s="36">
        <v>2556.8000000000002</v>
      </c>
      <c r="H323" s="36">
        <v>2648.58</v>
      </c>
      <c r="I323" s="36">
        <v>2648.95</v>
      </c>
      <c r="J323" s="36">
        <v>2685.27</v>
      </c>
      <c r="K323" s="36">
        <v>2707.21</v>
      </c>
      <c r="L323" s="36">
        <v>2708.57</v>
      </c>
      <c r="M323" s="36">
        <v>2703.12</v>
      </c>
      <c r="N323" s="36">
        <v>2702.78</v>
      </c>
      <c r="O323" s="36">
        <v>2685.07</v>
      </c>
      <c r="P323" s="36">
        <v>2684.28</v>
      </c>
      <c r="Q323" s="36">
        <v>2692.27</v>
      </c>
      <c r="R323" s="36">
        <v>2682.76</v>
      </c>
      <c r="S323" s="36">
        <v>2682.94</v>
      </c>
      <c r="T323" s="36">
        <v>2715.65</v>
      </c>
      <c r="U323" s="36">
        <v>2693.88</v>
      </c>
      <c r="V323" s="36">
        <v>2682.21</v>
      </c>
      <c r="W323" s="36">
        <v>2663.83</v>
      </c>
      <c r="X323" s="36">
        <v>2664.29</v>
      </c>
      <c r="Y323" s="36">
        <v>2600.34</v>
      </c>
      <c r="Z323" s="36">
        <v>2575.06</v>
      </c>
    </row>
    <row r="324" spans="2:26" x14ac:dyDescent="0.3">
      <c r="B324" s="35">
        <v>6</v>
      </c>
      <c r="C324" s="36">
        <v>2699.1</v>
      </c>
      <c r="D324" s="36">
        <v>2705.2</v>
      </c>
      <c r="E324" s="36">
        <v>2715.04</v>
      </c>
      <c r="F324" s="36">
        <v>2721.99</v>
      </c>
      <c r="G324" s="36">
        <v>2723.09</v>
      </c>
      <c r="H324" s="36">
        <v>2747.15</v>
      </c>
      <c r="I324" s="36">
        <v>2751.8</v>
      </c>
      <c r="J324" s="36">
        <v>2761.41</v>
      </c>
      <c r="K324" s="36">
        <v>2869.99</v>
      </c>
      <c r="L324" s="36">
        <v>2866.01</v>
      </c>
      <c r="M324" s="36">
        <v>2859.86</v>
      </c>
      <c r="N324" s="36">
        <v>2849.88</v>
      </c>
      <c r="O324" s="36">
        <v>2857.63</v>
      </c>
      <c r="P324" s="36">
        <v>2857.99</v>
      </c>
      <c r="Q324" s="36">
        <v>2855.69</v>
      </c>
      <c r="R324" s="36">
        <v>2850.83</v>
      </c>
      <c r="S324" s="36">
        <v>2858.94</v>
      </c>
      <c r="T324" s="36">
        <v>2870.76</v>
      </c>
      <c r="U324" s="36">
        <v>2948.76</v>
      </c>
      <c r="V324" s="36">
        <v>2938.24</v>
      </c>
      <c r="W324" s="36">
        <v>2852.92</v>
      </c>
      <c r="X324" s="36">
        <v>2781.13</v>
      </c>
      <c r="Y324" s="36">
        <v>2734.02</v>
      </c>
      <c r="Z324" s="36">
        <v>2700.62</v>
      </c>
    </row>
    <row r="325" spans="2:26" x14ac:dyDescent="0.3">
      <c r="B325" s="35">
        <v>7</v>
      </c>
      <c r="C325" s="36">
        <v>2589.7600000000002</v>
      </c>
      <c r="D325" s="36">
        <v>2527.83</v>
      </c>
      <c r="E325" s="36">
        <v>2504.29</v>
      </c>
      <c r="F325" s="36">
        <v>2515.9699999999998</v>
      </c>
      <c r="G325" s="36">
        <v>2515.5100000000002</v>
      </c>
      <c r="H325" s="36">
        <v>2570.16</v>
      </c>
      <c r="I325" s="36">
        <v>2570.71</v>
      </c>
      <c r="J325" s="36">
        <v>2650.8</v>
      </c>
      <c r="K325" s="36">
        <v>2662.61</v>
      </c>
      <c r="L325" s="36">
        <v>2653.55</v>
      </c>
      <c r="M325" s="36">
        <v>2653.68</v>
      </c>
      <c r="N325" s="36">
        <v>2653.61</v>
      </c>
      <c r="O325" s="36">
        <v>2653.81</v>
      </c>
      <c r="P325" s="36">
        <v>2687.97</v>
      </c>
      <c r="Q325" s="36">
        <v>2688.6</v>
      </c>
      <c r="R325" s="36">
        <v>2670.09</v>
      </c>
      <c r="S325" s="36">
        <v>2672.8</v>
      </c>
      <c r="T325" s="36">
        <v>2709.48</v>
      </c>
      <c r="U325" s="36">
        <v>2675.88</v>
      </c>
      <c r="V325" s="36">
        <v>2681.05</v>
      </c>
      <c r="W325" s="36">
        <v>2662.76</v>
      </c>
      <c r="X325" s="36">
        <v>2634.49</v>
      </c>
      <c r="Y325" s="36">
        <v>2594.17</v>
      </c>
      <c r="Z325" s="36">
        <v>2567.19</v>
      </c>
    </row>
    <row r="326" spans="2:26" x14ac:dyDescent="0.3">
      <c r="B326" s="35">
        <v>8</v>
      </c>
      <c r="C326" s="36">
        <v>2569.36</v>
      </c>
      <c r="D326" s="36">
        <v>2566.84</v>
      </c>
      <c r="E326" s="36">
        <v>2522.73</v>
      </c>
      <c r="F326" s="36">
        <v>2542.12</v>
      </c>
      <c r="G326" s="36">
        <v>2546.75</v>
      </c>
      <c r="H326" s="36">
        <v>2604.65</v>
      </c>
      <c r="I326" s="36">
        <v>2655.02</v>
      </c>
      <c r="J326" s="36">
        <v>2694.69</v>
      </c>
      <c r="K326" s="36">
        <v>2695.42</v>
      </c>
      <c r="L326" s="36">
        <v>2713.74</v>
      </c>
      <c r="M326" s="36">
        <v>2713.89</v>
      </c>
      <c r="N326" s="36">
        <v>2709.76</v>
      </c>
      <c r="O326" s="36">
        <v>2699.01</v>
      </c>
      <c r="P326" s="36">
        <v>2722.68</v>
      </c>
      <c r="Q326" s="36">
        <v>2722.76</v>
      </c>
      <c r="R326" s="36">
        <v>2715.99</v>
      </c>
      <c r="S326" s="36">
        <v>2722.14</v>
      </c>
      <c r="T326" s="36">
        <v>2700.32</v>
      </c>
      <c r="U326" s="36">
        <v>2726.43</v>
      </c>
      <c r="V326" s="36">
        <v>2669.32</v>
      </c>
      <c r="W326" s="36">
        <v>2667.81</v>
      </c>
      <c r="X326" s="36">
        <v>2649.29</v>
      </c>
      <c r="Y326" s="36">
        <v>2649.91</v>
      </c>
      <c r="Z326" s="36">
        <v>2591.23</v>
      </c>
    </row>
    <row r="327" spans="2:26" x14ac:dyDescent="0.3">
      <c r="B327" s="35">
        <v>9</v>
      </c>
      <c r="C327" s="36">
        <v>2685.75</v>
      </c>
      <c r="D327" s="36">
        <v>2670.95</v>
      </c>
      <c r="E327" s="36">
        <v>2663.97</v>
      </c>
      <c r="F327" s="36">
        <v>2630.94</v>
      </c>
      <c r="G327" s="36">
        <v>2667.51</v>
      </c>
      <c r="H327" s="36">
        <v>2714.34</v>
      </c>
      <c r="I327" s="36">
        <v>2732.09</v>
      </c>
      <c r="J327" s="36">
        <v>2729.81</v>
      </c>
      <c r="K327" s="36">
        <v>2910.85</v>
      </c>
      <c r="L327" s="36">
        <v>2825.95</v>
      </c>
      <c r="M327" s="36">
        <v>2866.15</v>
      </c>
      <c r="N327" s="36">
        <v>2819.32</v>
      </c>
      <c r="O327" s="36">
        <v>2807.18</v>
      </c>
      <c r="P327" s="36">
        <v>2868.16</v>
      </c>
      <c r="Q327" s="36">
        <v>2869.08</v>
      </c>
      <c r="R327" s="36">
        <v>2868.76</v>
      </c>
      <c r="S327" s="36">
        <v>2833.52</v>
      </c>
      <c r="T327" s="36">
        <v>2887</v>
      </c>
      <c r="U327" s="36">
        <v>2875</v>
      </c>
      <c r="V327" s="36">
        <v>2842.72</v>
      </c>
      <c r="W327" s="36">
        <v>2849.78</v>
      </c>
      <c r="X327" s="36">
        <v>2786.75</v>
      </c>
      <c r="Y327" s="36">
        <v>2749.68</v>
      </c>
      <c r="Z327" s="36">
        <v>2678.5</v>
      </c>
    </row>
    <row r="328" spans="2:26" x14ac:dyDescent="0.3">
      <c r="B328" s="35">
        <v>10</v>
      </c>
      <c r="C328" s="36">
        <v>2540.69</v>
      </c>
      <c r="D328" s="36">
        <v>2555.29</v>
      </c>
      <c r="E328" s="36">
        <v>2499.48</v>
      </c>
      <c r="F328" s="36">
        <v>2576.7399999999998</v>
      </c>
      <c r="G328" s="36">
        <v>2612.4</v>
      </c>
      <c r="H328" s="36">
        <v>2636.7</v>
      </c>
      <c r="I328" s="36">
        <v>2659.6</v>
      </c>
      <c r="J328" s="36">
        <v>2631.67</v>
      </c>
      <c r="K328" s="36">
        <v>2663.9</v>
      </c>
      <c r="L328" s="36">
        <v>2662.06</v>
      </c>
      <c r="M328" s="36">
        <v>2648.05</v>
      </c>
      <c r="N328" s="36">
        <v>2656.96</v>
      </c>
      <c r="O328" s="36">
        <v>2699.63</v>
      </c>
      <c r="P328" s="36">
        <v>2707.34</v>
      </c>
      <c r="Q328" s="36">
        <v>2685.7</v>
      </c>
      <c r="R328" s="36">
        <v>2653.49</v>
      </c>
      <c r="S328" s="36">
        <v>2670.12</v>
      </c>
      <c r="T328" s="36">
        <v>2727.51</v>
      </c>
      <c r="U328" s="36">
        <v>2653.06</v>
      </c>
      <c r="V328" s="36">
        <v>2621.8</v>
      </c>
      <c r="W328" s="36">
        <v>2595.8000000000002</v>
      </c>
      <c r="X328" s="36">
        <v>2596.0100000000002</v>
      </c>
      <c r="Y328" s="36">
        <v>2514.88</v>
      </c>
      <c r="Z328" s="36">
        <v>2491.09</v>
      </c>
    </row>
    <row r="329" spans="2:26" x14ac:dyDescent="0.3">
      <c r="B329" s="35">
        <v>11</v>
      </c>
      <c r="C329" s="36">
        <v>2323.52</v>
      </c>
      <c r="D329" s="36">
        <v>2322.6999999999998</v>
      </c>
      <c r="E329" s="36">
        <v>2379.17</v>
      </c>
      <c r="F329" s="36">
        <v>2384.5500000000002</v>
      </c>
      <c r="G329" s="36">
        <v>2382.5</v>
      </c>
      <c r="H329" s="36">
        <v>2421.0100000000002</v>
      </c>
      <c r="I329" s="36">
        <v>2474.9699999999998</v>
      </c>
      <c r="J329" s="36">
        <v>2491.96</v>
      </c>
      <c r="K329" s="36">
        <v>2510.16</v>
      </c>
      <c r="L329" s="36">
        <v>2508.41</v>
      </c>
      <c r="M329" s="36">
        <v>2507.59</v>
      </c>
      <c r="N329" s="36">
        <v>2500.5500000000002</v>
      </c>
      <c r="O329" s="36">
        <v>2497.5300000000002</v>
      </c>
      <c r="P329" s="36">
        <v>2498.46</v>
      </c>
      <c r="Q329" s="36">
        <v>2492.8000000000002</v>
      </c>
      <c r="R329" s="36">
        <v>2480.02</v>
      </c>
      <c r="S329" s="36">
        <v>2482.6799999999998</v>
      </c>
      <c r="T329" s="36">
        <v>2495.3200000000002</v>
      </c>
      <c r="U329" s="36">
        <v>2521.5</v>
      </c>
      <c r="V329" s="36">
        <v>2503.1799999999998</v>
      </c>
      <c r="W329" s="36">
        <v>2457.6</v>
      </c>
      <c r="X329" s="36">
        <v>2446</v>
      </c>
      <c r="Y329" s="36">
        <v>2445.0100000000002</v>
      </c>
      <c r="Z329" s="36">
        <v>2378.58</v>
      </c>
    </row>
    <row r="330" spans="2:26" x14ac:dyDescent="0.3">
      <c r="B330" s="35">
        <v>12</v>
      </c>
      <c r="C330" s="36">
        <v>2410.69</v>
      </c>
      <c r="D330" s="36">
        <v>2423.59</v>
      </c>
      <c r="E330" s="36">
        <v>2472.06</v>
      </c>
      <c r="F330" s="36">
        <v>2468.14</v>
      </c>
      <c r="G330" s="36">
        <v>2460.62</v>
      </c>
      <c r="H330" s="36">
        <v>2486.62</v>
      </c>
      <c r="I330" s="36">
        <v>2559.27</v>
      </c>
      <c r="J330" s="36">
        <v>2576.9699999999998</v>
      </c>
      <c r="K330" s="36">
        <v>2597.41</v>
      </c>
      <c r="L330" s="36">
        <v>2617.12</v>
      </c>
      <c r="M330" s="36">
        <v>2636.44</v>
      </c>
      <c r="N330" s="36">
        <v>2639.54</v>
      </c>
      <c r="O330" s="36">
        <v>2635.77</v>
      </c>
      <c r="P330" s="36">
        <v>2635.27</v>
      </c>
      <c r="Q330" s="36">
        <v>2631.87</v>
      </c>
      <c r="R330" s="36">
        <v>2609.36</v>
      </c>
      <c r="S330" s="36">
        <v>2610.23</v>
      </c>
      <c r="T330" s="36">
        <v>2607.48</v>
      </c>
      <c r="U330" s="36">
        <v>2611.4</v>
      </c>
      <c r="V330" s="36">
        <v>2595.77</v>
      </c>
      <c r="W330" s="36">
        <v>2599.42</v>
      </c>
      <c r="X330" s="36">
        <v>2579.02</v>
      </c>
      <c r="Y330" s="36">
        <v>2549.89</v>
      </c>
      <c r="Z330" s="36">
        <v>2528.63</v>
      </c>
    </row>
    <row r="331" spans="2:26" x14ac:dyDescent="0.3">
      <c r="B331" s="35">
        <v>13</v>
      </c>
      <c r="C331" s="36">
        <v>2605.52</v>
      </c>
      <c r="D331" s="36">
        <v>2571.2199999999998</v>
      </c>
      <c r="E331" s="36">
        <v>2588.85</v>
      </c>
      <c r="F331" s="36">
        <v>2565.34</v>
      </c>
      <c r="G331" s="36">
        <v>2611.81</v>
      </c>
      <c r="H331" s="36">
        <v>2623.47</v>
      </c>
      <c r="I331" s="36">
        <v>2625.79</v>
      </c>
      <c r="J331" s="36">
        <v>2648.49</v>
      </c>
      <c r="K331" s="36">
        <v>2666.88</v>
      </c>
      <c r="L331" s="36">
        <v>2713</v>
      </c>
      <c r="M331" s="36">
        <v>2709</v>
      </c>
      <c r="N331" s="36">
        <v>2695.45</v>
      </c>
      <c r="O331" s="36">
        <v>2690.8</v>
      </c>
      <c r="P331" s="36">
        <v>2692.83</v>
      </c>
      <c r="Q331" s="36">
        <v>2701.91</v>
      </c>
      <c r="R331" s="36">
        <v>2690.12</v>
      </c>
      <c r="S331" s="36">
        <v>2689.04</v>
      </c>
      <c r="T331" s="36">
        <v>2680.22</v>
      </c>
      <c r="U331" s="36">
        <v>2671.31</v>
      </c>
      <c r="V331" s="36">
        <v>2632.55</v>
      </c>
      <c r="W331" s="36">
        <v>2620.29</v>
      </c>
      <c r="X331" s="36">
        <v>2618.41</v>
      </c>
      <c r="Y331" s="36">
        <v>2596.33</v>
      </c>
      <c r="Z331" s="36">
        <v>2583.4</v>
      </c>
    </row>
    <row r="332" spans="2:26" x14ac:dyDescent="0.3">
      <c r="B332" s="35">
        <v>14</v>
      </c>
      <c r="C332" s="36">
        <v>2502.19</v>
      </c>
      <c r="D332" s="36">
        <v>2481.96</v>
      </c>
      <c r="E332" s="36">
        <v>2491.2199999999998</v>
      </c>
      <c r="F332" s="36">
        <v>2270.5500000000002</v>
      </c>
      <c r="G332" s="36">
        <v>2519.9299999999998</v>
      </c>
      <c r="H332" s="36">
        <v>2569.62</v>
      </c>
      <c r="I332" s="36">
        <v>2581.37</v>
      </c>
      <c r="J332" s="36">
        <v>2582.42</v>
      </c>
      <c r="K332" s="36">
        <v>2607.7600000000002</v>
      </c>
      <c r="L332" s="36">
        <v>2621.11</v>
      </c>
      <c r="M332" s="36">
        <v>2621.69</v>
      </c>
      <c r="N332" s="36">
        <v>2621.55</v>
      </c>
      <c r="O332" s="36">
        <v>2621.56</v>
      </c>
      <c r="P332" s="36">
        <v>2621.59</v>
      </c>
      <c r="Q332" s="36">
        <v>2621.45</v>
      </c>
      <c r="R332" s="36">
        <v>2620.7800000000002</v>
      </c>
      <c r="S332" s="36">
        <v>2623.12</v>
      </c>
      <c r="T332" s="36">
        <v>2623.46</v>
      </c>
      <c r="U332" s="36">
        <v>2621.61</v>
      </c>
      <c r="V332" s="36">
        <v>2605.89</v>
      </c>
      <c r="W332" s="36">
        <v>2550.92</v>
      </c>
      <c r="X332" s="36">
        <v>2560.27</v>
      </c>
      <c r="Y332" s="36">
        <v>2544.58</v>
      </c>
      <c r="Z332" s="36">
        <v>2525.11</v>
      </c>
    </row>
    <row r="333" spans="2:26" x14ac:dyDescent="0.3">
      <c r="B333" s="35">
        <v>15</v>
      </c>
      <c r="C333" s="36">
        <v>2543.06</v>
      </c>
      <c r="D333" s="36">
        <v>2277.88</v>
      </c>
      <c r="E333" s="36">
        <v>2490.1</v>
      </c>
      <c r="F333" s="36">
        <v>2292.13</v>
      </c>
      <c r="G333" s="36">
        <v>2551.06</v>
      </c>
      <c r="H333" s="36">
        <v>2479.08</v>
      </c>
      <c r="I333" s="36">
        <v>2624.88</v>
      </c>
      <c r="J333" s="36">
        <v>2634.51</v>
      </c>
      <c r="K333" s="36">
        <v>2671.32</v>
      </c>
      <c r="L333" s="36">
        <v>2672.79</v>
      </c>
      <c r="M333" s="36">
        <v>2668.46</v>
      </c>
      <c r="N333" s="36">
        <v>2697.84</v>
      </c>
      <c r="O333" s="36">
        <v>2680.81</v>
      </c>
      <c r="P333" s="36">
        <v>2679.78</v>
      </c>
      <c r="Q333" s="36">
        <v>2661.81</v>
      </c>
      <c r="R333" s="36">
        <v>2640.47</v>
      </c>
      <c r="S333" s="36">
        <v>2635.08</v>
      </c>
      <c r="T333" s="36">
        <v>2640.81</v>
      </c>
      <c r="U333" s="36">
        <v>2647.41</v>
      </c>
      <c r="V333" s="36">
        <v>2634.52</v>
      </c>
      <c r="W333" s="36">
        <v>2619.0500000000002</v>
      </c>
      <c r="X333" s="36">
        <v>2618.9699999999998</v>
      </c>
      <c r="Y333" s="36">
        <v>2546.21</v>
      </c>
      <c r="Z333" s="36">
        <v>2496.77</v>
      </c>
    </row>
    <row r="334" spans="2:26" x14ac:dyDescent="0.3">
      <c r="B334" s="35">
        <v>16</v>
      </c>
      <c r="C334" s="36">
        <v>2334.21</v>
      </c>
      <c r="D334" s="36">
        <v>2311.08</v>
      </c>
      <c r="E334" s="36">
        <v>2332.12</v>
      </c>
      <c r="F334" s="36">
        <v>2317.46</v>
      </c>
      <c r="G334" s="36">
        <v>2395.4499999999998</v>
      </c>
      <c r="H334" s="36">
        <v>2494.8200000000002</v>
      </c>
      <c r="I334" s="36">
        <v>2549.9</v>
      </c>
      <c r="J334" s="36">
        <v>2535.27</v>
      </c>
      <c r="K334" s="36">
        <v>2553.7199999999998</v>
      </c>
      <c r="L334" s="36">
        <v>2555.9299999999998</v>
      </c>
      <c r="M334" s="36">
        <v>2559.62</v>
      </c>
      <c r="N334" s="36">
        <v>2575.63</v>
      </c>
      <c r="O334" s="36">
        <v>2566.54</v>
      </c>
      <c r="P334" s="36">
        <v>2547.23</v>
      </c>
      <c r="Q334" s="36">
        <v>2551.4499999999998</v>
      </c>
      <c r="R334" s="36">
        <v>2548.25</v>
      </c>
      <c r="S334" s="36">
        <v>2538.85</v>
      </c>
      <c r="T334" s="36">
        <v>2553.5500000000002</v>
      </c>
      <c r="U334" s="36">
        <v>2569.0100000000002</v>
      </c>
      <c r="V334" s="36">
        <v>2510.8200000000002</v>
      </c>
      <c r="W334" s="36">
        <v>2492.96</v>
      </c>
      <c r="X334" s="36">
        <v>2497.3000000000002</v>
      </c>
      <c r="Y334" s="36">
        <v>2407.39</v>
      </c>
      <c r="Z334" s="36">
        <v>2394.75</v>
      </c>
    </row>
    <row r="335" spans="2:26" x14ac:dyDescent="0.3">
      <c r="B335" s="35">
        <v>17</v>
      </c>
      <c r="C335" s="36">
        <v>2284.65</v>
      </c>
      <c r="D335" s="36">
        <v>2247.36</v>
      </c>
      <c r="E335" s="36">
        <v>2359.67</v>
      </c>
      <c r="F335" s="36">
        <v>2249.88</v>
      </c>
      <c r="G335" s="36">
        <v>2465.58</v>
      </c>
      <c r="H335" s="36">
        <v>2414.73</v>
      </c>
      <c r="I335" s="36">
        <v>2595.94</v>
      </c>
      <c r="J335" s="36">
        <v>2603.52</v>
      </c>
      <c r="K335" s="36">
        <v>2609.9299999999998</v>
      </c>
      <c r="L335" s="36">
        <v>2621.1999999999998</v>
      </c>
      <c r="M335" s="36">
        <v>2611.1799999999998</v>
      </c>
      <c r="N335" s="36">
        <v>2619.75</v>
      </c>
      <c r="O335" s="36">
        <v>2610.7199999999998</v>
      </c>
      <c r="P335" s="36">
        <v>2613.62</v>
      </c>
      <c r="Q335" s="36">
        <v>2604.7399999999998</v>
      </c>
      <c r="R335" s="36">
        <v>2595.65</v>
      </c>
      <c r="S335" s="36">
        <v>2580.58</v>
      </c>
      <c r="T335" s="36">
        <v>2597.15</v>
      </c>
      <c r="U335" s="36">
        <v>2601.44</v>
      </c>
      <c r="V335" s="36">
        <v>2586.92</v>
      </c>
      <c r="W335" s="36">
        <v>2533.66</v>
      </c>
      <c r="X335" s="36">
        <v>2529.94</v>
      </c>
      <c r="Y335" s="36">
        <v>2495.7199999999998</v>
      </c>
      <c r="Z335" s="36">
        <v>2460.3000000000002</v>
      </c>
    </row>
    <row r="336" spans="2:26" x14ac:dyDescent="0.3">
      <c r="B336" s="35">
        <v>18</v>
      </c>
      <c r="C336" s="36">
        <v>2350.06</v>
      </c>
      <c r="D336" s="36">
        <v>2361.7600000000002</v>
      </c>
      <c r="E336" s="36">
        <v>2461.5100000000002</v>
      </c>
      <c r="F336" s="36">
        <v>2464.25</v>
      </c>
      <c r="G336" s="36">
        <v>2495.23</v>
      </c>
      <c r="H336" s="36">
        <v>2491.7800000000002</v>
      </c>
      <c r="I336" s="36">
        <v>2568.38</v>
      </c>
      <c r="J336" s="36">
        <v>2573.04</v>
      </c>
      <c r="K336" s="36">
        <v>2598.4899999999998</v>
      </c>
      <c r="L336" s="36">
        <v>2605.34</v>
      </c>
      <c r="M336" s="36">
        <v>2598.77</v>
      </c>
      <c r="N336" s="36">
        <v>2596.92</v>
      </c>
      <c r="O336" s="36">
        <v>2561.98</v>
      </c>
      <c r="P336" s="36">
        <v>2551.69</v>
      </c>
      <c r="Q336" s="36">
        <v>2584.5500000000002</v>
      </c>
      <c r="R336" s="36">
        <v>2576.7399999999998</v>
      </c>
      <c r="S336" s="36">
        <v>2582.41</v>
      </c>
      <c r="T336" s="36">
        <v>2606.62</v>
      </c>
      <c r="U336" s="36">
        <v>2626.99</v>
      </c>
      <c r="V336" s="36">
        <v>2620.42</v>
      </c>
      <c r="W336" s="36">
        <v>2547.1</v>
      </c>
      <c r="X336" s="36">
        <v>2491.1999999999998</v>
      </c>
      <c r="Y336" s="36">
        <v>2481.64</v>
      </c>
      <c r="Z336" s="36">
        <v>2469.86</v>
      </c>
    </row>
    <row r="337" spans="2:26" x14ac:dyDescent="0.3">
      <c r="B337" s="35">
        <v>19</v>
      </c>
      <c r="C337" s="36">
        <v>2396.5700000000002</v>
      </c>
      <c r="D337" s="36">
        <v>2455.38</v>
      </c>
      <c r="E337" s="36">
        <v>2466.15</v>
      </c>
      <c r="F337" s="36">
        <v>2470.4699999999998</v>
      </c>
      <c r="G337" s="36">
        <v>2496.2199999999998</v>
      </c>
      <c r="H337" s="36">
        <v>2523.15</v>
      </c>
      <c r="I337" s="36">
        <v>2570.5300000000002</v>
      </c>
      <c r="J337" s="36">
        <v>2608.67</v>
      </c>
      <c r="K337" s="36">
        <v>2632.84</v>
      </c>
      <c r="L337" s="36">
        <v>2624.13</v>
      </c>
      <c r="M337" s="36">
        <v>2621.62</v>
      </c>
      <c r="N337" s="36">
        <v>2615.1</v>
      </c>
      <c r="O337" s="36">
        <v>2611.94</v>
      </c>
      <c r="P337" s="36">
        <v>2610.79</v>
      </c>
      <c r="Q337" s="36">
        <v>2616.16</v>
      </c>
      <c r="R337" s="36">
        <v>2611.0300000000002</v>
      </c>
      <c r="S337" s="36">
        <v>2613.29</v>
      </c>
      <c r="T337" s="36">
        <v>2628.74</v>
      </c>
      <c r="U337" s="36">
        <v>2650.72</v>
      </c>
      <c r="V337" s="36">
        <v>2648.81</v>
      </c>
      <c r="W337" s="36">
        <v>2622.24</v>
      </c>
      <c r="X337" s="36">
        <v>2598.2399999999998</v>
      </c>
      <c r="Y337" s="36">
        <v>2549.3200000000002</v>
      </c>
      <c r="Z337" s="36">
        <v>2507.64</v>
      </c>
    </row>
    <row r="338" spans="2:26" x14ac:dyDescent="0.3">
      <c r="B338" s="35">
        <v>20</v>
      </c>
      <c r="C338" s="36">
        <v>2608.9899999999998</v>
      </c>
      <c r="D338" s="36">
        <v>2566.4299999999998</v>
      </c>
      <c r="E338" s="36">
        <v>2604.19</v>
      </c>
      <c r="F338" s="36">
        <v>2516.4</v>
      </c>
      <c r="G338" s="36">
        <v>2557.11</v>
      </c>
      <c r="H338" s="36">
        <v>2597.69</v>
      </c>
      <c r="I338" s="36">
        <v>2668.74</v>
      </c>
      <c r="J338" s="36">
        <v>2723.96</v>
      </c>
      <c r="K338" s="36">
        <v>2739.27</v>
      </c>
      <c r="L338" s="36">
        <v>2768.35</v>
      </c>
      <c r="M338" s="36">
        <v>2753.37</v>
      </c>
      <c r="N338" s="36">
        <v>2747.75</v>
      </c>
      <c r="O338" s="36">
        <v>2742.7</v>
      </c>
      <c r="P338" s="36">
        <v>2716.19</v>
      </c>
      <c r="Q338" s="36">
        <v>2728.05</v>
      </c>
      <c r="R338" s="36">
        <v>2685.59</v>
      </c>
      <c r="S338" s="36">
        <v>2680.17</v>
      </c>
      <c r="T338" s="36">
        <v>2737.31</v>
      </c>
      <c r="U338" s="36">
        <v>2767.98</v>
      </c>
      <c r="V338" s="36">
        <v>2719</v>
      </c>
      <c r="W338" s="36">
        <v>2700.46</v>
      </c>
      <c r="X338" s="36">
        <v>2672.46</v>
      </c>
      <c r="Y338" s="36">
        <v>2638.63</v>
      </c>
      <c r="Z338" s="36">
        <v>2553.81</v>
      </c>
    </row>
    <row r="339" spans="2:26" x14ac:dyDescent="0.3">
      <c r="B339" s="35">
        <v>21</v>
      </c>
      <c r="C339" s="36">
        <v>2558.48</v>
      </c>
      <c r="D339" s="36">
        <v>2516.2199999999998</v>
      </c>
      <c r="E339" s="36">
        <v>2507.73</v>
      </c>
      <c r="F339" s="36">
        <v>2366.44</v>
      </c>
      <c r="G339" s="36">
        <v>2507.65</v>
      </c>
      <c r="H339" s="36">
        <v>2358.66</v>
      </c>
      <c r="I339" s="36">
        <v>2522.69</v>
      </c>
      <c r="J339" s="36">
        <v>2655.55</v>
      </c>
      <c r="K339" s="36">
        <v>2668.3</v>
      </c>
      <c r="L339" s="36">
        <v>2714.78</v>
      </c>
      <c r="M339" s="36">
        <v>2719.29</v>
      </c>
      <c r="N339" s="36">
        <v>2719.78</v>
      </c>
      <c r="O339" s="36">
        <v>2717.89</v>
      </c>
      <c r="P339" s="36">
        <v>2704.26</v>
      </c>
      <c r="Q339" s="36">
        <v>2713.34</v>
      </c>
      <c r="R339" s="36">
        <v>2707.76</v>
      </c>
      <c r="S339" s="36">
        <v>2716.9</v>
      </c>
      <c r="T339" s="36">
        <v>2705.81</v>
      </c>
      <c r="U339" s="36">
        <v>2750.72</v>
      </c>
      <c r="V339" s="36">
        <v>2772.53</v>
      </c>
      <c r="W339" s="36">
        <v>2723.17</v>
      </c>
      <c r="X339" s="36">
        <v>2669.49</v>
      </c>
      <c r="Y339" s="36">
        <v>2636.82</v>
      </c>
      <c r="Z339" s="36">
        <v>2548.5300000000002</v>
      </c>
    </row>
    <row r="340" spans="2:26" x14ac:dyDescent="0.3">
      <c r="B340" s="35">
        <v>22</v>
      </c>
      <c r="C340" s="36">
        <v>2461.34</v>
      </c>
      <c r="D340" s="36">
        <v>2351.6</v>
      </c>
      <c r="E340" s="36">
        <v>2511.5700000000002</v>
      </c>
      <c r="F340" s="36">
        <v>2416.3000000000002</v>
      </c>
      <c r="G340" s="36">
        <v>2536.4699999999998</v>
      </c>
      <c r="H340" s="36">
        <v>2424.23</v>
      </c>
      <c r="I340" s="36">
        <v>2595.81</v>
      </c>
      <c r="J340" s="36">
        <v>2651.21</v>
      </c>
      <c r="K340" s="36">
        <v>2694.24</v>
      </c>
      <c r="L340" s="36">
        <v>2697.63</v>
      </c>
      <c r="M340" s="36">
        <v>2696.91</v>
      </c>
      <c r="N340" s="36">
        <v>2688.53</v>
      </c>
      <c r="O340" s="36">
        <v>2670.21</v>
      </c>
      <c r="P340" s="36">
        <v>2632.52</v>
      </c>
      <c r="Q340" s="36">
        <v>2645.61</v>
      </c>
      <c r="R340" s="36">
        <v>2641.38</v>
      </c>
      <c r="S340" s="36">
        <v>2649.63</v>
      </c>
      <c r="T340" s="36">
        <v>2676.76</v>
      </c>
      <c r="U340" s="36">
        <v>2701.92</v>
      </c>
      <c r="V340" s="36">
        <v>2686.74</v>
      </c>
      <c r="W340" s="36">
        <v>2643.64</v>
      </c>
      <c r="X340" s="36">
        <v>2627.45</v>
      </c>
      <c r="Y340" s="36">
        <v>2547.3200000000002</v>
      </c>
      <c r="Z340" s="36">
        <v>2512.56</v>
      </c>
    </row>
    <row r="341" spans="2:26" x14ac:dyDescent="0.3">
      <c r="B341" s="35">
        <v>23</v>
      </c>
      <c r="C341" s="36">
        <v>2420.14</v>
      </c>
      <c r="D341" s="36">
        <v>2329.73</v>
      </c>
      <c r="E341" s="36">
        <v>2436.58</v>
      </c>
      <c r="F341" s="36">
        <v>2313.59</v>
      </c>
      <c r="G341" s="36">
        <v>2516.81</v>
      </c>
      <c r="H341" s="36">
        <v>2537.81</v>
      </c>
      <c r="I341" s="36">
        <v>2554.62</v>
      </c>
      <c r="J341" s="36">
        <v>2558.9699999999998</v>
      </c>
      <c r="K341" s="36">
        <v>2581.33</v>
      </c>
      <c r="L341" s="36">
        <v>2573.31</v>
      </c>
      <c r="M341" s="36">
        <v>2573.44</v>
      </c>
      <c r="N341" s="36">
        <v>2583.13</v>
      </c>
      <c r="O341" s="36">
        <v>2571.15</v>
      </c>
      <c r="P341" s="36">
        <v>2572.69</v>
      </c>
      <c r="Q341" s="36">
        <v>2562.2199999999998</v>
      </c>
      <c r="R341" s="36">
        <v>2561.88</v>
      </c>
      <c r="S341" s="36">
        <v>2566.12</v>
      </c>
      <c r="T341" s="36">
        <v>2566.46</v>
      </c>
      <c r="U341" s="36">
        <v>2589.4</v>
      </c>
      <c r="V341" s="36">
        <v>2580.17</v>
      </c>
      <c r="W341" s="36">
        <v>2527.84</v>
      </c>
      <c r="X341" s="36">
        <v>2513.46</v>
      </c>
      <c r="Y341" s="36">
        <v>2495.1</v>
      </c>
      <c r="Z341" s="36">
        <v>2422.0300000000002</v>
      </c>
    </row>
    <row r="342" spans="2:26" x14ac:dyDescent="0.3">
      <c r="B342" s="35">
        <v>24</v>
      </c>
      <c r="C342" s="36">
        <v>2353.7199999999998</v>
      </c>
      <c r="D342" s="36">
        <v>2238.9</v>
      </c>
      <c r="E342" s="36">
        <v>2352.56</v>
      </c>
      <c r="F342" s="36">
        <v>2508.3000000000002</v>
      </c>
      <c r="G342" s="36">
        <v>2507.5</v>
      </c>
      <c r="H342" s="36">
        <v>2436.73</v>
      </c>
      <c r="I342" s="36">
        <v>2594.5100000000002</v>
      </c>
      <c r="J342" s="36">
        <v>2619.4299999999998</v>
      </c>
      <c r="K342" s="36">
        <v>2633.83</v>
      </c>
      <c r="L342" s="36">
        <v>2623.91</v>
      </c>
      <c r="M342" s="36">
        <v>2622.62</v>
      </c>
      <c r="N342" s="36">
        <v>2619.0100000000002</v>
      </c>
      <c r="O342" s="36">
        <v>2609.7800000000002</v>
      </c>
      <c r="P342" s="36">
        <v>2610.91</v>
      </c>
      <c r="Q342" s="36">
        <v>2615.7800000000002</v>
      </c>
      <c r="R342" s="36">
        <v>2610.3200000000002</v>
      </c>
      <c r="S342" s="36">
        <v>2598.71</v>
      </c>
      <c r="T342" s="36">
        <v>2585.27</v>
      </c>
      <c r="U342" s="36">
        <v>2645.9</v>
      </c>
      <c r="V342" s="36">
        <v>2618.25</v>
      </c>
      <c r="W342" s="36">
        <v>2544.02</v>
      </c>
      <c r="X342" s="36">
        <v>2514.77</v>
      </c>
      <c r="Y342" s="36">
        <v>2422.88</v>
      </c>
      <c r="Z342" s="36">
        <v>2345.08</v>
      </c>
    </row>
    <row r="343" spans="2:26" x14ac:dyDescent="0.3">
      <c r="B343" s="35">
        <v>25</v>
      </c>
      <c r="C343" s="36">
        <v>2165.54</v>
      </c>
      <c r="D343" s="36">
        <v>2165.96</v>
      </c>
      <c r="E343" s="36">
        <v>2169.08</v>
      </c>
      <c r="F343" s="36">
        <v>2502.02</v>
      </c>
      <c r="G343" s="36">
        <v>2429.59</v>
      </c>
      <c r="H343" s="36">
        <v>2417.67</v>
      </c>
      <c r="I343" s="36">
        <v>2605.44</v>
      </c>
      <c r="J343" s="36">
        <v>2618.2600000000002</v>
      </c>
      <c r="K343" s="36">
        <v>2662.32</v>
      </c>
      <c r="L343" s="36">
        <v>2656.52</v>
      </c>
      <c r="M343" s="36">
        <v>2662.65</v>
      </c>
      <c r="N343" s="36">
        <v>2661.79</v>
      </c>
      <c r="O343" s="36">
        <v>2638.01</v>
      </c>
      <c r="P343" s="36">
        <v>2627.02</v>
      </c>
      <c r="Q343" s="36">
        <v>2598.85</v>
      </c>
      <c r="R343" s="36">
        <v>2635.01</v>
      </c>
      <c r="S343" s="36">
        <v>2581.79</v>
      </c>
      <c r="T343" s="36">
        <v>2643.23</v>
      </c>
      <c r="U343" s="36">
        <v>2666.63</v>
      </c>
      <c r="V343" s="36">
        <v>2663.05</v>
      </c>
      <c r="W343" s="36">
        <v>2577.06</v>
      </c>
      <c r="X343" s="36">
        <v>2545.7600000000002</v>
      </c>
      <c r="Y343" s="36">
        <v>2529.67</v>
      </c>
      <c r="Z343" s="36">
        <v>2374.38</v>
      </c>
    </row>
    <row r="344" spans="2:26" x14ac:dyDescent="0.3">
      <c r="B344" s="35">
        <v>26</v>
      </c>
      <c r="C344" s="36">
        <v>2311.63</v>
      </c>
      <c r="D344" s="36">
        <v>2280.89</v>
      </c>
      <c r="E344" s="36">
        <v>2506.3000000000002</v>
      </c>
      <c r="F344" s="36">
        <v>2614.11</v>
      </c>
      <c r="G344" s="36">
        <v>2572.52</v>
      </c>
      <c r="H344" s="36">
        <v>2522.8200000000002</v>
      </c>
      <c r="I344" s="36">
        <v>2685.14</v>
      </c>
      <c r="J344" s="36">
        <v>2669.74</v>
      </c>
      <c r="K344" s="36">
        <v>2698.5</v>
      </c>
      <c r="L344" s="36">
        <v>2710.66</v>
      </c>
      <c r="M344" s="36">
        <v>2701.48</v>
      </c>
      <c r="N344" s="36">
        <v>2712.25</v>
      </c>
      <c r="O344" s="36">
        <v>2692.35</v>
      </c>
      <c r="P344" s="36">
        <v>2663.44</v>
      </c>
      <c r="Q344" s="36">
        <v>2663.54</v>
      </c>
      <c r="R344" s="36">
        <v>2679.91</v>
      </c>
      <c r="S344" s="36">
        <v>2661.95</v>
      </c>
      <c r="T344" s="36">
        <v>2668.49</v>
      </c>
      <c r="U344" s="36">
        <v>2659.07</v>
      </c>
      <c r="V344" s="36">
        <v>2765.71</v>
      </c>
      <c r="W344" s="36">
        <v>2688.09</v>
      </c>
      <c r="X344" s="36">
        <v>2659.43</v>
      </c>
      <c r="Y344" s="36">
        <v>2638.89</v>
      </c>
      <c r="Z344" s="36">
        <v>2584.2800000000002</v>
      </c>
    </row>
    <row r="345" spans="2:26" x14ac:dyDescent="0.3">
      <c r="B345" s="35">
        <v>27</v>
      </c>
      <c r="C345" s="36">
        <v>2519.88</v>
      </c>
      <c r="D345" s="36">
        <v>2415.2600000000002</v>
      </c>
      <c r="E345" s="36">
        <v>2358.2199999999998</v>
      </c>
      <c r="F345" s="36">
        <v>2372.48</v>
      </c>
      <c r="G345" s="36">
        <v>2363.2199999999998</v>
      </c>
      <c r="H345" s="36">
        <v>2324.19</v>
      </c>
      <c r="I345" s="36">
        <v>2529.4499999999998</v>
      </c>
      <c r="J345" s="36">
        <v>2597.6</v>
      </c>
      <c r="K345" s="36">
        <v>2562.12</v>
      </c>
      <c r="L345" s="36">
        <v>2534.1</v>
      </c>
      <c r="M345" s="36">
        <v>2521.08</v>
      </c>
      <c r="N345" s="36">
        <v>2497.4499999999998</v>
      </c>
      <c r="O345" s="36">
        <v>2496.87</v>
      </c>
      <c r="P345" s="36">
        <v>2495.56</v>
      </c>
      <c r="Q345" s="36">
        <v>2518.21</v>
      </c>
      <c r="R345" s="36">
        <v>2491.36</v>
      </c>
      <c r="S345" s="36">
        <v>2525.6999999999998</v>
      </c>
      <c r="T345" s="36">
        <v>2530.4</v>
      </c>
      <c r="U345" s="36">
        <v>2644.33</v>
      </c>
      <c r="V345" s="36">
        <v>2640.68</v>
      </c>
      <c r="W345" s="36">
        <v>2553.4499999999998</v>
      </c>
      <c r="X345" s="36">
        <v>2528.52</v>
      </c>
      <c r="Y345" s="36">
        <v>2514.6799999999998</v>
      </c>
      <c r="Z345" s="36">
        <v>2422.4</v>
      </c>
    </row>
    <row r="346" spans="2:26" x14ac:dyDescent="0.3">
      <c r="B346" s="35">
        <v>28</v>
      </c>
      <c r="C346" s="36">
        <v>2487.2199999999998</v>
      </c>
      <c r="D346" s="36">
        <v>2312.56</v>
      </c>
      <c r="E346" s="36">
        <v>2161.71</v>
      </c>
      <c r="F346" s="36">
        <v>2311.85</v>
      </c>
      <c r="G346" s="36">
        <v>2312.1999999999998</v>
      </c>
      <c r="H346" s="36">
        <v>2193.7800000000002</v>
      </c>
      <c r="I346" s="36">
        <v>2496.92</v>
      </c>
      <c r="J346" s="36">
        <v>2539.62</v>
      </c>
      <c r="K346" s="36">
        <v>2656.41</v>
      </c>
      <c r="L346" s="36">
        <v>2661.71</v>
      </c>
      <c r="M346" s="36">
        <v>2661.29</v>
      </c>
      <c r="N346" s="36">
        <v>2660.7</v>
      </c>
      <c r="O346" s="36">
        <v>2661.81</v>
      </c>
      <c r="P346" s="36">
        <v>2663.1</v>
      </c>
      <c r="Q346" s="36">
        <v>2664.19</v>
      </c>
      <c r="R346" s="36">
        <v>2662.67</v>
      </c>
      <c r="S346" s="36">
        <v>2663.44</v>
      </c>
      <c r="T346" s="36">
        <v>2693.82</v>
      </c>
      <c r="U346" s="36">
        <v>2737.49</v>
      </c>
      <c r="V346" s="36">
        <v>2713.83</v>
      </c>
      <c r="W346" s="36">
        <v>2651.62</v>
      </c>
      <c r="X346" s="36">
        <v>2610.0100000000002</v>
      </c>
      <c r="Y346" s="36">
        <v>2543.06</v>
      </c>
      <c r="Z346" s="36">
        <v>2483.54</v>
      </c>
    </row>
    <row r="347" spans="2:26" x14ac:dyDescent="0.3">
      <c r="B347" s="35">
        <v>29</v>
      </c>
      <c r="C347" s="36">
        <v>2313.19</v>
      </c>
      <c r="D347" s="36">
        <v>2166.3000000000002</v>
      </c>
      <c r="E347" s="36">
        <v>2173.27</v>
      </c>
      <c r="F347" s="36">
        <v>2498.38</v>
      </c>
      <c r="G347" s="36">
        <v>2347.54</v>
      </c>
      <c r="H347" s="36">
        <v>2353.4</v>
      </c>
      <c r="I347" s="36">
        <v>2541.0700000000002</v>
      </c>
      <c r="J347" s="36">
        <v>2563.5700000000002</v>
      </c>
      <c r="K347" s="36">
        <v>2563.5300000000002</v>
      </c>
      <c r="L347" s="36">
        <v>2561.4699999999998</v>
      </c>
      <c r="M347" s="36">
        <v>2556.56</v>
      </c>
      <c r="N347" s="36">
        <v>2550.9</v>
      </c>
      <c r="O347" s="36">
        <v>2538.2600000000002</v>
      </c>
      <c r="P347" s="36">
        <v>2533.56</v>
      </c>
      <c r="Q347" s="36">
        <v>2527.69</v>
      </c>
      <c r="R347" s="36">
        <v>2526.2399999999998</v>
      </c>
      <c r="S347" s="36">
        <v>2526.1799999999998</v>
      </c>
      <c r="T347" s="36">
        <v>2532.81</v>
      </c>
      <c r="U347" s="36">
        <v>2566.38</v>
      </c>
      <c r="V347" s="36">
        <v>2551.91</v>
      </c>
      <c r="W347" s="36">
        <v>2509.39</v>
      </c>
      <c r="X347" s="36">
        <v>2510.39</v>
      </c>
      <c r="Y347" s="36">
        <v>2418.9499999999998</v>
      </c>
      <c r="Z347" s="36">
        <v>2156.8000000000002</v>
      </c>
    </row>
    <row r="348" spans="2:26" x14ac:dyDescent="0.3">
      <c r="B348" s="35">
        <v>30</v>
      </c>
      <c r="C348" s="36">
        <v>2171.63</v>
      </c>
      <c r="D348" s="36">
        <v>2172.02</v>
      </c>
      <c r="E348" s="36">
        <v>2309.25</v>
      </c>
      <c r="F348" s="36">
        <v>2510.94</v>
      </c>
      <c r="G348" s="36">
        <v>2517.88</v>
      </c>
      <c r="H348" s="36">
        <v>2527.6</v>
      </c>
      <c r="I348" s="36">
        <v>2608.35</v>
      </c>
      <c r="J348" s="36">
        <v>2656.47</v>
      </c>
      <c r="K348" s="36">
        <v>2657.8</v>
      </c>
      <c r="L348" s="36">
        <v>2662.61</v>
      </c>
      <c r="M348" s="36">
        <v>2656.7</v>
      </c>
      <c r="N348" s="36">
        <v>2628.2</v>
      </c>
      <c r="O348" s="36">
        <v>2641.73</v>
      </c>
      <c r="P348" s="36">
        <v>2619.48</v>
      </c>
      <c r="Q348" s="36">
        <v>2626.31</v>
      </c>
      <c r="R348" s="36">
        <v>2615.2600000000002</v>
      </c>
      <c r="S348" s="36">
        <v>2625.75</v>
      </c>
      <c r="T348" s="36">
        <v>2648.99</v>
      </c>
      <c r="U348" s="36">
        <v>2806.81</v>
      </c>
      <c r="V348" s="36">
        <v>2676.04</v>
      </c>
      <c r="W348" s="36">
        <v>2612.37</v>
      </c>
      <c r="X348" s="36">
        <v>2574.11</v>
      </c>
      <c r="Y348" s="36">
        <v>2543.4899999999998</v>
      </c>
      <c r="Z348" s="36">
        <v>2434.79</v>
      </c>
    </row>
    <row r="349" spans="2:26" x14ac:dyDescent="0.3">
      <c r="B349" s="38">
        <v>31</v>
      </c>
      <c r="C349" s="36">
        <v>2255.62</v>
      </c>
      <c r="D349" s="36">
        <v>2179.56</v>
      </c>
      <c r="E349" s="36">
        <v>2216.13</v>
      </c>
      <c r="F349" s="36">
        <v>2410.58</v>
      </c>
      <c r="G349" s="36">
        <v>2286.7199999999998</v>
      </c>
      <c r="H349" s="36">
        <v>2346.17</v>
      </c>
      <c r="I349" s="36">
        <v>2526.15</v>
      </c>
      <c r="J349" s="36">
        <v>2556.73</v>
      </c>
      <c r="K349" s="36">
        <v>2544.98</v>
      </c>
      <c r="L349" s="36">
        <v>2561.75</v>
      </c>
      <c r="M349" s="36">
        <v>2542.62</v>
      </c>
      <c r="N349" s="36">
        <v>2540.9899999999998</v>
      </c>
      <c r="O349" s="36">
        <v>2537.4499999999998</v>
      </c>
      <c r="P349" s="36">
        <v>2537.08</v>
      </c>
      <c r="Q349" s="36">
        <v>2535.77</v>
      </c>
      <c r="R349" s="36">
        <v>2534.15</v>
      </c>
      <c r="S349" s="36">
        <v>2534.71</v>
      </c>
      <c r="T349" s="36">
        <v>2535.66</v>
      </c>
      <c r="U349" s="36">
        <v>2646.96</v>
      </c>
      <c r="V349" s="36">
        <v>2539.29</v>
      </c>
      <c r="W349" s="36">
        <v>2525.59</v>
      </c>
      <c r="X349" s="36">
        <v>2496.91</v>
      </c>
      <c r="Y349" s="36">
        <v>2472.3000000000002</v>
      </c>
      <c r="Z349" s="36">
        <v>2459.36</v>
      </c>
    </row>
    <row r="350" spans="2:26" ht="15.75" customHeight="1" x14ac:dyDescent="0.3">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row>
    <row r="351" spans="2:26" x14ac:dyDescent="0.3">
      <c r="B351" s="101" t="s">
        <v>75</v>
      </c>
      <c r="C351" s="102"/>
      <c r="D351" s="102"/>
      <c r="E351" s="102"/>
      <c r="F351" s="102"/>
      <c r="G351" s="102"/>
      <c r="H351" s="102"/>
      <c r="I351" s="102"/>
      <c r="J351" s="102"/>
      <c r="K351" s="102"/>
      <c r="L351" s="102"/>
      <c r="M351" s="102"/>
      <c r="N351" s="102"/>
      <c r="O351" s="102"/>
      <c r="P351" s="102"/>
      <c r="Q351" s="102"/>
      <c r="R351" s="102"/>
      <c r="S351" s="102"/>
      <c r="T351" s="103"/>
      <c r="U351" s="106">
        <v>811112.56</v>
      </c>
      <c r="V351" s="107"/>
      <c r="W351" s="107"/>
      <c r="X351" s="107"/>
      <c r="Y351" s="107"/>
      <c r="Z351" s="108"/>
    </row>
    <row r="352" spans="2:26" ht="15" customHeight="1" x14ac:dyDescent="0.3">
      <c r="B352" s="101" t="s">
        <v>76</v>
      </c>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3"/>
    </row>
    <row r="353" spans="2:26" ht="16.5" customHeight="1" x14ac:dyDescent="0.3">
      <c r="B353" s="128"/>
      <c r="C353" s="128"/>
      <c r="D353" s="128"/>
      <c r="E353" s="128"/>
      <c r="F353" s="128"/>
      <c r="G353" s="128"/>
      <c r="H353" s="128"/>
      <c r="I353" s="128"/>
      <c r="J353" s="128"/>
      <c r="K353" s="128"/>
      <c r="L353" s="128"/>
      <c r="M353" s="128"/>
      <c r="N353" s="128"/>
      <c r="O353" s="128" t="s">
        <v>4</v>
      </c>
      <c r="P353" s="128"/>
      <c r="Q353" s="128"/>
      <c r="R353" s="128"/>
      <c r="S353" s="128"/>
      <c r="T353" s="128"/>
      <c r="U353" s="128"/>
      <c r="V353" s="128"/>
      <c r="W353" s="128"/>
      <c r="X353" s="128"/>
      <c r="Y353" s="128"/>
      <c r="Z353" s="128"/>
    </row>
    <row r="354" spans="2:26" x14ac:dyDescent="0.3">
      <c r="B354" s="128"/>
      <c r="C354" s="128"/>
      <c r="D354" s="128"/>
      <c r="E354" s="128"/>
      <c r="F354" s="128"/>
      <c r="G354" s="128"/>
      <c r="H354" s="128"/>
      <c r="I354" s="128"/>
      <c r="J354" s="128"/>
      <c r="K354" s="128"/>
      <c r="L354" s="128"/>
      <c r="M354" s="128"/>
      <c r="N354" s="128"/>
      <c r="O354" s="128" t="s">
        <v>62</v>
      </c>
      <c r="P354" s="128"/>
      <c r="Q354" s="128"/>
      <c r="R354" s="128" t="s">
        <v>67</v>
      </c>
      <c r="S354" s="128"/>
      <c r="T354" s="128"/>
      <c r="U354" s="128" t="s">
        <v>69</v>
      </c>
      <c r="V354" s="128"/>
      <c r="W354" s="128"/>
      <c r="X354" s="128" t="s">
        <v>8</v>
      </c>
      <c r="Y354" s="128"/>
      <c r="Z354" s="128"/>
    </row>
    <row r="355" spans="2:26" ht="16.5" customHeight="1" x14ac:dyDescent="0.3">
      <c r="B355" s="124" t="s">
        <v>77</v>
      </c>
      <c r="C355" s="125"/>
      <c r="D355" s="125"/>
      <c r="E355" s="125"/>
      <c r="F355" s="125"/>
      <c r="G355" s="125"/>
      <c r="H355" s="125"/>
      <c r="I355" s="125"/>
      <c r="J355" s="125"/>
      <c r="K355" s="125"/>
      <c r="L355" s="125"/>
      <c r="M355" s="125"/>
      <c r="N355" s="126"/>
      <c r="O355" s="127">
        <v>873149.57</v>
      </c>
      <c r="P355" s="127"/>
      <c r="Q355" s="127"/>
      <c r="R355" s="127">
        <v>1184685.6200000001</v>
      </c>
      <c r="S355" s="127"/>
      <c r="T355" s="127"/>
      <c r="U355" s="127">
        <v>1141561.74</v>
      </c>
      <c r="V355" s="127"/>
      <c r="W355" s="127"/>
      <c r="X355" s="127">
        <v>1119316.3</v>
      </c>
      <c r="Y355" s="127"/>
      <c r="Z355" s="127"/>
    </row>
    <row r="356" spans="2:26" x14ac:dyDescent="0.3">
      <c r="B356" s="39"/>
      <c r="C356" s="39"/>
      <c r="D356" s="39"/>
      <c r="E356" s="39"/>
      <c r="F356" s="39"/>
      <c r="G356" s="39"/>
      <c r="H356" s="39"/>
      <c r="I356" s="39"/>
      <c r="J356" s="39"/>
      <c r="K356" s="39"/>
      <c r="L356" s="39"/>
      <c r="M356" s="39"/>
      <c r="N356" s="39"/>
      <c r="O356" s="39"/>
      <c r="P356" s="39"/>
      <c r="Q356" s="40"/>
      <c r="R356" s="40"/>
      <c r="S356" s="40"/>
      <c r="T356" s="40"/>
      <c r="U356" s="40"/>
      <c r="V356" s="40"/>
      <c r="W356" s="40"/>
      <c r="X356" s="40"/>
      <c r="Y356" s="40"/>
      <c r="Z356" s="40"/>
    </row>
    <row r="357" spans="2:26" ht="18" x14ac:dyDescent="0.35">
      <c r="B357" s="109" t="s">
        <v>78</v>
      </c>
      <c r="C357" s="110"/>
      <c r="D357" s="110"/>
      <c r="E357" s="110"/>
      <c r="F357" s="110"/>
      <c r="G357" s="110"/>
      <c r="H357" s="110"/>
      <c r="I357" s="110"/>
      <c r="J357" s="110"/>
      <c r="K357" s="110"/>
      <c r="L357" s="110"/>
      <c r="M357" s="110"/>
      <c r="N357" s="110"/>
      <c r="O357" s="110"/>
      <c r="P357" s="110"/>
      <c r="Q357" s="110"/>
      <c r="R357" s="110"/>
      <c r="S357" s="110"/>
      <c r="T357" s="110"/>
      <c r="U357" s="110"/>
      <c r="V357" s="110"/>
      <c r="W357" s="110"/>
      <c r="X357" s="110"/>
      <c r="Y357" s="110"/>
      <c r="Z357" s="111"/>
    </row>
    <row r="358" spans="2:26" ht="32.25" customHeight="1" x14ac:dyDescent="0.3">
      <c r="B358" s="112" t="s">
        <v>79</v>
      </c>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4"/>
    </row>
    <row r="359" spans="2:26" ht="15" customHeight="1" x14ac:dyDescent="0.3">
      <c r="B359" s="101" t="s">
        <v>61</v>
      </c>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row>
    <row r="360" spans="2:26" ht="15" customHeight="1" x14ac:dyDescent="0.3">
      <c r="B360" s="34" t="s">
        <v>62</v>
      </c>
      <c r="C360" s="91" t="s">
        <v>63</v>
      </c>
      <c r="D360" s="122"/>
      <c r="E360" s="122"/>
      <c r="F360" s="122"/>
      <c r="G360" s="122"/>
      <c r="H360" s="122"/>
      <c r="I360" s="122"/>
      <c r="J360" s="122"/>
      <c r="K360" s="122"/>
      <c r="L360" s="122"/>
      <c r="M360" s="122"/>
      <c r="N360" s="122"/>
      <c r="O360" s="122"/>
      <c r="P360" s="122"/>
      <c r="Q360" s="122"/>
      <c r="R360" s="122"/>
      <c r="S360" s="122"/>
      <c r="T360" s="122"/>
      <c r="U360" s="122"/>
      <c r="V360" s="122"/>
      <c r="W360" s="122"/>
      <c r="X360" s="122"/>
      <c r="Y360" s="122"/>
      <c r="Z360" s="123"/>
    </row>
    <row r="361" spans="2:26" x14ac:dyDescent="0.3">
      <c r="B361" s="119" t="s">
        <v>64</v>
      </c>
      <c r="C361" s="19">
        <v>0</v>
      </c>
      <c r="D361" s="19">
        <v>4.1666666666666664E-2</v>
      </c>
      <c r="E361" s="19">
        <v>8.3333333333333329E-2</v>
      </c>
      <c r="F361" s="19">
        <v>0.125</v>
      </c>
      <c r="G361" s="19">
        <v>0.16666666666666666</v>
      </c>
      <c r="H361" s="19">
        <v>0.20833333333333334</v>
      </c>
      <c r="I361" s="19">
        <v>0.25</v>
      </c>
      <c r="J361" s="19">
        <v>0.29166666666666669</v>
      </c>
      <c r="K361" s="19">
        <v>0.33333333333333331</v>
      </c>
      <c r="L361" s="19">
        <v>0.375</v>
      </c>
      <c r="M361" s="19">
        <v>0.41666666666666669</v>
      </c>
      <c r="N361" s="19">
        <v>0.45833333333333331</v>
      </c>
      <c r="O361" s="19">
        <v>0.5</v>
      </c>
      <c r="P361" s="19">
        <v>0.54166666666666663</v>
      </c>
      <c r="Q361" s="19">
        <v>0.58333333333333337</v>
      </c>
      <c r="R361" s="19">
        <v>0.625</v>
      </c>
      <c r="S361" s="19">
        <v>0.66666666666666663</v>
      </c>
      <c r="T361" s="19">
        <v>0.70833333333333337</v>
      </c>
      <c r="U361" s="19">
        <v>0.75</v>
      </c>
      <c r="V361" s="19">
        <v>0.79166666666666663</v>
      </c>
      <c r="W361" s="19">
        <v>0.83333333333333337</v>
      </c>
      <c r="X361" s="19">
        <v>0.875</v>
      </c>
      <c r="Y361" s="19">
        <v>0.91666666666666663</v>
      </c>
      <c r="Z361" s="19">
        <v>0.95833333333333337</v>
      </c>
    </row>
    <row r="362" spans="2:26" x14ac:dyDescent="0.3">
      <c r="B362" s="120"/>
      <c r="C362" s="20" t="s">
        <v>65</v>
      </c>
      <c r="D362" s="20" t="s">
        <v>65</v>
      </c>
      <c r="E362" s="20" t="s">
        <v>65</v>
      </c>
      <c r="F362" s="20" t="s">
        <v>65</v>
      </c>
      <c r="G362" s="20" t="s">
        <v>65</v>
      </c>
      <c r="H362" s="20" t="s">
        <v>65</v>
      </c>
      <c r="I362" s="20" t="s">
        <v>65</v>
      </c>
      <c r="J362" s="20" t="s">
        <v>65</v>
      </c>
      <c r="K362" s="20" t="s">
        <v>65</v>
      </c>
      <c r="L362" s="20" t="s">
        <v>65</v>
      </c>
      <c r="M362" s="20" t="s">
        <v>65</v>
      </c>
      <c r="N362" s="20" t="s">
        <v>65</v>
      </c>
      <c r="O362" s="20" t="s">
        <v>65</v>
      </c>
      <c r="P362" s="20" t="s">
        <v>65</v>
      </c>
      <c r="Q362" s="20" t="s">
        <v>65</v>
      </c>
      <c r="R362" s="20" t="s">
        <v>65</v>
      </c>
      <c r="S362" s="20" t="s">
        <v>65</v>
      </c>
      <c r="T362" s="20" t="s">
        <v>65</v>
      </c>
      <c r="U362" s="20" t="s">
        <v>65</v>
      </c>
      <c r="V362" s="20" t="s">
        <v>65</v>
      </c>
      <c r="W362" s="20" t="s">
        <v>65</v>
      </c>
      <c r="X362" s="20" t="s">
        <v>65</v>
      </c>
      <c r="Y362" s="20" t="s">
        <v>65</v>
      </c>
      <c r="Z362" s="20" t="s">
        <v>66</v>
      </c>
    </row>
    <row r="363" spans="2:26" x14ac:dyDescent="0.3">
      <c r="B363" s="121"/>
      <c r="C363" s="21">
        <v>4.1666666666666664E-2</v>
      </c>
      <c r="D363" s="21">
        <v>8.3333333333333329E-2</v>
      </c>
      <c r="E363" s="21">
        <v>0.125</v>
      </c>
      <c r="F363" s="21">
        <v>0.16666666666666666</v>
      </c>
      <c r="G363" s="21">
        <v>0.20833333333333334</v>
      </c>
      <c r="H363" s="21">
        <v>0.25</v>
      </c>
      <c r="I363" s="21">
        <v>0.29166666666666669</v>
      </c>
      <c r="J363" s="21">
        <v>0.33333333333333331</v>
      </c>
      <c r="K363" s="21">
        <v>0.375</v>
      </c>
      <c r="L363" s="21">
        <v>0.41666666666666669</v>
      </c>
      <c r="M363" s="21">
        <v>0.45833333333333331</v>
      </c>
      <c r="N363" s="21">
        <v>0.5</v>
      </c>
      <c r="O363" s="21">
        <v>0.54166666666666663</v>
      </c>
      <c r="P363" s="21">
        <v>0.58333333333333337</v>
      </c>
      <c r="Q363" s="21">
        <v>0.625</v>
      </c>
      <c r="R363" s="21">
        <v>0.66666666666666663</v>
      </c>
      <c r="S363" s="21">
        <v>0.70833333333333337</v>
      </c>
      <c r="T363" s="21">
        <v>0.75</v>
      </c>
      <c r="U363" s="21">
        <v>0.79166666666666663</v>
      </c>
      <c r="V363" s="21">
        <v>0.83333333333333337</v>
      </c>
      <c r="W363" s="21">
        <v>0.875</v>
      </c>
      <c r="X363" s="21">
        <v>0.91666666666666663</v>
      </c>
      <c r="Y363" s="21">
        <v>0.95833333333333337</v>
      </c>
      <c r="Z363" s="21">
        <v>0</v>
      </c>
    </row>
    <row r="364" spans="2:26" x14ac:dyDescent="0.3">
      <c r="B364" s="35">
        <v>1</v>
      </c>
      <c r="C364" s="36">
        <v>3455.04</v>
      </c>
      <c r="D364" s="36">
        <v>3440.67</v>
      </c>
      <c r="E364" s="36">
        <v>3445.09</v>
      </c>
      <c r="F364" s="36">
        <v>3452.23</v>
      </c>
      <c r="G364" s="36">
        <v>3468.11</v>
      </c>
      <c r="H364" s="36">
        <v>3514.13</v>
      </c>
      <c r="I364" s="36">
        <v>3536.83</v>
      </c>
      <c r="J364" s="36">
        <v>3684.21</v>
      </c>
      <c r="K364" s="36">
        <v>3756.71</v>
      </c>
      <c r="L364" s="36">
        <v>3761.19</v>
      </c>
      <c r="M364" s="36">
        <v>3758.16</v>
      </c>
      <c r="N364" s="36">
        <v>3754.35</v>
      </c>
      <c r="O364" s="36">
        <v>3752.35</v>
      </c>
      <c r="P364" s="36">
        <v>3751.37</v>
      </c>
      <c r="Q364" s="36">
        <v>3762.78</v>
      </c>
      <c r="R364" s="36">
        <v>3762.26</v>
      </c>
      <c r="S364" s="36">
        <v>3759.73</v>
      </c>
      <c r="T364" s="36">
        <v>3752.55</v>
      </c>
      <c r="U364" s="36">
        <v>3754.99</v>
      </c>
      <c r="V364" s="36">
        <v>3755.05</v>
      </c>
      <c r="W364" s="36">
        <v>3614.94</v>
      </c>
      <c r="X364" s="36">
        <v>3615.42</v>
      </c>
      <c r="Y364" s="36">
        <v>3507.91</v>
      </c>
      <c r="Z364" s="36">
        <v>3468.64</v>
      </c>
    </row>
    <row r="365" spans="2:26" x14ac:dyDescent="0.3">
      <c r="B365" s="35">
        <v>2</v>
      </c>
      <c r="C365" s="36">
        <v>3342.59</v>
      </c>
      <c r="D365" s="36">
        <v>3278.61</v>
      </c>
      <c r="E365" s="36">
        <v>3276.61</v>
      </c>
      <c r="F365" s="36">
        <v>3327.5</v>
      </c>
      <c r="G365" s="36">
        <v>3338.2</v>
      </c>
      <c r="H365" s="36">
        <v>3424.66</v>
      </c>
      <c r="I365" s="36">
        <v>3436.7</v>
      </c>
      <c r="J365" s="36">
        <v>3436.86</v>
      </c>
      <c r="K365" s="36">
        <v>3432.69</v>
      </c>
      <c r="L365" s="36">
        <v>3435.73</v>
      </c>
      <c r="M365" s="36">
        <v>3435.32</v>
      </c>
      <c r="N365" s="36">
        <v>3436.12</v>
      </c>
      <c r="O365" s="36">
        <v>3495.02</v>
      </c>
      <c r="P365" s="36">
        <v>3498.24</v>
      </c>
      <c r="Q365" s="36">
        <v>3455.13</v>
      </c>
      <c r="R365" s="36">
        <v>3443.75</v>
      </c>
      <c r="S365" s="36">
        <v>3436.2</v>
      </c>
      <c r="T365" s="36">
        <v>3439.45</v>
      </c>
      <c r="U365" s="36">
        <v>3428.81</v>
      </c>
      <c r="V365" s="36">
        <v>3414.4</v>
      </c>
      <c r="W365" s="36">
        <v>3338.35</v>
      </c>
      <c r="X365" s="36">
        <v>3338.84</v>
      </c>
      <c r="Y365" s="36">
        <v>3331.57</v>
      </c>
      <c r="Z365" s="36">
        <v>3217.27</v>
      </c>
    </row>
    <row r="366" spans="2:26" x14ac:dyDescent="0.3">
      <c r="B366" s="35">
        <v>3</v>
      </c>
      <c r="C366" s="36">
        <v>3189.82</v>
      </c>
      <c r="D366" s="36">
        <v>3118.54</v>
      </c>
      <c r="E366" s="36">
        <v>3201.51</v>
      </c>
      <c r="F366" s="36">
        <v>3255.4</v>
      </c>
      <c r="G366" s="36">
        <v>3263.57</v>
      </c>
      <c r="H366" s="36">
        <v>3332.97</v>
      </c>
      <c r="I366" s="36">
        <v>3369.67</v>
      </c>
      <c r="J366" s="36">
        <v>3407.99</v>
      </c>
      <c r="K366" s="36">
        <v>3419.6</v>
      </c>
      <c r="L366" s="36">
        <v>3425.5</v>
      </c>
      <c r="M366" s="36">
        <v>3475.86</v>
      </c>
      <c r="N366" s="36">
        <v>3421.4</v>
      </c>
      <c r="O366" s="36">
        <v>3416.91</v>
      </c>
      <c r="P366" s="36">
        <v>3428.58</v>
      </c>
      <c r="Q366" s="36">
        <v>3429.73</v>
      </c>
      <c r="R366" s="36">
        <v>3424.05</v>
      </c>
      <c r="S366" s="36">
        <v>3450.03</v>
      </c>
      <c r="T366" s="36">
        <v>3488.54</v>
      </c>
      <c r="U366" s="36">
        <v>3425.7</v>
      </c>
      <c r="V366" s="36">
        <v>3415.49</v>
      </c>
      <c r="W366" s="36">
        <v>3359.91</v>
      </c>
      <c r="X366" s="36">
        <v>3353.38</v>
      </c>
      <c r="Y366" s="36">
        <v>3291.16</v>
      </c>
      <c r="Z366" s="36">
        <v>3239.75</v>
      </c>
    </row>
    <row r="367" spans="2:26" x14ac:dyDescent="0.3">
      <c r="B367" s="35">
        <v>4</v>
      </c>
      <c r="C367" s="36">
        <v>3146.35</v>
      </c>
      <c r="D367" s="36">
        <v>3124.99</v>
      </c>
      <c r="E367" s="36">
        <v>3158.75</v>
      </c>
      <c r="F367" s="36">
        <v>3189.26</v>
      </c>
      <c r="G367" s="36">
        <v>3229.19</v>
      </c>
      <c r="H367" s="36">
        <v>3288.22</v>
      </c>
      <c r="I367" s="36">
        <v>3341.66</v>
      </c>
      <c r="J367" s="36">
        <v>3380.44</v>
      </c>
      <c r="K367" s="36">
        <v>3386.02</v>
      </c>
      <c r="L367" s="36">
        <v>3405.54</v>
      </c>
      <c r="M367" s="36">
        <v>3404.25</v>
      </c>
      <c r="N367" s="36">
        <v>3402.36</v>
      </c>
      <c r="O367" s="36">
        <v>3397.25</v>
      </c>
      <c r="P367" s="36">
        <v>3400.43</v>
      </c>
      <c r="Q367" s="36">
        <v>3401.29</v>
      </c>
      <c r="R367" s="36">
        <v>3395.32</v>
      </c>
      <c r="S367" s="36">
        <v>3399.09</v>
      </c>
      <c r="T367" s="36">
        <v>3406.04</v>
      </c>
      <c r="U367" s="36">
        <v>3424.41</v>
      </c>
      <c r="V367" s="36">
        <v>3358.06</v>
      </c>
      <c r="W367" s="36">
        <v>3322.6</v>
      </c>
      <c r="X367" s="36">
        <v>3327.43</v>
      </c>
      <c r="Y367" s="36">
        <v>3245.73</v>
      </c>
      <c r="Z367" s="36">
        <v>3239.74</v>
      </c>
    </row>
    <row r="368" spans="2:26" ht="15" customHeight="1" x14ac:dyDescent="0.3">
      <c r="B368" s="35">
        <v>5</v>
      </c>
      <c r="C368" s="36">
        <v>3288.94</v>
      </c>
      <c r="D368" s="36">
        <v>3230.61</v>
      </c>
      <c r="E368" s="36">
        <v>3244.87</v>
      </c>
      <c r="F368" s="36">
        <v>3279.57</v>
      </c>
      <c r="G368" s="36">
        <v>3306.58</v>
      </c>
      <c r="H368" s="36">
        <v>3398.36</v>
      </c>
      <c r="I368" s="36">
        <v>3398.73</v>
      </c>
      <c r="J368" s="36">
        <v>3435.05</v>
      </c>
      <c r="K368" s="36">
        <v>3456.99</v>
      </c>
      <c r="L368" s="36">
        <v>3458.35</v>
      </c>
      <c r="M368" s="36">
        <v>3452.9</v>
      </c>
      <c r="N368" s="36">
        <v>3452.56</v>
      </c>
      <c r="O368" s="36">
        <v>3434.85</v>
      </c>
      <c r="P368" s="36">
        <v>3434.06</v>
      </c>
      <c r="Q368" s="36">
        <v>3442.05</v>
      </c>
      <c r="R368" s="36">
        <v>3432.54</v>
      </c>
      <c r="S368" s="36">
        <v>3432.72</v>
      </c>
      <c r="T368" s="36">
        <v>3465.43</v>
      </c>
      <c r="U368" s="36">
        <v>3443.66</v>
      </c>
      <c r="V368" s="36">
        <v>3431.99</v>
      </c>
      <c r="W368" s="36">
        <v>3413.61</v>
      </c>
      <c r="X368" s="36">
        <v>3414.07</v>
      </c>
      <c r="Y368" s="36">
        <v>3350.12</v>
      </c>
      <c r="Z368" s="36">
        <v>3324.84</v>
      </c>
    </row>
    <row r="369" spans="2:26" x14ac:dyDescent="0.3">
      <c r="B369" s="35">
        <v>6</v>
      </c>
      <c r="C369" s="36">
        <v>3448.88</v>
      </c>
      <c r="D369" s="36">
        <v>3454.98</v>
      </c>
      <c r="E369" s="36">
        <v>3464.82</v>
      </c>
      <c r="F369" s="36">
        <v>3471.77</v>
      </c>
      <c r="G369" s="36">
        <v>3472.87</v>
      </c>
      <c r="H369" s="36">
        <v>3496.93</v>
      </c>
      <c r="I369" s="36">
        <v>3501.58</v>
      </c>
      <c r="J369" s="36">
        <v>3511.19</v>
      </c>
      <c r="K369" s="36">
        <v>3619.77</v>
      </c>
      <c r="L369" s="36">
        <v>3615.79</v>
      </c>
      <c r="M369" s="36">
        <v>3609.64</v>
      </c>
      <c r="N369" s="36">
        <v>3599.66</v>
      </c>
      <c r="O369" s="36">
        <v>3607.41</v>
      </c>
      <c r="P369" s="36">
        <v>3607.77</v>
      </c>
      <c r="Q369" s="36">
        <v>3605.47</v>
      </c>
      <c r="R369" s="36">
        <v>3600.61</v>
      </c>
      <c r="S369" s="36">
        <v>3608.72</v>
      </c>
      <c r="T369" s="36">
        <v>3620.54</v>
      </c>
      <c r="U369" s="36">
        <v>3698.54</v>
      </c>
      <c r="V369" s="36">
        <v>3688.02</v>
      </c>
      <c r="W369" s="36">
        <v>3602.7</v>
      </c>
      <c r="X369" s="36">
        <v>3530.91</v>
      </c>
      <c r="Y369" s="36">
        <v>3483.8</v>
      </c>
      <c r="Z369" s="36">
        <v>3450.4</v>
      </c>
    </row>
    <row r="370" spans="2:26" x14ac:dyDescent="0.3">
      <c r="B370" s="35">
        <v>7</v>
      </c>
      <c r="C370" s="36">
        <v>3339.54</v>
      </c>
      <c r="D370" s="36">
        <v>3277.61</v>
      </c>
      <c r="E370" s="36">
        <v>3254.07</v>
      </c>
      <c r="F370" s="36">
        <v>3265.75</v>
      </c>
      <c r="G370" s="36">
        <v>3265.29</v>
      </c>
      <c r="H370" s="36">
        <v>3319.94</v>
      </c>
      <c r="I370" s="36">
        <v>3320.49</v>
      </c>
      <c r="J370" s="36">
        <v>3400.58</v>
      </c>
      <c r="K370" s="36">
        <v>3412.39</v>
      </c>
      <c r="L370" s="36">
        <v>3403.33</v>
      </c>
      <c r="M370" s="36">
        <v>3403.46</v>
      </c>
      <c r="N370" s="36">
        <v>3403.39</v>
      </c>
      <c r="O370" s="36">
        <v>3403.59</v>
      </c>
      <c r="P370" s="36">
        <v>3437.75</v>
      </c>
      <c r="Q370" s="36">
        <v>3438.38</v>
      </c>
      <c r="R370" s="36">
        <v>3419.87</v>
      </c>
      <c r="S370" s="36">
        <v>3422.58</v>
      </c>
      <c r="T370" s="36">
        <v>3459.26</v>
      </c>
      <c r="U370" s="36">
        <v>3425.66</v>
      </c>
      <c r="V370" s="36">
        <v>3430.83</v>
      </c>
      <c r="W370" s="36">
        <v>3412.54</v>
      </c>
      <c r="X370" s="36">
        <v>3384.27</v>
      </c>
      <c r="Y370" s="36">
        <v>3343.95</v>
      </c>
      <c r="Z370" s="36">
        <v>3316.97</v>
      </c>
    </row>
    <row r="371" spans="2:26" x14ac:dyDescent="0.3">
      <c r="B371" s="35">
        <v>8</v>
      </c>
      <c r="C371" s="36">
        <v>3319.14</v>
      </c>
      <c r="D371" s="36">
        <v>3316.62</v>
      </c>
      <c r="E371" s="36">
        <v>3272.51</v>
      </c>
      <c r="F371" s="36">
        <v>3291.9</v>
      </c>
      <c r="G371" s="36">
        <v>3296.53</v>
      </c>
      <c r="H371" s="36">
        <v>3354.43</v>
      </c>
      <c r="I371" s="36">
        <v>3404.8</v>
      </c>
      <c r="J371" s="36">
        <v>3444.47</v>
      </c>
      <c r="K371" s="36">
        <v>3445.2</v>
      </c>
      <c r="L371" s="36">
        <v>3463.52</v>
      </c>
      <c r="M371" s="36">
        <v>3463.67</v>
      </c>
      <c r="N371" s="36">
        <v>3459.54</v>
      </c>
      <c r="O371" s="36">
        <v>3448.79</v>
      </c>
      <c r="P371" s="36">
        <v>3472.46</v>
      </c>
      <c r="Q371" s="36">
        <v>3472.54</v>
      </c>
      <c r="R371" s="36">
        <v>3465.77</v>
      </c>
      <c r="S371" s="36">
        <v>3471.92</v>
      </c>
      <c r="T371" s="36">
        <v>3450.1</v>
      </c>
      <c r="U371" s="36">
        <v>3476.21</v>
      </c>
      <c r="V371" s="36">
        <v>3419.1</v>
      </c>
      <c r="W371" s="36">
        <v>3417.59</v>
      </c>
      <c r="X371" s="36">
        <v>3399.07</v>
      </c>
      <c r="Y371" s="36">
        <v>3399.69</v>
      </c>
      <c r="Z371" s="36">
        <v>3341.01</v>
      </c>
    </row>
    <row r="372" spans="2:26" x14ac:dyDescent="0.3">
      <c r="B372" s="35">
        <v>9</v>
      </c>
      <c r="C372" s="36">
        <v>3435.53</v>
      </c>
      <c r="D372" s="36">
        <v>3420.73</v>
      </c>
      <c r="E372" s="36">
        <v>3413.75</v>
      </c>
      <c r="F372" s="36">
        <v>3380.72</v>
      </c>
      <c r="G372" s="36">
        <v>3417.29</v>
      </c>
      <c r="H372" s="36">
        <v>3464.12</v>
      </c>
      <c r="I372" s="36">
        <v>3481.87</v>
      </c>
      <c r="J372" s="36">
        <v>3479.59</v>
      </c>
      <c r="K372" s="36">
        <v>3660.63</v>
      </c>
      <c r="L372" s="36">
        <v>3575.73</v>
      </c>
      <c r="M372" s="36">
        <v>3615.93</v>
      </c>
      <c r="N372" s="36">
        <v>3569.1</v>
      </c>
      <c r="O372" s="36">
        <v>3556.96</v>
      </c>
      <c r="P372" s="36">
        <v>3617.94</v>
      </c>
      <c r="Q372" s="36">
        <v>3618.86</v>
      </c>
      <c r="R372" s="36">
        <v>3618.54</v>
      </c>
      <c r="S372" s="36">
        <v>3583.3</v>
      </c>
      <c r="T372" s="36">
        <v>3636.78</v>
      </c>
      <c r="U372" s="36">
        <v>3624.78</v>
      </c>
      <c r="V372" s="36">
        <v>3592.5</v>
      </c>
      <c r="W372" s="36">
        <v>3599.56</v>
      </c>
      <c r="X372" s="36">
        <v>3536.53</v>
      </c>
      <c r="Y372" s="36">
        <v>3499.46</v>
      </c>
      <c r="Z372" s="36">
        <v>3428.28</v>
      </c>
    </row>
    <row r="373" spans="2:26" x14ac:dyDescent="0.3">
      <c r="B373" s="35">
        <v>10</v>
      </c>
      <c r="C373" s="36">
        <v>3290.47</v>
      </c>
      <c r="D373" s="36">
        <v>3305.07</v>
      </c>
      <c r="E373" s="36">
        <v>3249.26</v>
      </c>
      <c r="F373" s="36">
        <v>3326.52</v>
      </c>
      <c r="G373" s="36">
        <v>3362.18</v>
      </c>
      <c r="H373" s="36">
        <v>3386.48</v>
      </c>
      <c r="I373" s="36">
        <v>3409.38</v>
      </c>
      <c r="J373" s="36">
        <v>3381.45</v>
      </c>
      <c r="K373" s="36">
        <v>3413.68</v>
      </c>
      <c r="L373" s="36">
        <v>3411.84</v>
      </c>
      <c r="M373" s="36">
        <v>3397.83</v>
      </c>
      <c r="N373" s="36">
        <v>3406.74</v>
      </c>
      <c r="O373" s="36">
        <v>3449.41</v>
      </c>
      <c r="P373" s="36">
        <v>3457.12</v>
      </c>
      <c r="Q373" s="36">
        <v>3435.48</v>
      </c>
      <c r="R373" s="36">
        <v>3403.27</v>
      </c>
      <c r="S373" s="36">
        <v>3419.9</v>
      </c>
      <c r="T373" s="36">
        <v>3477.29</v>
      </c>
      <c r="U373" s="36">
        <v>3402.84</v>
      </c>
      <c r="V373" s="36">
        <v>3371.58</v>
      </c>
      <c r="W373" s="36">
        <v>3345.58</v>
      </c>
      <c r="X373" s="36">
        <v>3345.79</v>
      </c>
      <c r="Y373" s="36">
        <v>3264.66</v>
      </c>
      <c r="Z373" s="36">
        <v>3240.87</v>
      </c>
    </row>
    <row r="374" spans="2:26" x14ac:dyDescent="0.3">
      <c r="B374" s="35">
        <v>11</v>
      </c>
      <c r="C374" s="36">
        <v>3073.3</v>
      </c>
      <c r="D374" s="36">
        <v>3072.48</v>
      </c>
      <c r="E374" s="36">
        <v>3128.95</v>
      </c>
      <c r="F374" s="36">
        <v>3134.33</v>
      </c>
      <c r="G374" s="36">
        <v>3132.28</v>
      </c>
      <c r="H374" s="36">
        <v>3170.79</v>
      </c>
      <c r="I374" s="36">
        <v>3224.75</v>
      </c>
      <c r="J374" s="36">
        <v>3241.74</v>
      </c>
      <c r="K374" s="36">
        <v>3259.94</v>
      </c>
      <c r="L374" s="36">
        <v>3258.19</v>
      </c>
      <c r="M374" s="36">
        <v>3257.37</v>
      </c>
      <c r="N374" s="36">
        <v>3250.33</v>
      </c>
      <c r="O374" s="36">
        <v>3247.31</v>
      </c>
      <c r="P374" s="36">
        <v>3248.24</v>
      </c>
      <c r="Q374" s="36">
        <v>3242.58</v>
      </c>
      <c r="R374" s="36">
        <v>3229.8</v>
      </c>
      <c r="S374" s="36">
        <v>3232.46</v>
      </c>
      <c r="T374" s="36">
        <v>3245.1</v>
      </c>
      <c r="U374" s="36">
        <v>3271.28</v>
      </c>
      <c r="V374" s="36">
        <v>3252.96</v>
      </c>
      <c r="W374" s="36">
        <v>3207.38</v>
      </c>
      <c r="X374" s="36">
        <v>3195.78</v>
      </c>
      <c r="Y374" s="36">
        <v>3194.79</v>
      </c>
      <c r="Z374" s="36">
        <v>3128.36</v>
      </c>
    </row>
    <row r="375" spans="2:26" x14ac:dyDescent="0.3">
      <c r="B375" s="35">
        <v>12</v>
      </c>
      <c r="C375" s="36">
        <v>3160.47</v>
      </c>
      <c r="D375" s="36">
        <v>3173.37</v>
      </c>
      <c r="E375" s="36">
        <v>3221.84</v>
      </c>
      <c r="F375" s="36">
        <v>3217.92</v>
      </c>
      <c r="G375" s="36">
        <v>3210.4</v>
      </c>
      <c r="H375" s="36">
        <v>3236.4</v>
      </c>
      <c r="I375" s="36">
        <v>3309.05</v>
      </c>
      <c r="J375" s="36">
        <v>3326.75</v>
      </c>
      <c r="K375" s="36">
        <v>3347.19</v>
      </c>
      <c r="L375" s="36">
        <v>3366.9</v>
      </c>
      <c r="M375" s="36">
        <v>3386.22</v>
      </c>
      <c r="N375" s="36">
        <v>3389.32</v>
      </c>
      <c r="O375" s="36">
        <v>3385.55</v>
      </c>
      <c r="P375" s="36">
        <v>3385.05</v>
      </c>
      <c r="Q375" s="36">
        <v>3381.65</v>
      </c>
      <c r="R375" s="36">
        <v>3359.14</v>
      </c>
      <c r="S375" s="36">
        <v>3360.01</v>
      </c>
      <c r="T375" s="36">
        <v>3357.26</v>
      </c>
      <c r="U375" s="36">
        <v>3361.18</v>
      </c>
      <c r="V375" s="36">
        <v>3345.55</v>
      </c>
      <c r="W375" s="36">
        <v>3349.2</v>
      </c>
      <c r="X375" s="36">
        <v>3328.8</v>
      </c>
      <c r="Y375" s="36">
        <v>3299.67</v>
      </c>
      <c r="Z375" s="36">
        <v>3278.41</v>
      </c>
    </row>
    <row r="376" spans="2:26" x14ac:dyDescent="0.3">
      <c r="B376" s="35">
        <v>13</v>
      </c>
      <c r="C376" s="36">
        <v>3355.3</v>
      </c>
      <c r="D376" s="36">
        <v>3321</v>
      </c>
      <c r="E376" s="36">
        <v>3338.63</v>
      </c>
      <c r="F376" s="36">
        <v>3315.12</v>
      </c>
      <c r="G376" s="36">
        <v>3361.59</v>
      </c>
      <c r="H376" s="36">
        <v>3373.25</v>
      </c>
      <c r="I376" s="36">
        <v>3375.57</v>
      </c>
      <c r="J376" s="36">
        <v>3398.27</v>
      </c>
      <c r="K376" s="36">
        <v>3416.66</v>
      </c>
      <c r="L376" s="36">
        <v>3462.78</v>
      </c>
      <c r="M376" s="36">
        <v>3458.78</v>
      </c>
      <c r="N376" s="36">
        <v>3445.23</v>
      </c>
      <c r="O376" s="36">
        <v>3440.58</v>
      </c>
      <c r="P376" s="36">
        <v>3442.61</v>
      </c>
      <c r="Q376" s="36">
        <v>3451.69</v>
      </c>
      <c r="R376" s="36">
        <v>3439.9</v>
      </c>
      <c r="S376" s="36">
        <v>3438.82</v>
      </c>
      <c r="T376" s="36">
        <v>3430</v>
      </c>
      <c r="U376" s="36">
        <v>3421.09</v>
      </c>
      <c r="V376" s="36">
        <v>3382.33</v>
      </c>
      <c r="W376" s="36">
        <v>3370.07</v>
      </c>
      <c r="X376" s="36">
        <v>3368.19</v>
      </c>
      <c r="Y376" s="36">
        <v>3346.11</v>
      </c>
      <c r="Z376" s="36">
        <v>3333.18</v>
      </c>
    </row>
    <row r="377" spans="2:26" x14ac:dyDescent="0.3">
      <c r="B377" s="35">
        <v>14</v>
      </c>
      <c r="C377" s="36">
        <v>3251.97</v>
      </c>
      <c r="D377" s="36">
        <v>3231.74</v>
      </c>
      <c r="E377" s="36">
        <v>3241</v>
      </c>
      <c r="F377" s="36">
        <v>3020.33</v>
      </c>
      <c r="G377" s="36">
        <v>3269.71</v>
      </c>
      <c r="H377" s="36">
        <v>3319.4</v>
      </c>
      <c r="I377" s="36">
        <v>3331.15</v>
      </c>
      <c r="J377" s="36">
        <v>3332.2</v>
      </c>
      <c r="K377" s="36">
        <v>3357.54</v>
      </c>
      <c r="L377" s="36">
        <v>3370.89</v>
      </c>
      <c r="M377" s="36">
        <v>3371.47</v>
      </c>
      <c r="N377" s="36">
        <v>3371.33</v>
      </c>
      <c r="O377" s="36">
        <v>3371.34</v>
      </c>
      <c r="P377" s="36">
        <v>3371.37</v>
      </c>
      <c r="Q377" s="36">
        <v>3371.23</v>
      </c>
      <c r="R377" s="36">
        <v>3370.56</v>
      </c>
      <c r="S377" s="36">
        <v>3372.9</v>
      </c>
      <c r="T377" s="36">
        <v>3373.24</v>
      </c>
      <c r="U377" s="36">
        <v>3371.39</v>
      </c>
      <c r="V377" s="36">
        <v>3355.67</v>
      </c>
      <c r="W377" s="36">
        <v>3300.7</v>
      </c>
      <c r="X377" s="36">
        <v>3310.05</v>
      </c>
      <c r="Y377" s="36">
        <v>3294.36</v>
      </c>
      <c r="Z377" s="36">
        <v>3274.89</v>
      </c>
    </row>
    <row r="378" spans="2:26" x14ac:dyDescent="0.3">
      <c r="B378" s="35">
        <v>15</v>
      </c>
      <c r="C378" s="36">
        <v>3292.84</v>
      </c>
      <c r="D378" s="36">
        <v>3027.66</v>
      </c>
      <c r="E378" s="36">
        <v>3239.88</v>
      </c>
      <c r="F378" s="36">
        <v>3041.91</v>
      </c>
      <c r="G378" s="36">
        <v>3300.84</v>
      </c>
      <c r="H378" s="36">
        <v>3228.86</v>
      </c>
      <c r="I378" s="36">
        <v>3374.66</v>
      </c>
      <c r="J378" s="36">
        <v>3384.29</v>
      </c>
      <c r="K378" s="36">
        <v>3421.1</v>
      </c>
      <c r="L378" s="36">
        <v>3422.57</v>
      </c>
      <c r="M378" s="36">
        <v>3418.24</v>
      </c>
      <c r="N378" s="36">
        <v>3447.62</v>
      </c>
      <c r="O378" s="36">
        <v>3430.59</v>
      </c>
      <c r="P378" s="36">
        <v>3429.56</v>
      </c>
      <c r="Q378" s="36">
        <v>3411.59</v>
      </c>
      <c r="R378" s="36">
        <v>3390.25</v>
      </c>
      <c r="S378" s="36">
        <v>3384.86</v>
      </c>
      <c r="T378" s="36">
        <v>3390.59</v>
      </c>
      <c r="U378" s="36">
        <v>3397.19</v>
      </c>
      <c r="V378" s="36">
        <v>3384.3</v>
      </c>
      <c r="W378" s="36">
        <v>3368.83</v>
      </c>
      <c r="X378" s="36">
        <v>3368.75</v>
      </c>
      <c r="Y378" s="36">
        <v>3295.99</v>
      </c>
      <c r="Z378" s="36">
        <v>3246.55</v>
      </c>
    </row>
    <row r="379" spans="2:26" x14ac:dyDescent="0.3">
      <c r="B379" s="35">
        <v>16</v>
      </c>
      <c r="C379" s="36">
        <v>3083.99</v>
      </c>
      <c r="D379" s="36">
        <v>3060.86</v>
      </c>
      <c r="E379" s="36">
        <v>3081.9</v>
      </c>
      <c r="F379" s="36">
        <v>3067.24</v>
      </c>
      <c r="G379" s="36">
        <v>3145.23</v>
      </c>
      <c r="H379" s="36">
        <v>3244.6</v>
      </c>
      <c r="I379" s="36">
        <v>3299.68</v>
      </c>
      <c r="J379" s="36">
        <v>3285.05</v>
      </c>
      <c r="K379" s="36">
        <v>3303.5</v>
      </c>
      <c r="L379" s="36">
        <v>3305.71</v>
      </c>
      <c r="M379" s="36">
        <v>3309.4</v>
      </c>
      <c r="N379" s="36">
        <v>3325.41</v>
      </c>
      <c r="O379" s="36">
        <v>3316.32</v>
      </c>
      <c r="P379" s="36">
        <v>3297.01</v>
      </c>
      <c r="Q379" s="36">
        <v>3301.23</v>
      </c>
      <c r="R379" s="36">
        <v>3298.03</v>
      </c>
      <c r="S379" s="36">
        <v>3288.63</v>
      </c>
      <c r="T379" s="36">
        <v>3303.33</v>
      </c>
      <c r="U379" s="36">
        <v>3318.79</v>
      </c>
      <c r="V379" s="36">
        <v>3260.6</v>
      </c>
      <c r="W379" s="36">
        <v>3242.74</v>
      </c>
      <c r="X379" s="36">
        <v>3247.08</v>
      </c>
      <c r="Y379" s="36">
        <v>3157.17</v>
      </c>
      <c r="Z379" s="36">
        <v>3144.53</v>
      </c>
    </row>
    <row r="380" spans="2:26" x14ac:dyDescent="0.3">
      <c r="B380" s="35">
        <v>17</v>
      </c>
      <c r="C380" s="36">
        <v>3034.43</v>
      </c>
      <c r="D380" s="36">
        <v>2997.14</v>
      </c>
      <c r="E380" s="36">
        <v>3109.45</v>
      </c>
      <c r="F380" s="36">
        <v>2999.66</v>
      </c>
      <c r="G380" s="36">
        <v>3215.36</v>
      </c>
      <c r="H380" s="36">
        <v>3164.51</v>
      </c>
      <c r="I380" s="36">
        <v>3345.72</v>
      </c>
      <c r="J380" s="36">
        <v>3353.3</v>
      </c>
      <c r="K380" s="36">
        <v>3359.71</v>
      </c>
      <c r="L380" s="36">
        <v>3370.98</v>
      </c>
      <c r="M380" s="36">
        <v>3360.96</v>
      </c>
      <c r="N380" s="36">
        <v>3369.53</v>
      </c>
      <c r="O380" s="36">
        <v>3360.5</v>
      </c>
      <c r="P380" s="36">
        <v>3363.4</v>
      </c>
      <c r="Q380" s="36">
        <v>3354.52</v>
      </c>
      <c r="R380" s="36">
        <v>3345.43</v>
      </c>
      <c r="S380" s="36">
        <v>3330.36</v>
      </c>
      <c r="T380" s="36">
        <v>3346.93</v>
      </c>
      <c r="U380" s="36">
        <v>3351.22</v>
      </c>
      <c r="V380" s="36">
        <v>3336.7</v>
      </c>
      <c r="W380" s="36">
        <v>3283.44</v>
      </c>
      <c r="X380" s="36">
        <v>3279.72</v>
      </c>
      <c r="Y380" s="36">
        <v>3245.5</v>
      </c>
      <c r="Z380" s="36">
        <v>3210.08</v>
      </c>
    </row>
    <row r="381" spans="2:26" x14ac:dyDescent="0.3">
      <c r="B381" s="35">
        <v>18</v>
      </c>
      <c r="C381" s="36">
        <v>3099.84</v>
      </c>
      <c r="D381" s="36">
        <v>3111.54</v>
      </c>
      <c r="E381" s="36">
        <v>3211.29</v>
      </c>
      <c r="F381" s="36">
        <v>3214.03</v>
      </c>
      <c r="G381" s="36">
        <v>3245.01</v>
      </c>
      <c r="H381" s="36">
        <v>3241.56</v>
      </c>
      <c r="I381" s="36">
        <v>3318.16</v>
      </c>
      <c r="J381" s="36">
        <v>3322.82</v>
      </c>
      <c r="K381" s="36">
        <v>3348.27</v>
      </c>
      <c r="L381" s="36">
        <v>3355.12</v>
      </c>
      <c r="M381" s="36">
        <v>3348.55</v>
      </c>
      <c r="N381" s="36">
        <v>3346.7</v>
      </c>
      <c r="O381" s="36">
        <v>3311.76</v>
      </c>
      <c r="P381" s="36">
        <v>3301.47</v>
      </c>
      <c r="Q381" s="36">
        <v>3334.33</v>
      </c>
      <c r="R381" s="36">
        <v>3326.52</v>
      </c>
      <c r="S381" s="36">
        <v>3332.19</v>
      </c>
      <c r="T381" s="36">
        <v>3356.4</v>
      </c>
      <c r="U381" s="36">
        <v>3376.77</v>
      </c>
      <c r="V381" s="36">
        <v>3370.2</v>
      </c>
      <c r="W381" s="36">
        <v>3296.88</v>
      </c>
      <c r="X381" s="36">
        <v>3240.98</v>
      </c>
      <c r="Y381" s="36">
        <v>3231.42</v>
      </c>
      <c r="Z381" s="36">
        <v>3219.64</v>
      </c>
    </row>
    <row r="382" spans="2:26" x14ac:dyDescent="0.3">
      <c r="B382" s="35">
        <v>19</v>
      </c>
      <c r="C382" s="36">
        <v>3146.35</v>
      </c>
      <c r="D382" s="36">
        <v>3205.16</v>
      </c>
      <c r="E382" s="36">
        <v>3215.93</v>
      </c>
      <c r="F382" s="36">
        <v>3220.25</v>
      </c>
      <c r="G382" s="36">
        <v>3246</v>
      </c>
      <c r="H382" s="36">
        <v>3272.93</v>
      </c>
      <c r="I382" s="36">
        <v>3320.31</v>
      </c>
      <c r="J382" s="36">
        <v>3358.45</v>
      </c>
      <c r="K382" s="36">
        <v>3382.62</v>
      </c>
      <c r="L382" s="36">
        <v>3373.91</v>
      </c>
      <c r="M382" s="36">
        <v>3371.4</v>
      </c>
      <c r="N382" s="36">
        <v>3364.88</v>
      </c>
      <c r="O382" s="36">
        <v>3361.72</v>
      </c>
      <c r="P382" s="36">
        <v>3360.57</v>
      </c>
      <c r="Q382" s="36">
        <v>3365.94</v>
      </c>
      <c r="R382" s="36">
        <v>3360.81</v>
      </c>
      <c r="S382" s="36">
        <v>3363.07</v>
      </c>
      <c r="T382" s="36">
        <v>3378.52</v>
      </c>
      <c r="U382" s="36">
        <v>3400.5</v>
      </c>
      <c r="V382" s="36">
        <v>3398.59</v>
      </c>
      <c r="W382" s="36">
        <v>3372.02</v>
      </c>
      <c r="X382" s="36">
        <v>3348.02</v>
      </c>
      <c r="Y382" s="36">
        <v>3299.1</v>
      </c>
      <c r="Z382" s="36">
        <v>3257.42</v>
      </c>
    </row>
    <row r="383" spans="2:26" x14ac:dyDescent="0.3">
      <c r="B383" s="35">
        <v>20</v>
      </c>
      <c r="C383" s="36">
        <v>3358.77</v>
      </c>
      <c r="D383" s="36">
        <v>3316.21</v>
      </c>
      <c r="E383" s="36">
        <v>3353.97</v>
      </c>
      <c r="F383" s="36">
        <v>3266.18</v>
      </c>
      <c r="G383" s="36">
        <v>3306.89</v>
      </c>
      <c r="H383" s="36">
        <v>3347.47</v>
      </c>
      <c r="I383" s="36">
        <v>3418.52</v>
      </c>
      <c r="J383" s="36">
        <v>3473.74</v>
      </c>
      <c r="K383" s="36">
        <v>3489.05</v>
      </c>
      <c r="L383" s="36">
        <v>3518.13</v>
      </c>
      <c r="M383" s="36">
        <v>3503.15</v>
      </c>
      <c r="N383" s="36">
        <v>3497.53</v>
      </c>
      <c r="O383" s="36">
        <v>3492.48</v>
      </c>
      <c r="P383" s="36">
        <v>3465.97</v>
      </c>
      <c r="Q383" s="36">
        <v>3477.83</v>
      </c>
      <c r="R383" s="36">
        <v>3435.37</v>
      </c>
      <c r="S383" s="36">
        <v>3429.95</v>
      </c>
      <c r="T383" s="36">
        <v>3487.09</v>
      </c>
      <c r="U383" s="36">
        <v>3517.76</v>
      </c>
      <c r="V383" s="36">
        <v>3468.78</v>
      </c>
      <c r="W383" s="36">
        <v>3450.24</v>
      </c>
      <c r="X383" s="36">
        <v>3422.24</v>
      </c>
      <c r="Y383" s="36">
        <v>3388.41</v>
      </c>
      <c r="Z383" s="36">
        <v>3303.59</v>
      </c>
    </row>
    <row r="384" spans="2:26" x14ac:dyDescent="0.3">
      <c r="B384" s="35">
        <v>21</v>
      </c>
      <c r="C384" s="36">
        <v>3308.26</v>
      </c>
      <c r="D384" s="36">
        <v>3266</v>
      </c>
      <c r="E384" s="36">
        <v>3257.51</v>
      </c>
      <c r="F384" s="36">
        <v>3116.22</v>
      </c>
      <c r="G384" s="36">
        <v>3257.43</v>
      </c>
      <c r="H384" s="36">
        <v>3108.44</v>
      </c>
      <c r="I384" s="36">
        <v>3272.47</v>
      </c>
      <c r="J384" s="36">
        <v>3405.33</v>
      </c>
      <c r="K384" s="36">
        <v>3418.08</v>
      </c>
      <c r="L384" s="36">
        <v>3464.56</v>
      </c>
      <c r="M384" s="36">
        <v>3469.07</v>
      </c>
      <c r="N384" s="36">
        <v>3469.56</v>
      </c>
      <c r="O384" s="36">
        <v>3467.67</v>
      </c>
      <c r="P384" s="36">
        <v>3454.04</v>
      </c>
      <c r="Q384" s="36">
        <v>3463.12</v>
      </c>
      <c r="R384" s="36">
        <v>3457.54</v>
      </c>
      <c r="S384" s="36">
        <v>3466.68</v>
      </c>
      <c r="T384" s="36">
        <v>3455.59</v>
      </c>
      <c r="U384" s="36">
        <v>3500.5</v>
      </c>
      <c r="V384" s="36">
        <v>3522.31</v>
      </c>
      <c r="W384" s="36">
        <v>3472.95</v>
      </c>
      <c r="X384" s="36">
        <v>3419.27</v>
      </c>
      <c r="Y384" s="36">
        <v>3386.6</v>
      </c>
      <c r="Z384" s="36">
        <v>3298.31</v>
      </c>
    </row>
    <row r="385" spans="2:26" x14ac:dyDescent="0.3">
      <c r="B385" s="35">
        <v>22</v>
      </c>
      <c r="C385" s="36">
        <v>3211.12</v>
      </c>
      <c r="D385" s="36">
        <v>3101.38</v>
      </c>
      <c r="E385" s="36">
        <v>3261.35</v>
      </c>
      <c r="F385" s="36">
        <v>3166.08</v>
      </c>
      <c r="G385" s="36">
        <v>3286.25</v>
      </c>
      <c r="H385" s="36">
        <v>3174.01</v>
      </c>
      <c r="I385" s="36">
        <v>3345.59</v>
      </c>
      <c r="J385" s="36">
        <v>3400.99</v>
      </c>
      <c r="K385" s="36">
        <v>3444.02</v>
      </c>
      <c r="L385" s="36">
        <v>3447.41</v>
      </c>
      <c r="M385" s="36">
        <v>3446.69</v>
      </c>
      <c r="N385" s="36">
        <v>3438.31</v>
      </c>
      <c r="O385" s="36">
        <v>3419.99</v>
      </c>
      <c r="P385" s="36">
        <v>3382.3</v>
      </c>
      <c r="Q385" s="36">
        <v>3395.39</v>
      </c>
      <c r="R385" s="36">
        <v>3391.16</v>
      </c>
      <c r="S385" s="36">
        <v>3399.41</v>
      </c>
      <c r="T385" s="36">
        <v>3426.54</v>
      </c>
      <c r="U385" s="36">
        <v>3451.7</v>
      </c>
      <c r="V385" s="36">
        <v>3436.52</v>
      </c>
      <c r="W385" s="36">
        <v>3393.42</v>
      </c>
      <c r="X385" s="36">
        <v>3377.23</v>
      </c>
      <c r="Y385" s="36">
        <v>3297.1</v>
      </c>
      <c r="Z385" s="36">
        <v>3262.34</v>
      </c>
    </row>
    <row r="386" spans="2:26" x14ac:dyDescent="0.3">
      <c r="B386" s="35">
        <v>23</v>
      </c>
      <c r="C386" s="36">
        <v>3169.92</v>
      </c>
      <c r="D386" s="36">
        <v>3079.51</v>
      </c>
      <c r="E386" s="36">
        <v>3186.36</v>
      </c>
      <c r="F386" s="36">
        <v>3063.37</v>
      </c>
      <c r="G386" s="36">
        <v>3266.59</v>
      </c>
      <c r="H386" s="36">
        <v>3287.59</v>
      </c>
      <c r="I386" s="36">
        <v>3304.4</v>
      </c>
      <c r="J386" s="36">
        <v>3308.75</v>
      </c>
      <c r="K386" s="36">
        <v>3331.11</v>
      </c>
      <c r="L386" s="36">
        <v>3323.09</v>
      </c>
      <c r="M386" s="36">
        <v>3323.22</v>
      </c>
      <c r="N386" s="36">
        <v>3332.91</v>
      </c>
      <c r="O386" s="36">
        <v>3320.93</v>
      </c>
      <c r="P386" s="36">
        <v>3322.47</v>
      </c>
      <c r="Q386" s="36">
        <v>3312</v>
      </c>
      <c r="R386" s="36">
        <v>3311.66</v>
      </c>
      <c r="S386" s="36">
        <v>3315.9</v>
      </c>
      <c r="T386" s="36">
        <v>3316.24</v>
      </c>
      <c r="U386" s="36">
        <v>3339.18</v>
      </c>
      <c r="V386" s="36">
        <v>3329.95</v>
      </c>
      <c r="W386" s="36">
        <v>3277.62</v>
      </c>
      <c r="X386" s="36">
        <v>3263.24</v>
      </c>
      <c r="Y386" s="36">
        <v>3244.88</v>
      </c>
      <c r="Z386" s="36">
        <v>3171.81</v>
      </c>
    </row>
    <row r="387" spans="2:26" x14ac:dyDescent="0.3">
      <c r="B387" s="35">
        <v>24</v>
      </c>
      <c r="C387" s="36">
        <v>3103.5</v>
      </c>
      <c r="D387" s="36">
        <v>2988.68</v>
      </c>
      <c r="E387" s="36">
        <v>3102.34</v>
      </c>
      <c r="F387" s="36">
        <v>3258.08</v>
      </c>
      <c r="G387" s="36">
        <v>3257.28</v>
      </c>
      <c r="H387" s="36">
        <v>3186.51</v>
      </c>
      <c r="I387" s="36">
        <v>3344.29</v>
      </c>
      <c r="J387" s="36">
        <v>3369.21</v>
      </c>
      <c r="K387" s="36">
        <v>3383.61</v>
      </c>
      <c r="L387" s="36">
        <v>3373.69</v>
      </c>
      <c r="M387" s="36">
        <v>3372.4</v>
      </c>
      <c r="N387" s="36">
        <v>3368.79</v>
      </c>
      <c r="O387" s="36">
        <v>3359.56</v>
      </c>
      <c r="P387" s="36">
        <v>3360.69</v>
      </c>
      <c r="Q387" s="36">
        <v>3365.56</v>
      </c>
      <c r="R387" s="36">
        <v>3360.1</v>
      </c>
      <c r="S387" s="36">
        <v>3348.49</v>
      </c>
      <c r="T387" s="36">
        <v>3335.05</v>
      </c>
      <c r="U387" s="36">
        <v>3395.68</v>
      </c>
      <c r="V387" s="36">
        <v>3368.03</v>
      </c>
      <c r="W387" s="36">
        <v>3293.8</v>
      </c>
      <c r="X387" s="36">
        <v>3264.55</v>
      </c>
      <c r="Y387" s="36">
        <v>3172.66</v>
      </c>
      <c r="Z387" s="36">
        <v>3094.86</v>
      </c>
    </row>
    <row r="388" spans="2:26" x14ac:dyDescent="0.3">
      <c r="B388" s="35">
        <v>25</v>
      </c>
      <c r="C388" s="36">
        <v>2915.32</v>
      </c>
      <c r="D388" s="36">
        <v>2915.74</v>
      </c>
      <c r="E388" s="36">
        <v>2918.86</v>
      </c>
      <c r="F388" s="36">
        <v>3251.8</v>
      </c>
      <c r="G388" s="36">
        <v>3179.37</v>
      </c>
      <c r="H388" s="36">
        <v>3167.45</v>
      </c>
      <c r="I388" s="36">
        <v>3355.22</v>
      </c>
      <c r="J388" s="36">
        <v>3368.04</v>
      </c>
      <c r="K388" s="36">
        <v>3412.1</v>
      </c>
      <c r="L388" s="36">
        <v>3406.3</v>
      </c>
      <c r="M388" s="36">
        <v>3412.43</v>
      </c>
      <c r="N388" s="36">
        <v>3411.57</v>
      </c>
      <c r="O388" s="36">
        <v>3387.79</v>
      </c>
      <c r="P388" s="36">
        <v>3376.8</v>
      </c>
      <c r="Q388" s="36">
        <v>3348.63</v>
      </c>
      <c r="R388" s="36">
        <v>3384.79</v>
      </c>
      <c r="S388" s="36">
        <v>3331.57</v>
      </c>
      <c r="T388" s="36">
        <v>3393.01</v>
      </c>
      <c r="U388" s="36">
        <v>3416.41</v>
      </c>
      <c r="V388" s="36">
        <v>3412.83</v>
      </c>
      <c r="W388" s="36">
        <v>3326.84</v>
      </c>
      <c r="X388" s="36">
        <v>3295.54</v>
      </c>
      <c r="Y388" s="36">
        <v>3279.45</v>
      </c>
      <c r="Z388" s="36">
        <v>3124.16</v>
      </c>
    </row>
    <row r="389" spans="2:26" x14ac:dyDescent="0.3">
      <c r="B389" s="35">
        <v>26</v>
      </c>
      <c r="C389" s="36">
        <v>3061.41</v>
      </c>
      <c r="D389" s="36">
        <v>3030.67</v>
      </c>
      <c r="E389" s="36">
        <v>3256.08</v>
      </c>
      <c r="F389" s="36">
        <v>3363.89</v>
      </c>
      <c r="G389" s="36">
        <v>3322.3</v>
      </c>
      <c r="H389" s="36">
        <v>3272.6</v>
      </c>
      <c r="I389" s="36">
        <v>3434.92</v>
      </c>
      <c r="J389" s="36">
        <v>3419.52</v>
      </c>
      <c r="K389" s="36">
        <v>3448.28</v>
      </c>
      <c r="L389" s="36">
        <v>3460.44</v>
      </c>
      <c r="M389" s="36">
        <v>3451.26</v>
      </c>
      <c r="N389" s="36">
        <v>3462.03</v>
      </c>
      <c r="O389" s="36">
        <v>3442.13</v>
      </c>
      <c r="P389" s="36">
        <v>3413.22</v>
      </c>
      <c r="Q389" s="36">
        <v>3413.32</v>
      </c>
      <c r="R389" s="36">
        <v>3429.69</v>
      </c>
      <c r="S389" s="36">
        <v>3411.73</v>
      </c>
      <c r="T389" s="36">
        <v>3418.27</v>
      </c>
      <c r="U389" s="36">
        <v>3408.85</v>
      </c>
      <c r="V389" s="36">
        <v>3515.49</v>
      </c>
      <c r="W389" s="36">
        <v>3437.87</v>
      </c>
      <c r="X389" s="36">
        <v>3409.21</v>
      </c>
      <c r="Y389" s="36">
        <v>3388.67</v>
      </c>
      <c r="Z389" s="36">
        <v>3334.06</v>
      </c>
    </row>
    <row r="390" spans="2:26" x14ac:dyDescent="0.3">
      <c r="B390" s="35">
        <v>27</v>
      </c>
      <c r="C390" s="36">
        <v>3269.66</v>
      </c>
      <c r="D390" s="36">
        <v>3165.04</v>
      </c>
      <c r="E390" s="36">
        <v>3108</v>
      </c>
      <c r="F390" s="36">
        <v>3122.26</v>
      </c>
      <c r="G390" s="36">
        <v>3113</v>
      </c>
      <c r="H390" s="36">
        <v>3073.97</v>
      </c>
      <c r="I390" s="36">
        <v>3279.23</v>
      </c>
      <c r="J390" s="36">
        <v>3347.38</v>
      </c>
      <c r="K390" s="36">
        <v>3311.9</v>
      </c>
      <c r="L390" s="36">
        <v>3283.88</v>
      </c>
      <c r="M390" s="36">
        <v>3270.86</v>
      </c>
      <c r="N390" s="36">
        <v>3247.23</v>
      </c>
      <c r="O390" s="36">
        <v>3246.65</v>
      </c>
      <c r="P390" s="36">
        <v>3245.34</v>
      </c>
      <c r="Q390" s="36">
        <v>3267.99</v>
      </c>
      <c r="R390" s="36">
        <v>3241.14</v>
      </c>
      <c r="S390" s="36">
        <v>3275.48</v>
      </c>
      <c r="T390" s="36">
        <v>3280.18</v>
      </c>
      <c r="U390" s="36">
        <v>3394.11</v>
      </c>
      <c r="V390" s="36">
        <v>3390.46</v>
      </c>
      <c r="W390" s="36">
        <v>3303.23</v>
      </c>
      <c r="X390" s="36">
        <v>3278.3</v>
      </c>
      <c r="Y390" s="36">
        <v>3264.46</v>
      </c>
      <c r="Z390" s="36">
        <v>3172.18</v>
      </c>
    </row>
    <row r="391" spans="2:26" x14ac:dyDescent="0.3">
      <c r="B391" s="35">
        <v>28</v>
      </c>
      <c r="C391" s="36">
        <v>3237</v>
      </c>
      <c r="D391" s="36">
        <v>3062.34</v>
      </c>
      <c r="E391" s="36">
        <v>2911.49</v>
      </c>
      <c r="F391" s="36">
        <v>3061.63</v>
      </c>
      <c r="G391" s="36">
        <v>3061.98</v>
      </c>
      <c r="H391" s="36">
        <v>2943.56</v>
      </c>
      <c r="I391" s="36">
        <v>3246.7</v>
      </c>
      <c r="J391" s="36">
        <v>3289.4</v>
      </c>
      <c r="K391" s="36">
        <v>3406.19</v>
      </c>
      <c r="L391" s="36">
        <v>3411.49</v>
      </c>
      <c r="M391" s="36">
        <v>3411.07</v>
      </c>
      <c r="N391" s="36">
        <v>3410.48</v>
      </c>
      <c r="O391" s="36">
        <v>3411.59</v>
      </c>
      <c r="P391" s="36">
        <v>3412.88</v>
      </c>
      <c r="Q391" s="36">
        <v>3413.97</v>
      </c>
      <c r="R391" s="36">
        <v>3412.45</v>
      </c>
      <c r="S391" s="36">
        <v>3413.22</v>
      </c>
      <c r="T391" s="36">
        <v>3443.6</v>
      </c>
      <c r="U391" s="36">
        <v>3487.27</v>
      </c>
      <c r="V391" s="36">
        <v>3463.61</v>
      </c>
      <c r="W391" s="36">
        <v>3401.4</v>
      </c>
      <c r="X391" s="36">
        <v>3359.79</v>
      </c>
      <c r="Y391" s="36">
        <v>3292.84</v>
      </c>
      <c r="Z391" s="36">
        <v>3233.32</v>
      </c>
    </row>
    <row r="392" spans="2:26" x14ac:dyDescent="0.3">
      <c r="B392" s="35">
        <v>29</v>
      </c>
      <c r="C392" s="36">
        <v>3062.97</v>
      </c>
      <c r="D392" s="36">
        <v>2916.08</v>
      </c>
      <c r="E392" s="36">
        <v>2923.05</v>
      </c>
      <c r="F392" s="36">
        <v>3248.16</v>
      </c>
      <c r="G392" s="36">
        <v>3097.32</v>
      </c>
      <c r="H392" s="36">
        <v>3103.18</v>
      </c>
      <c r="I392" s="36">
        <v>3290.85</v>
      </c>
      <c r="J392" s="36">
        <v>3313.35</v>
      </c>
      <c r="K392" s="36">
        <v>3313.31</v>
      </c>
      <c r="L392" s="36">
        <v>3311.25</v>
      </c>
      <c r="M392" s="36">
        <v>3306.34</v>
      </c>
      <c r="N392" s="36">
        <v>3300.68</v>
      </c>
      <c r="O392" s="36">
        <v>3288.04</v>
      </c>
      <c r="P392" s="36">
        <v>3283.34</v>
      </c>
      <c r="Q392" s="36">
        <v>3277.47</v>
      </c>
      <c r="R392" s="36">
        <v>3276.02</v>
      </c>
      <c r="S392" s="36">
        <v>3275.96</v>
      </c>
      <c r="T392" s="36">
        <v>3282.59</v>
      </c>
      <c r="U392" s="36">
        <v>3316.16</v>
      </c>
      <c r="V392" s="36">
        <v>3301.69</v>
      </c>
      <c r="W392" s="36">
        <v>3259.17</v>
      </c>
      <c r="X392" s="36">
        <v>3260.17</v>
      </c>
      <c r="Y392" s="36">
        <v>3168.73</v>
      </c>
      <c r="Z392" s="36">
        <v>2906.58</v>
      </c>
    </row>
    <row r="393" spans="2:26" x14ac:dyDescent="0.3">
      <c r="B393" s="35">
        <v>30</v>
      </c>
      <c r="C393" s="36">
        <v>2921.41</v>
      </c>
      <c r="D393" s="36">
        <v>2921.8</v>
      </c>
      <c r="E393" s="36">
        <v>3059.03</v>
      </c>
      <c r="F393" s="36">
        <v>3260.72</v>
      </c>
      <c r="G393" s="36">
        <v>3267.66</v>
      </c>
      <c r="H393" s="36">
        <v>3277.38</v>
      </c>
      <c r="I393" s="36">
        <v>3358.13</v>
      </c>
      <c r="J393" s="36">
        <v>3406.25</v>
      </c>
      <c r="K393" s="36">
        <v>3407.58</v>
      </c>
      <c r="L393" s="36">
        <v>3412.39</v>
      </c>
      <c r="M393" s="36">
        <v>3406.48</v>
      </c>
      <c r="N393" s="36">
        <v>3377.98</v>
      </c>
      <c r="O393" s="36">
        <v>3391.51</v>
      </c>
      <c r="P393" s="36">
        <v>3369.26</v>
      </c>
      <c r="Q393" s="36">
        <v>3376.09</v>
      </c>
      <c r="R393" s="36">
        <v>3365.04</v>
      </c>
      <c r="S393" s="36">
        <v>3375.53</v>
      </c>
      <c r="T393" s="36">
        <v>3398.77</v>
      </c>
      <c r="U393" s="36">
        <v>3556.59</v>
      </c>
      <c r="V393" s="36">
        <v>3425.82</v>
      </c>
      <c r="W393" s="36">
        <v>3362.15</v>
      </c>
      <c r="X393" s="36">
        <v>3323.89</v>
      </c>
      <c r="Y393" s="36">
        <v>3293.27</v>
      </c>
      <c r="Z393" s="36">
        <v>3184.57</v>
      </c>
    </row>
    <row r="394" spans="2:26" x14ac:dyDescent="0.3">
      <c r="B394" s="35">
        <v>31</v>
      </c>
      <c r="C394" s="36">
        <v>3005.4</v>
      </c>
      <c r="D394" s="36">
        <v>2929.34</v>
      </c>
      <c r="E394" s="36">
        <v>2965.91</v>
      </c>
      <c r="F394" s="36">
        <v>3160.36</v>
      </c>
      <c r="G394" s="36">
        <v>3036.5</v>
      </c>
      <c r="H394" s="36">
        <v>3095.95</v>
      </c>
      <c r="I394" s="36">
        <v>3275.93</v>
      </c>
      <c r="J394" s="36">
        <v>3306.51</v>
      </c>
      <c r="K394" s="36">
        <v>3294.76</v>
      </c>
      <c r="L394" s="36">
        <v>3311.53</v>
      </c>
      <c r="M394" s="36">
        <v>3292.4</v>
      </c>
      <c r="N394" s="36">
        <v>3290.77</v>
      </c>
      <c r="O394" s="36">
        <v>3287.23</v>
      </c>
      <c r="P394" s="36">
        <v>3286.86</v>
      </c>
      <c r="Q394" s="36">
        <v>3285.55</v>
      </c>
      <c r="R394" s="36">
        <v>3283.93</v>
      </c>
      <c r="S394" s="36">
        <v>3284.49</v>
      </c>
      <c r="T394" s="36">
        <v>3285.44</v>
      </c>
      <c r="U394" s="36">
        <v>3396.74</v>
      </c>
      <c r="V394" s="36">
        <v>3289.07</v>
      </c>
      <c r="W394" s="36">
        <v>3275.37</v>
      </c>
      <c r="X394" s="36">
        <v>3246.69</v>
      </c>
      <c r="Y394" s="36">
        <v>3222.08</v>
      </c>
      <c r="Z394" s="36">
        <v>3209.14</v>
      </c>
    </row>
    <row r="396" spans="2:26" x14ac:dyDescent="0.3">
      <c r="B396" s="41" t="s">
        <v>67</v>
      </c>
      <c r="C396" s="65" t="s">
        <v>68</v>
      </c>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spans="2:26" x14ac:dyDescent="0.3">
      <c r="B397" s="119" t="s">
        <v>64</v>
      </c>
      <c r="C397" s="19">
        <v>0</v>
      </c>
      <c r="D397" s="19">
        <v>4.1666666666666664E-2</v>
      </c>
      <c r="E397" s="19">
        <v>8.3333333333333329E-2</v>
      </c>
      <c r="F397" s="19">
        <v>0.125</v>
      </c>
      <c r="G397" s="19">
        <v>0.16666666666666666</v>
      </c>
      <c r="H397" s="19">
        <v>0.20833333333333334</v>
      </c>
      <c r="I397" s="19">
        <v>0.25</v>
      </c>
      <c r="J397" s="19">
        <v>0.29166666666666669</v>
      </c>
      <c r="K397" s="19">
        <v>0.33333333333333331</v>
      </c>
      <c r="L397" s="19">
        <v>0.375</v>
      </c>
      <c r="M397" s="19">
        <v>0.41666666666666669</v>
      </c>
      <c r="N397" s="19">
        <v>0.45833333333333331</v>
      </c>
      <c r="O397" s="19">
        <v>0.5</v>
      </c>
      <c r="P397" s="19">
        <v>0.54166666666666663</v>
      </c>
      <c r="Q397" s="19">
        <v>0.58333333333333337</v>
      </c>
      <c r="R397" s="19">
        <v>0.625</v>
      </c>
      <c r="S397" s="19">
        <v>0.66666666666666663</v>
      </c>
      <c r="T397" s="19">
        <v>0.70833333333333337</v>
      </c>
      <c r="U397" s="19">
        <v>0.75</v>
      </c>
      <c r="V397" s="19">
        <v>0.79166666666666663</v>
      </c>
      <c r="W397" s="19">
        <v>0.83333333333333337</v>
      </c>
      <c r="X397" s="19">
        <v>0.875</v>
      </c>
      <c r="Y397" s="19">
        <v>0.91666666666666663</v>
      </c>
      <c r="Z397" s="19">
        <v>0.95833333333333337</v>
      </c>
    </row>
    <row r="398" spans="2:26" x14ac:dyDescent="0.3">
      <c r="B398" s="120"/>
      <c r="C398" s="20" t="s">
        <v>65</v>
      </c>
      <c r="D398" s="20" t="s">
        <v>65</v>
      </c>
      <c r="E398" s="20" t="s">
        <v>65</v>
      </c>
      <c r="F398" s="20" t="s">
        <v>65</v>
      </c>
      <c r="G398" s="20" t="s">
        <v>65</v>
      </c>
      <c r="H398" s="20" t="s">
        <v>65</v>
      </c>
      <c r="I398" s="20" t="s">
        <v>65</v>
      </c>
      <c r="J398" s="20" t="s">
        <v>65</v>
      </c>
      <c r="K398" s="20" t="s">
        <v>65</v>
      </c>
      <c r="L398" s="20" t="s">
        <v>65</v>
      </c>
      <c r="M398" s="20" t="s">
        <v>65</v>
      </c>
      <c r="N398" s="20" t="s">
        <v>65</v>
      </c>
      <c r="O398" s="20" t="s">
        <v>65</v>
      </c>
      <c r="P398" s="20" t="s">
        <v>65</v>
      </c>
      <c r="Q398" s="20" t="s">
        <v>65</v>
      </c>
      <c r="R398" s="20" t="s">
        <v>65</v>
      </c>
      <c r="S398" s="20" t="s">
        <v>65</v>
      </c>
      <c r="T398" s="20" t="s">
        <v>65</v>
      </c>
      <c r="U398" s="20" t="s">
        <v>65</v>
      </c>
      <c r="V398" s="20" t="s">
        <v>65</v>
      </c>
      <c r="W398" s="20" t="s">
        <v>65</v>
      </c>
      <c r="X398" s="20" t="s">
        <v>65</v>
      </c>
      <c r="Y398" s="20" t="s">
        <v>65</v>
      </c>
      <c r="Z398" s="20" t="s">
        <v>66</v>
      </c>
    </row>
    <row r="399" spans="2:26" x14ac:dyDescent="0.3">
      <c r="B399" s="121"/>
      <c r="C399" s="21">
        <v>4.1666666666666664E-2</v>
      </c>
      <c r="D399" s="21">
        <v>8.3333333333333329E-2</v>
      </c>
      <c r="E399" s="21">
        <v>0.125</v>
      </c>
      <c r="F399" s="21">
        <v>0.16666666666666666</v>
      </c>
      <c r="G399" s="21">
        <v>0.20833333333333334</v>
      </c>
      <c r="H399" s="21">
        <v>0.25</v>
      </c>
      <c r="I399" s="21">
        <v>0.29166666666666669</v>
      </c>
      <c r="J399" s="21">
        <v>0.33333333333333331</v>
      </c>
      <c r="K399" s="21">
        <v>0.375</v>
      </c>
      <c r="L399" s="21">
        <v>0.41666666666666669</v>
      </c>
      <c r="M399" s="21">
        <v>0.45833333333333331</v>
      </c>
      <c r="N399" s="21">
        <v>0.5</v>
      </c>
      <c r="O399" s="21">
        <v>0.54166666666666663</v>
      </c>
      <c r="P399" s="21">
        <v>0.58333333333333337</v>
      </c>
      <c r="Q399" s="21">
        <v>0.625</v>
      </c>
      <c r="R399" s="21">
        <v>0.66666666666666663</v>
      </c>
      <c r="S399" s="21">
        <v>0.70833333333333337</v>
      </c>
      <c r="T399" s="21">
        <v>0.75</v>
      </c>
      <c r="U399" s="21">
        <v>0.79166666666666663</v>
      </c>
      <c r="V399" s="21">
        <v>0.83333333333333337</v>
      </c>
      <c r="W399" s="21">
        <v>0.875</v>
      </c>
      <c r="X399" s="21">
        <v>0.91666666666666663</v>
      </c>
      <c r="Y399" s="21">
        <v>0.95833333333333337</v>
      </c>
      <c r="Z399" s="21">
        <v>0</v>
      </c>
    </row>
    <row r="400" spans="2:26" x14ac:dyDescent="0.3">
      <c r="B400" s="35">
        <v>1</v>
      </c>
      <c r="C400" s="36">
        <v>4023.79</v>
      </c>
      <c r="D400" s="36">
        <v>4009.42</v>
      </c>
      <c r="E400" s="36">
        <v>4013.84</v>
      </c>
      <c r="F400" s="36">
        <v>4020.98</v>
      </c>
      <c r="G400" s="36">
        <v>4036.86</v>
      </c>
      <c r="H400" s="36">
        <v>4082.88</v>
      </c>
      <c r="I400" s="36">
        <v>4105.58</v>
      </c>
      <c r="J400" s="36">
        <v>4252.96</v>
      </c>
      <c r="K400" s="36">
        <v>4325.46</v>
      </c>
      <c r="L400" s="36">
        <v>4329.9399999999996</v>
      </c>
      <c r="M400" s="36">
        <v>4326.91</v>
      </c>
      <c r="N400" s="36">
        <v>4323.1000000000004</v>
      </c>
      <c r="O400" s="36">
        <v>4321.1000000000004</v>
      </c>
      <c r="P400" s="36">
        <v>4320.12</v>
      </c>
      <c r="Q400" s="36">
        <v>4331.53</v>
      </c>
      <c r="R400" s="36">
        <v>4331.01</v>
      </c>
      <c r="S400" s="36">
        <v>4328.4799999999996</v>
      </c>
      <c r="T400" s="36">
        <v>4321.3</v>
      </c>
      <c r="U400" s="36">
        <v>4323.74</v>
      </c>
      <c r="V400" s="36">
        <v>4323.8</v>
      </c>
      <c r="W400" s="36">
        <v>4183.6899999999996</v>
      </c>
      <c r="X400" s="36">
        <v>4184.17</v>
      </c>
      <c r="Y400" s="36">
        <v>4076.66</v>
      </c>
      <c r="Z400" s="36">
        <v>4037.39</v>
      </c>
    </row>
    <row r="401" spans="2:26" x14ac:dyDescent="0.3">
      <c r="B401" s="35">
        <v>2</v>
      </c>
      <c r="C401" s="36">
        <v>3911.34</v>
      </c>
      <c r="D401" s="36">
        <v>3847.36</v>
      </c>
      <c r="E401" s="36">
        <v>3845.36</v>
      </c>
      <c r="F401" s="36">
        <v>3896.25</v>
      </c>
      <c r="G401" s="36">
        <v>3906.95</v>
      </c>
      <c r="H401" s="36">
        <v>3993.41</v>
      </c>
      <c r="I401" s="36">
        <v>4005.45</v>
      </c>
      <c r="J401" s="36">
        <v>4005.61</v>
      </c>
      <c r="K401" s="36">
        <v>4001.44</v>
      </c>
      <c r="L401" s="36">
        <v>4004.48</v>
      </c>
      <c r="M401" s="36">
        <v>4004.07</v>
      </c>
      <c r="N401" s="36">
        <v>4004.87</v>
      </c>
      <c r="O401" s="36">
        <v>4063.77</v>
      </c>
      <c r="P401" s="36">
        <v>4066.99</v>
      </c>
      <c r="Q401" s="36">
        <v>4023.88</v>
      </c>
      <c r="R401" s="36">
        <v>4012.5</v>
      </c>
      <c r="S401" s="36">
        <v>4004.95</v>
      </c>
      <c r="T401" s="36">
        <v>4008.2</v>
      </c>
      <c r="U401" s="36">
        <v>3997.56</v>
      </c>
      <c r="V401" s="36">
        <v>3983.15</v>
      </c>
      <c r="W401" s="36">
        <v>3907.1</v>
      </c>
      <c r="X401" s="36">
        <v>3907.59</v>
      </c>
      <c r="Y401" s="36">
        <v>3900.32</v>
      </c>
      <c r="Z401" s="36">
        <v>3786.02</v>
      </c>
    </row>
    <row r="402" spans="2:26" x14ac:dyDescent="0.3">
      <c r="B402" s="35">
        <v>3</v>
      </c>
      <c r="C402" s="36">
        <v>3758.57</v>
      </c>
      <c r="D402" s="36">
        <v>3687.29</v>
      </c>
      <c r="E402" s="36">
        <v>3770.26</v>
      </c>
      <c r="F402" s="36">
        <v>3824.15</v>
      </c>
      <c r="G402" s="36">
        <v>3832.32</v>
      </c>
      <c r="H402" s="36">
        <v>3901.72</v>
      </c>
      <c r="I402" s="36">
        <v>3938.42</v>
      </c>
      <c r="J402" s="36">
        <v>3976.74</v>
      </c>
      <c r="K402" s="36">
        <v>3988.35</v>
      </c>
      <c r="L402" s="36">
        <v>3994.25</v>
      </c>
      <c r="M402" s="36">
        <v>4044.61</v>
      </c>
      <c r="N402" s="36">
        <v>3990.15</v>
      </c>
      <c r="O402" s="36">
        <v>3985.66</v>
      </c>
      <c r="P402" s="36">
        <v>3997.33</v>
      </c>
      <c r="Q402" s="36">
        <v>3998.48</v>
      </c>
      <c r="R402" s="36">
        <v>3992.8</v>
      </c>
      <c r="S402" s="36">
        <v>4018.78</v>
      </c>
      <c r="T402" s="36">
        <v>4057.29</v>
      </c>
      <c r="U402" s="36">
        <v>3994.45</v>
      </c>
      <c r="V402" s="36">
        <v>3984.24</v>
      </c>
      <c r="W402" s="36">
        <v>3928.66</v>
      </c>
      <c r="X402" s="36">
        <v>3922.13</v>
      </c>
      <c r="Y402" s="36">
        <v>3859.91</v>
      </c>
      <c r="Z402" s="36">
        <v>3808.5</v>
      </c>
    </row>
    <row r="403" spans="2:26" x14ac:dyDescent="0.3">
      <c r="B403" s="35">
        <v>4</v>
      </c>
      <c r="C403" s="36">
        <v>3715.1</v>
      </c>
      <c r="D403" s="36">
        <v>3693.74</v>
      </c>
      <c r="E403" s="36">
        <v>3727.5</v>
      </c>
      <c r="F403" s="36">
        <v>3758.01</v>
      </c>
      <c r="G403" s="36">
        <v>3797.94</v>
      </c>
      <c r="H403" s="36">
        <v>3856.97</v>
      </c>
      <c r="I403" s="36">
        <v>3910.41</v>
      </c>
      <c r="J403" s="36">
        <v>3949.19</v>
      </c>
      <c r="K403" s="36">
        <v>3954.77</v>
      </c>
      <c r="L403" s="36">
        <v>3974.29</v>
      </c>
      <c r="M403" s="36">
        <v>3973</v>
      </c>
      <c r="N403" s="36">
        <v>3971.11</v>
      </c>
      <c r="O403" s="36">
        <v>3966</v>
      </c>
      <c r="P403" s="36">
        <v>3969.18</v>
      </c>
      <c r="Q403" s="36">
        <v>3970.04</v>
      </c>
      <c r="R403" s="36">
        <v>3964.07</v>
      </c>
      <c r="S403" s="36">
        <v>3967.84</v>
      </c>
      <c r="T403" s="36">
        <v>3974.79</v>
      </c>
      <c r="U403" s="36">
        <v>3993.16</v>
      </c>
      <c r="V403" s="36">
        <v>3926.81</v>
      </c>
      <c r="W403" s="36">
        <v>3891.35</v>
      </c>
      <c r="X403" s="36">
        <v>3896.18</v>
      </c>
      <c r="Y403" s="36">
        <v>3814.48</v>
      </c>
      <c r="Z403" s="36">
        <v>3808.49</v>
      </c>
    </row>
    <row r="404" spans="2:26" x14ac:dyDescent="0.3">
      <c r="B404" s="35">
        <v>5</v>
      </c>
      <c r="C404" s="36">
        <v>3857.69</v>
      </c>
      <c r="D404" s="36">
        <v>3799.36</v>
      </c>
      <c r="E404" s="36">
        <v>3813.62</v>
      </c>
      <c r="F404" s="36">
        <v>3848.32</v>
      </c>
      <c r="G404" s="36">
        <v>3875.33</v>
      </c>
      <c r="H404" s="36">
        <v>3967.11</v>
      </c>
      <c r="I404" s="36">
        <v>3967.48</v>
      </c>
      <c r="J404" s="36">
        <v>4003.8</v>
      </c>
      <c r="K404" s="36">
        <v>4025.74</v>
      </c>
      <c r="L404" s="36">
        <v>4027.1</v>
      </c>
      <c r="M404" s="36">
        <v>4021.65</v>
      </c>
      <c r="N404" s="36">
        <v>4021.31</v>
      </c>
      <c r="O404" s="36">
        <v>4003.6</v>
      </c>
      <c r="P404" s="36">
        <v>4002.81</v>
      </c>
      <c r="Q404" s="36">
        <v>4010.8</v>
      </c>
      <c r="R404" s="36">
        <v>4001.29</v>
      </c>
      <c r="S404" s="36">
        <v>4001.47</v>
      </c>
      <c r="T404" s="36">
        <v>4034.18</v>
      </c>
      <c r="U404" s="36">
        <v>4012.41</v>
      </c>
      <c r="V404" s="36">
        <v>4000.74</v>
      </c>
      <c r="W404" s="36">
        <v>3982.36</v>
      </c>
      <c r="X404" s="36">
        <v>3982.82</v>
      </c>
      <c r="Y404" s="36">
        <v>3918.87</v>
      </c>
      <c r="Z404" s="36">
        <v>3893.59</v>
      </c>
    </row>
    <row r="405" spans="2:26" x14ac:dyDescent="0.3">
      <c r="B405" s="35">
        <v>6</v>
      </c>
      <c r="C405" s="36">
        <v>4017.63</v>
      </c>
      <c r="D405" s="36">
        <v>4023.73</v>
      </c>
      <c r="E405" s="36">
        <v>4033.57</v>
      </c>
      <c r="F405" s="36">
        <v>4040.52</v>
      </c>
      <c r="G405" s="36">
        <v>4041.62</v>
      </c>
      <c r="H405" s="36">
        <v>4065.68</v>
      </c>
      <c r="I405" s="36">
        <v>4070.33</v>
      </c>
      <c r="J405" s="36">
        <v>4079.94</v>
      </c>
      <c r="K405" s="36">
        <v>4188.5200000000004</v>
      </c>
      <c r="L405" s="36">
        <v>4184.54</v>
      </c>
      <c r="M405" s="36">
        <v>4178.3900000000003</v>
      </c>
      <c r="N405" s="36">
        <v>4168.41</v>
      </c>
      <c r="O405" s="36">
        <v>4176.16</v>
      </c>
      <c r="P405" s="36">
        <v>4176.5200000000004</v>
      </c>
      <c r="Q405" s="36">
        <v>4174.22</v>
      </c>
      <c r="R405" s="36">
        <v>4169.3599999999997</v>
      </c>
      <c r="S405" s="36">
        <v>4177.47</v>
      </c>
      <c r="T405" s="36">
        <v>4189.29</v>
      </c>
      <c r="U405" s="36">
        <v>4267.29</v>
      </c>
      <c r="V405" s="36">
        <v>4256.7700000000004</v>
      </c>
      <c r="W405" s="36">
        <v>4171.45</v>
      </c>
      <c r="X405" s="36">
        <v>4099.66</v>
      </c>
      <c r="Y405" s="36">
        <v>4052.55</v>
      </c>
      <c r="Z405" s="36">
        <v>4019.15</v>
      </c>
    </row>
    <row r="406" spans="2:26" x14ac:dyDescent="0.3">
      <c r="B406" s="35">
        <v>7</v>
      </c>
      <c r="C406" s="36">
        <v>3908.29</v>
      </c>
      <c r="D406" s="36">
        <v>3846.36</v>
      </c>
      <c r="E406" s="36">
        <v>3822.82</v>
      </c>
      <c r="F406" s="36">
        <v>3834.5</v>
      </c>
      <c r="G406" s="36">
        <v>3834.04</v>
      </c>
      <c r="H406" s="36">
        <v>3888.69</v>
      </c>
      <c r="I406" s="36">
        <v>3889.24</v>
      </c>
      <c r="J406" s="36">
        <v>3969.33</v>
      </c>
      <c r="K406" s="36">
        <v>3981.14</v>
      </c>
      <c r="L406" s="36">
        <v>3972.08</v>
      </c>
      <c r="M406" s="36">
        <v>3972.21</v>
      </c>
      <c r="N406" s="36">
        <v>3972.14</v>
      </c>
      <c r="O406" s="36">
        <v>3972.34</v>
      </c>
      <c r="P406" s="36">
        <v>4006.5</v>
      </c>
      <c r="Q406" s="36">
        <v>4007.13</v>
      </c>
      <c r="R406" s="36">
        <v>3988.62</v>
      </c>
      <c r="S406" s="36">
        <v>3991.33</v>
      </c>
      <c r="T406" s="36">
        <v>4028.01</v>
      </c>
      <c r="U406" s="36">
        <v>3994.41</v>
      </c>
      <c r="V406" s="36">
        <v>3999.58</v>
      </c>
      <c r="W406" s="36">
        <v>3981.29</v>
      </c>
      <c r="X406" s="36">
        <v>3953.02</v>
      </c>
      <c r="Y406" s="36">
        <v>3912.7</v>
      </c>
      <c r="Z406" s="36">
        <v>3885.72</v>
      </c>
    </row>
    <row r="407" spans="2:26" x14ac:dyDescent="0.3">
      <c r="B407" s="35">
        <v>8</v>
      </c>
      <c r="C407" s="36">
        <v>3887.89</v>
      </c>
      <c r="D407" s="36">
        <v>3885.37</v>
      </c>
      <c r="E407" s="36">
        <v>3841.26</v>
      </c>
      <c r="F407" s="36">
        <v>3860.65</v>
      </c>
      <c r="G407" s="36">
        <v>3865.28</v>
      </c>
      <c r="H407" s="36">
        <v>3923.18</v>
      </c>
      <c r="I407" s="36">
        <v>3973.55</v>
      </c>
      <c r="J407" s="36">
        <v>4013.22</v>
      </c>
      <c r="K407" s="36">
        <v>4013.95</v>
      </c>
      <c r="L407" s="36">
        <v>4032.27</v>
      </c>
      <c r="M407" s="36">
        <v>4032.42</v>
      </c>
      <c r="N407" s="36">
        <v>4028.29</v>
      </c>
      <c r="O407" s="36">
        <v>4017.54</v>
      </c>
      <c r="P407" s="36">
        <v>4041.21</v>
      </c>
      <c r="Q407" s="36">
        <v>4041.29</v>
      </c>
      <c r="R407" s="36">
        <v>4034.52</v>
      </c>
      <c r="S407" s="36">
        <v>4040.67</v>
      </c>
      <c r="T407" s="36">
        <v>4018.85</v>
      </c>
      <c r="U407" s="36">
        <v>4044.96</v>
      </c>
      <c r="V407" s="36">
        <v>3987.85</v>
      </c>
      <c r="W407" s="36">
        <v>3986.34</v>
      </c>
      <c r="X407" s="36">
        <v>3967.82</v>
      </c>
      <c r="Y407" s="36">
        <v>3968.44</v>
      </c>
      <c r="Z407" s="36">
        <v>3909.76</v>
      </c>
    </row>
    <row r="408" spans="2:26" x14ac:dyDescent="0.3">
      <c r="B408" s="35">
        <v>9</v>
      </c>
      <c r="C408" s="36">
        <v>4004.28</v>
      </c>
      <c r="D408" s="36">
        <v>3989.48</v>
      </c>
      <c r="E408" s="36">
        <v>3982.5</v>
      </c>
      <c r="F408" s="36">
        <v>3949.47</v>
      </c>
      <c r="G408" s="36">
        <v>3986.04</v>
      </c>
      <c r="H408" s="36">
        <v>4032.87</v>
      </c>
      <c r="I408" s="36">
        <v>4050.62</v>
      </c>
      <c r="J408" s="36">
        <v>4048.34</v>
      </c>
      <c r="K408" s="36">
        <v>4229.38</v>
      </c>
      <c r="L408" s="36">
        <v>4144.4799999999996</v>
      </c>
      <c r="M408" s="36">
        <v>4184.68</v>
      </c>
      <c r="N408" s="36">
        <v>4137.8500000000004</v>
      </c>
      <c r="O408" s="36">
        <v>4125.71</v>
      </c>
      <c r="P408" s="36">
        <v>4186.6899999999996</v>
      </c>
      <c r="Q408" s="36">
        <v>4187.6099999999997</v>
      </c>
      <c r="R408" s="36">
        <v>4187.29</v>
      </c>
      <c r="S408" s="36">
        <v>4152.05</v>
      </c>
      <c r="T408" s="36">
        <v>4205.53</v>
      </c>
      <c r="U408" s="36">
        <v>4193.53</v>
      </c>
      <c r="V408" s="36">
        <v>4161.25</v>
      </c>
      <c r="W408" s="36">
        <v>4168.3100000000004</v>
      </c>
      <c r="X408" s="36">
        <v>4105.28</v>
      </c>
      <c r="Y408" s="36">
        <v>4068.21</v>
      </c>
      <c r="Z408" s="36">
        <v>3997.03</v>
      </c>
    </row>
    <row r="409" spans="2:26" x14ac:dyDescent="0.3">
      <c r="B409" s="35">
        <v>10</v>
      </c>
      <c r="C409" s="36">
        <v>3859.22</v>
      </c>
      <c r="D409" s="36">
        <v>3873.82</v>
      </c>
      <c r="E409" s="36">
        <v>3818.01</v>
      </c>
      <c r="F409" s="36">
        <v>3895.27</v>
      </c>
      <c r="G409" s="36">
        <v>3930.93</v>
      </c>
      <c r="H409" s="36">
        <v>3955.23</v>
      </c>
      <c r="I409" s="36">
        <v>3978.13</v>
      </c>
      <c r="J409" s="36">
        <v>3950.2</v>
      </c>
      <c r="K409" s="36">
        <v>3982.43</v>
      </c>
      <c r="L409" s="36">
        <v>3980.59</v>
      </c>
      <c r="M409" s="36">
        <v>3966.58</v>
      </c>
      <c r="N409" s="36">
        <v>3975.49</v>
      </c>
      <c r="O409" s="36">
        <v>4018.16</v>
      </c>
      <c r="P409" s="36">
        <v>4025.87</v>
      </c>
      <c r="Q409" s="36">
        <v>4004.23</v>
      </c>
      <c r="R409" s="36">
        <v>3972.02</v>
      </c>
      <c r="S409" s="36">
        <v>3988.65</v>
      </c>
      <c r="T409" s="36">
        <v>4046.04</v>
      </c>
      <c r="U409" s="36">
        <v>3971.59</v>
      </c>
      <c r="V409" s="36">
        <v>3940.33</v>
      </c>
      <c r="W409" s="36">
        <v>3914.33</v>
      </c>
      <c r="X409" s="36">
        <v>3914.54</v>
      </c>
      <c r="Y409" s="36">
        <v>3833.41</v>
      </c>
      <c r="Z409" s="36">
        <v>3809.62</v>
      </c>
    </row>
    <row r="410" spans="2:26" x14ac:dyDescent="0.3">
      <c r="B410" s="35">
        <v>11</v>
      </c>
      <c r="C410" s="36">
        <v>3642.05</v>
      </c>
      <c r="D410" s="36">
        <v>3641.23</v>
      </c>
      <c r="E410" s="36">
        <v>3697.7</v>
      </c>
      <c r="F410" s="36">
        <v>3703.08</v>
      </c>
      <c r="G410" s="36">
        <v>3701.03</v>
      </c>
      <c r="H410" s="36">
        <v>3739.54</v>
      </c>
      <c r="I410" s="36">
        <v>3793.5</v>
      </c>
      <c r="J410" s="36">
        <v>3810.49</v>
      </c>
      <c r="K410" s="36">
        <v>3828.69</v>
      </c>
      <c r="L410" s="36">
        <v>3826.94</v>
      </c>
      <c r="M410" s="36">
        <v>3826.12</v>
      </c>
      <c r="N410" s="36">
        <v>3819.08</v>
      </c>
      <c r="O410" s="36">
        <v>3816.06</v>
      </c>
      <c r="P410" s="36">
        <v>3816.99</v>
      </c>
      <c r="Q410" s="36">
        <v>3811.33</v>
      </c>
      <c r="R410" s="36">
        <v>3798.55</v>
      </c>
      <c r="S410" s="36">
        <v>3801.21</v>
      </c>
      <c r="T410" s="36">
        <v>3813.85</v>
      </c>
      <c r="U410" s="36">
        <v>3840.03</v>
      </c>
      <c r="V410" s="36">
        <v>3821.71</v>
      </c>
      <c r="W410" s="36">
        <v>3776.13</v>
      </c>
      <c r="X410" s="36">
        <v>3764.53</v>
      </c>
      <c r="Y410" s="36">
        <v>3763.54</v>
      </c>
      <c r="Z410" s="36">
        <v>3697.11</v>
      </c>
    </row>
    <row r="411" spans="2:26" x14ac:dyDescent="0.3">
      <c r="B411" s="35">
        <v>12</v>
      </c>
      <c r="C411" s="36">
        <v>3729.22</v>
      </c>
      <c r="D411" s="36">
        <v>3742.12</v>
      </c>
      <c r="E411" s="36">
        <v>3790.59</v>
      </c>
      <c r="F411" s="36">
        <v>3786.67</v>
      </c>
      <c r="G411" s="36">
        <v>3779.15</v>
      </c>
      <c r="H411" s="36">
        <v>3805.15</v>
      </c>
      <c r="I411" s="36">
        <v>3877.8</v>
      </c>
      <c r="J411" s="36">
        <v>3895.5</v>
      </c>
      <c r="K411" s="36">
        <v>3915.94</v>
      </c>
      <c r="L411" s="36">
        <v>3935.65</v>
      </c>
      <c r="M411" s="36">
        <v>3954.97</v>
      </c>
      <c r="N411" s="36">
        <v>3958.07</v>
      </c>
      <c r="O411" s="36">
        <v>3954.3</v>
      </c>
      <c r="P411" s="36">
        <v>3953.8</v>
      </c>
      <c r="Q411" s="36">
        <v>3950.4</v>
      </c>
      <c r="R411" s="36">
        <v>3927.89</v>
      </c>
      <c r="S411" s="36">
        <v>3928.76</v>
      </c>
      <c r="T411" s="36">
        <v>3926.01</v>
      </c>
      <c r="U411" s="36">
        <v>3929.93</v>
      </c>
      <c r="V411" s="36">
        <v>3914.3</v>
      </c>
      <c r="W411" s="36">
        <v>3917.95</v>
      </c>
      <c r="X411" s="36">
        <v>3897.55</v>
      </c>
      <c r="Y411" s="36">
        <v>3868.42</v>
      </c>
      <c r="Z411" s="36">
        <v>3847.16</v>
      </c>
    </row>
    <row r="412" spans="2:26" x14ac:dyDescent="0.3">
      <c r="B412" s="35">
        <v>13</v>
      </c>
      <c r="C412" s="36">
        <v>3924.05</v>
      </c>
      <c r="D412" s="36">
        <v>3889.75</v>
      </c>
      <c r="E412" s="36">
        <v>3907.38</v>
      </c>
      <c r="F412" s="36">
        <v>3883.87</v>
      </c>
      <c r="G412" s="36">
        <v>3930.34</v>
      </c>
      <c r="H412" s="36">
        <v>3942</v>
      </c>
      <c r="I412" s="36">
        <v>3944.32</v>
      </c>
      <c r="J412" s="36">
        <v>3967.02</v>
      </c>
      <c r="K412" s="36">
        <v>3985.41</v>
      </c>
      <c r="L412" s="36">
        <v>4031.53</v>
      </c>
      <c r="M412" s="36">
        <v>4027.53</v>
      </c>
      <c r="N412" s="36">
        <v>4013.98</v>
      </c>
      <c r="O412" s="36">
        <v>4009.33</v>
      </c>
      <c r="P412" s="36">
        <v>4011.36</v>
      </c>
      <c r="Q412" s="36">
        <v>4020.44</v>
      </c>
      <c r="R412" s="36">
        <v>4008.65</v>
      </c>
      <c r="S412" s="36">
        <v>4007.57</v>
      </c>
      <c r="T412" s="36">
        <v>3998.75</v>
      </c>
      <c r="U412" s="36">
        <v>3989.84</v>
      </c>
      <c r="V412" s="36">
        <v>3951.08</v>
      </c>
      <c r="W412" s="36">
        <v>3938.82</v>
      </c>
      <c r="X412" s="36">
        <v>3936.94</v>
      </c>
      <c r="Y412" s="36">
        <v>3914.86</v>
      </c>
      <c r="Z412" s="36">
        <v>3901.93</v>
      </c>
    </row>
    <row r="413" spans="2:26" x14ac:dyDescent="0.3">
      <c r="B413" s="35">
        <v>14</v>
      </c>
      <c r="C413" s="36">
        <v>3820.72</v>
      </c>
      <c r="D413" s="36">
        <v>3800.49</v>
      </c>
      <c r="E413" s="36">
        <v>3809.75</v>
      </c>
      <c r="F413" s="36">
        <v>3589.08</v>
      </c>
      <c r="G413" s="36">
        <v>3838.46</v>
      </c>
      <c r="H413" s="36">
        <v>3888.15</v>
      </c>
      <c r="I413" s="36">
        <v>3899.9</v>
      </c>
      <c r="J413" s="36">
        <v>3900.95</v>
      </c>
      <c r="K413" s="36">
        <v>3926.29</v>
      </c>
      <c r="L413" s="36">
        <v>3939.64</v>
      </c>
      <c r="M413" s="36">
        <v>3940.22</v>
      </c>
      <c r="N413" s="36">
        <v>3940.08</v>
      </c>
      <c r="O413" s="36">
        <v>3940.09</v>
      </c>
      <c r="P413" s="36">
        <v>3940.12</v>
      </c>
      <c r="Q413" s="36">
        <v>3939.98</v>
      </c>
      <c r="R413" s="36">
        <v>3939.31</v>
      </c>
      <c r="S413" s="36">
        <v>3941.65</v>
      </c>
      <c r="T413" s="36">
        <v>3941.99</v>
      </c>
      <c r="U413" s="36">
        <v>3940.14</v>
      </c>
      <c r="V413" s="36">
        <v>3924.42</v>
      </c>
      <c r="W413" s="36">
        <v>3869.45</v>
      </c>
      <c r="X413" s="36">
        <v>3878.8</v>
      </c>
      <c r="Y413" s="36">
        <v>3863.11</v>
      </c>
      <c r="Z413" s="36">
        <v>3843.64</v>
      </c>
    </row>
    <row r="414" spans="2:26" x14ac:dyDescent="0.3">
      <c r="B414" s="35">
        <v>15</v>
      </c>
      <c r="C414" s="36">
        <v>3861.59</v>
      </c>
      <c r="D414" s="36">
        <v>3596.41</v>
      </c>
      <c r="E414" s="36">
        <v>3808.63</v>
      </c>
      <c r="F414" s="36">
        <v>3610.66</v>
      </c>
      <c r="G414" s="36">
        <v>3869.59</v>
      </c>
      <c r="H414" s="36">
        <v>3797.61</v>
      </c>
      <c r="I414" s="36">
        <v>3943.41</v>
      </c>
      <c r="J414" s="36">
        <v>3953.04</v>
      </c>
      <c r="K414" s="36">
        <v>3989.85</v>
      </c>
      <c r="L414" s="36">
        <v>3991.32</v>
      </c>
      <c r="M414" s="36">
        <v>3986.99</v>
      </c>
      <c r="N414" s="36">
        <v>4016.37</v>
      </c>
      <c r="O414" s="36">
        <v>3999.34</v>
      </c>
      <c r="P414" s="36">
        <v>3998.31</v>
      </c>
      <c r="Q414" s="36">
        <v>3980.34</v>
      </c>
      <c r="R414" s="36">
        <v>3959</v>
      </c>
      <c r="S414" s="36">
        <v>3953.61</v>
      </c>
      <c r="T414" s="36">
        <v>3959.34</v>
      </c>
      <c r="U414" s="36">
        <v>3965.94</v>
      </c>
      <c r="V414" s="36">
        <v>3953.05</v>
      </c>
      <c r="W414" s="36">
        <v>3937.58</v>
      </c>
      <c r="X414" s="36">
        <v>3937.5</v>
      </c>
      <c r="Y414" s="36">
        <v>3864.74</v>
      </c>
      <c r="Z414" s="36">
        <v>3815.3</v>
      </c>
    </row>
    <row r="415" spans="2:26" x14ac:dyDescent="0.3">
      <c r="B415" s="35">
        <v>16</v>
      </c>
      <c r="C415" s="36">
        <v>3652.74</v>
      </c>
      <c r="D415" s="36">
        <v>3629.61</v>
      </c>
      <c r="E415" s="36">
        <v>3650.65</v>
      </c>
      <c r="F415" s="36">
        <v>3635.99</v>
      </c>
      <c r="G415" s="36">
        <v>3713.98</v>
      </c>
      <c r="H415" s="36">
        <v>3813.35</v>
      </c>
      <c r="I415" s="36">
        <v>3868.43</v>
      </c>
      <c r="J415" s="36">
        <v>3853.8</v>
      </c>
      <c r="K415" s="36">
        <v>3872.25</v>
      </c>
      <c r="L415" s="36">
        <v>3874.46</v>
      </c>
      <c r="M415" s="36">
        <v>3878.15</v>
      </c>
      <c r="N415" s="36">
        <v>3894.16</v>
      </c>
      <c r="O415" s="36">
        <v>3885.07</v>
      </c>
      <c r="P415" s="36">
        <v>3865.76</v>
      </c>
      <c r="Q415" s="36">
        <v>3869.98</v>
      </c>
      <c r="R415" s="36">
        <v>3866.78</v>
      </c>
      <c r="S415" s="36">
        <v>3857.38</v>
      </c>
      <c r="T415" s="36">
        <v>3872.08</v>
      </c>
      <c r="U415" s="36">
        <v>3887.54</v>
      </c>
      <c r="V415" s="36">
        <v>3829.35</v>
      </c>
      <c r="W415" s="36">
        <v>3811.49</v>
      </c>
      <c r="X415" s="36">
        <v>3815.83</v>
      </c>
      <c r="Y415" s="36">
        <v>3725.92</v>
      </c>
      <c r="Z415" s="36">
        <v>3713.28</v>
      </c>
    </row>
    <row r="416" spans="2:26" x14ac:dyDescent="0.3">
      <c r="B416" s="35">
        <v>17</v>
      </c>
      <c r="C416" s="36">
        <v>3603.18</v>
      </c>
      <c r="D416" s="36">
        <v>3565.89</v>
      </c>
      <c r="E416" s="36">
        <v>3678.2</v>
      </c>
      <c r="F416" s="36">
        <v>3568.41</v>
      </c>
      <c r="G416" s="36">
        <v>3784.11</v>
      </c>
      <c r="H416" s="36">
        <v>3733.26</v>
      </c>
      <c r="I416" s="36">
        <v>3914.47</v>
      </c>
      <c r="J416" s="36">
        <v>3922.05</v>
      </c>
      <c r="K416" s="36">
        <v>3928.46</v>
      </c>
      <c r="L416" s="36">
        <v>3939.73</v>
      </c>
      <c r="M416" s="36">
        <v>3929.71</v>
      </c>
      <c r="N416" s="36">
        <v>3938.28</v>
      </c>
      <c r="O416" s="36">
        <v>3929.25</v>
      </c>
      <c r="P416" s="36">
        <v>3932.15</v>
      </c>
      <c r="Q416" s="36">
        <v>3923.27</v>
      </c>
      <c r="R416" s="36">
        <v>3914.18</v>
      </c>
      <c r="S416" s="36">
        <v>3899.11</v>
      </c>
      <c r="T416" s="36">
        <v>3915.68</v>
      </c>
      <c r="U416" s="36">
        <v>3919.97</v>
      </c>
      <c r="V416" s="36">
        <v>3905.45</v>
      </c>
      <c r="W416" s="36">
        <v>3852.19</v>
      </c>
      <c r="X416" s="36">
        <v>3848.47</v>
      </c>
      <c r="Y416" s="36">
        <v>3814.25</v>
      </c>
      <c r="Z416" s="36">
        <v>3778.83</v>
      </c>
    </row>
    <row r="417" spans="2:26" x14ac:dyDescent="0.3">
      <c r="B417" s="35">
        <v>18</v>
      </c>
      <c r="C417" s="36">
        <v>3668.59</v>
      </c>
      <c r="D417" s="36">
        <v>3680.29</v>
      </c>
      <c r="E417" s="36">
        <v>3780.04</v>
      </c>
      <c r="F417" s="36">
        <v>3782.78</v>
      </c>
      <c r="G417" s="36">
        <v>3813.76</v>
      </c>
      <c r="H417" s="36">
        <v>3810.31</v>
      </c>
      <c r="I417" s="36">
        <v>3886.91</v>
      </c>
      <c r="J417" s="36">
        <v>3891.57</v>
      </c>
      <c r="K417" s="36">
        <v>3917.02</v>
      </c>
      <c r="L417" s="36">
        <v>3923.87</v>
      </c>
      <c r="M417" s="36">
        <v>3917.3</v>
      </c>
      <c r="N417" s="36">
        <v>3915.45</v>
      </c>
      <c r="O417" s="36">
        <v>3880.51</v>
      </c>
      <c r="P417" s="36">
        <v>3870.22</v>
      </c>
      <c r="Q417" s="36">
        <v>3903.08</v>
      </c>
      <c r="R417" s="36">
        <v>3895.27</v>
      </c>
      <c r="S417" s="36">
        <v>3900.94</v>
      </c>
      <c r="T417" s="36">
        <v>3925.15</v>
      </c>
      <c r="U417" s="36">
        <v>3945.52</v>
      </c>
      <c r="V417" s="36">
        <v>3938.95</v>
      </c>
      <c r="W417" s="36">
        <v>3865.63</v>
      </c>
      <c r="X417" s="36">
        <v>3809.73</v>
      </c>
      <c r="Y417" s="36">
        <v>3800.17</v>
      </c>
      <c r="Z417" s="36">
        <v>3788.39</v>
      </c>
    </row>
    <row r="418" spans="2:26" x14ac:dyDescent="0.3">
      <c r="B418" s="35">
        <v>19</v>
      </c>
      <c r="C418" s="36">
        <v>3715.1</v>
      </c>
      <c r="D418" s="36">
        <v>3773.91</v>
      </c>
      <c r="E418" s="36">
        <v>3784.68</v>
      </c>
      <c r="F418" s="36">
        <v>3789</v>
      </c>
      <c r="G418" s="36">
        <v>3814.75</v>
      </c>
      <c r="H418" s="36">
        <v>3841.68</v>
      </c>
      <c r="I418" s="36">
        <v>3889.06</v>
      </c>
      <c r="J418" s="36">
        <v>3927.2</v>
      </c>
      <c r="K418" s="36">
        <v>3951.37</v>
      </c>
      <c r="L418" s="36">
        <v>3942.66</v>
      </c>
      <c r="M418" s="36">
        <v>3940.15</v>
      </c>
      <c r="N418" s="36">
        <v>3933.63</v>
      </c>
      <c r="O418" s="36">
        <v>3930.47</v>
      </c>
      <c r="P418" s="36">
        <v>3929.32</v>
      </c>
      <c r="Q418" s="36">
        <v>3934.69</v>
      </c>
      <c r="R418" s="36">
        <v>3929.56</v>
      </c>
      <c r="S418" s="36">
        <v>3931.82</v>
      </c>
      <c r="T418" s="36">
        <v>3947.27</v>
      </c>
      <c r="U418" s="36">
        <v>3969.25</v>
      </c>
      <c r="V418" s="36">
        <v>3967.34</v>
      </c>
      <c r="W418" s="36">
        <v>3940.77</v>
      </c>
      <c r="X418" s="36">
        <v>3916.77</v>
      </c>
      <c r="Y418" s="36">
        <v>3867.85</v>
      </c>
      <c r="Z418" s="36">
        <v>3826.17</v>
      </c>
    </row>
    <row r="419" spans="2:26" x14ac:dyDescent="0.3">
      <c r="B419" s="35">
        <v>20</v>
      </c>
      <c r="C419" s="36">
        <v>3927.52</v>
      </c>
      <c r="D419" s="36">
        <v>3884.96</v>
      </c>
      <c r="E419" s="36">
        <v>3922.72</v>
      </c>
      <c r="F419" s="36">
        <v>3834.93</v>
      </c>
      <c r="G419" s="36">
        <v>3875.64</v>
      </c>
      <c r="H419" s="36">
        <v>3916.22</v>
      </c>
      <c r="I419" s="36">
        <v>3987.27</v>
      </c>
      <c r="J419" s="36">
        <v>4042.49</v>
      </c>
      <c r="K419" s="36">
        <v>4057.8</v>
      </c>
      <c r="L419" s="36">
        <v>4086.88</v>
      </c>
      <c r="M419" s="36">
        <v>4071.9</v>
      </c>
      <c r="N419" s="36">
        <v>4066.28</v>
      </c>
      <c r="O419" s="36">
        <v>4061.23</v>
      </c>
      <c r="P419" s="36">
        <v>4034.72</v>
      </c>
      <c r="Q419" s="36">
        <v>4046.58</v>
      </c>
      <c r="R419" s="36">
        <v>4004.12</v>
      </c>
      <c r="S419" s="36">
        <v>3998.7</v>
      </c>
      <c r="T419" s="36">
        <v>4055.84</v>
      </c>
      <c r="U419" s="36">
        <v>4086.51</v>
      </c>
      <c r="V419" s="36">
        <v>4037.53</v>
      </c>
      <c r="W419" s="36">
        <v>4018.99</v>
      </c>
      <c r="X419" s="36">
        <v>3990.99</v>
      </c>
      <c r="Y419" s="36">
        <v>3957.16</v>
      </c>
      <c r="Z419" s="36">
        <v>3872.34</v>
      </c>
    </row>
    <row r="420" spans="2:26" x14ac:dyDescent="0.3">
      <c r="B420" s="35">
        <v>21</v>
      </c>
      <c r="C420" s="36">
        <v>3877.01</v>
      </c>
      <c r="D420" s="36">
        <v>3834.75</v>
      </c>
      <c r="E420" s="36">
        <v>3826.26</v>
      </c>
      <c r="F420" s="36">
        <v>3684.97</v>
      </c>
      <c r="G420" s="36">
        <v>3826.18</v>
      </c>
      <c r="H420" s="36">
        <v>3677.19</v>
      </c>
      <c r="I420" s="36">
        <v>3841.22</v>
      </c>
      <c r="J420" s="36">
        <v>3974.08</v>
      </c>
      <c r="K420" s="36">
        <v>3986.83</v>
      </c>
      <c r="L420" s="36">
        <v>4033.31</v>
      </c>
      <c r="M420" s="36">
        <v>4037.82</v>
      </c>
      <c r="N420" s="36">
        <v>4038.31</v>
      </c>
      <c r="O420" s="36">
        <v>4036.42</v>
      </c>
      <c r="P420" s="36">
        <v>4022.79</v>
      </c>
      <c r="Q420" s="36">
        <v>4031.87</v>
      </c>
      <c r="R420" s="36">
        <v>4026.29</v>
      </c>
      <c r="S420" s="36">
        <v>4035.43</v>
      </c>
      <c r="T420" s="36">
        <v>4024.34</v>
      </c>
      <c r="U420" s="36">
        <v>4069.25</v>
      </c>
      <c r="V420" s="36">
        <v>4091.06</v>
      </c>
      <c r="W420" s="36">
        <v>4041.7</v>
      </c>
      <c r="X420" s="36">
        <v>3988.02</v>
      </c>
      <c r="Y420" s="36">
        <v>3955.35</v>
      </c>
      <c r="Z420" s="36">
        <v>3867.06</v>
      </c>
    </row>
    <row r="421" spans="2:26" x14ac:dyDescent="0.3">
      <c r="B421" s="35">
        <v>22</v>
      </c>
      <c r="C421" s="36">
        <v>3779.87</v>
      </c>
      <c r="D421" s="36">
        <v>3670.13</v>
      </c>
      <c r="E421" s="36">
        <v>3830.1</v>
      </c>
      <c r="F421" s="36">
        <v>3734.83</v>
      </c>
      <c r="G421" s="36">
        <v>3855</v>
      </c>
      <c r="H421" s="36">
        <v>3742.76</v>
      </c>
      <c r="I421" s="36">
        <v>3914.34</v>
      </c>
      <c r="J421" s="36">
        <v>3969.74</v>
      </c>
      <c r="K421" s="36">
        <v>4012.77</v>
      </c>
      <c r="L421" s="36">
        <v>4016.16</v>
      </c>
      <c r="M421" s="36">
        <v>4015.44</v>
      </c>
      <c r="N421" s="36">
        <v>4007.06</v>
      </c>
      <c r="O421" s="36">
        <v>3988.74</v>
      </c>
      <c r="P421" s="36">
        <v>3951.05</v>
      </c>
      <c r="Q421" s="36">
        <v>3964.14</v>
      </c>
      <c r="R421" s="36">
        <v>3959.91</v>
      </c>
      <c r="S421" s="36">
        <v>3968.16</v>
      </c>
      <c r="T421" s="36">
        <v>3995.29</v>
      </c>
      <c r="U421" s="36">
        <v>4020.45</v>
      </c>
      <c r="V421" s="36">
        <v>4005.27</v>
      </c>
      <c r="W421" s="36">
        <v>3962.17</v>
      </c>
      <c r="X421" s="36">
        <v>3945.98</v>
      </c>
      <c r="Y421" s="36">
        <v>3865.85</v>
      </c>
      <c r="Z421" s="36">
        <v>3831.09</v>
      </c>
    </row>
    <row r="422" spans="2:26" x14ac:dyDescent="0.3">
      <c r="B422" s="35">
        <v>23</v>
      </c>
      <c r="C422" s="36">
        <v>3738.67</v>
      </c>
      <c r="D422" s="36">
        <v>3648.26</v>
      </c>
      <c r="E422" s="36">
        <v>3755.11</v>
      </c>
      <c r="F422" s="36">
        <v>3632.12</v>
      </c>
      <c r="G422" s="36">
        <v>3835.34</v>
      </c>
      <c r="H422" s="36">
        <v>3856.34</v>
      </c>
      <c r="I422" s="36">
        <v>3873.15</v>
      </c>
      <c r="J422" s="36">
        <v>3877.5</v>
      </c>
      <c r="K422" s="36">
        <v>3899.86</v>
      </c>
      <c r="L422" s="36">
        <v>3891.84</v>
      </c>
      <c r="M422" s="36">
        <v>3891.97</v>
      </c>
      <c r="N422" s="36">
        <v>3901.66</v>
      </c>
      <c r="O422" s="36">
        <v>3889.68</v>
      </c>
      <c r="P422" s="36">
        <v>3891.22</v>
      </c>
      <c r="Q422" s="36">
        <v>3880.75</v>
      </c>
      <c r="R422" s="36">
        <v>3880.41</v>
      </c>
      <c r="S422" s="36">
        <v>3884.65</v>
      </c>
      <c r="T422" s="36">
        <v>3884.99</v>
      </c>
      <c r="U422" s="36">
        <v>3907.93</v>
      </c>
      <c r="V422" s="36">
        <v>3898.7</v>
      </c>
      <c r="W422" s="36">
        <v>3846.37</v>
      </c>
      <c r="X422" s="36">
        <v>3831.99</v>
      </c>
      <c r="Y422" s="36">
        <v>3813.63</v>
      </c>
      <c r="Z422" s="36">
        <v>3740.56</v>
      </c>
    </row>
    <row r="423" spans="2:26" x14ac:dyDescent="0.3">
      <c r="B423" s="35">
        <v>24</v>
      </c>
      <c r="C423" s="36">
        <v>3672.25</v>
      </c>
      <c r="D423" s="36">
        <v>3557.43</v>
      </c>
      <c r="E423" s="36">
        <v>3671.09</v>
      </c>
      <c r="F423" s="36">
        <v>3826.83</v>
      </c>
      <c r="G423" s="36">
        <v>3826.03</v>
      </c>
      <c r="H423" s="36">
        <v>3755.26</v>
      </c>
      <c r="I423" s="36">
        <v>3913.04</v>
      </c>
      <c r="J423" s="36">
        <v>3937.96</v>
      </c>
      <c r="K423" s="36">
        <v>3952.36</v>
      </c>
      <c r="L423" s="36">
        <v>3942.44</v>
      </c>
      <c r="M423" s="36">
        <v>3941.15</v>
      </c>
      <c r="N423" s="36">
        <v>3937.54</v>
      </c>
      <c r="O423" s="36">
        <v>3928.31</v>
      </c>
      <c r="P423" s="36">
        <v>3929.44</v>
      </c>
      <c r="Q423" s="36">
        <v>3934.31</v>
      </c>
      <c r="R423" s="36">
        <v>3928.85</v>
      </c>
      <c r="S423" s="36">
        <v>3917.24</v>
      </c>
      <c r="T423" s="36">
        <v>3903.8</v>
      </c>
      <c r="U423" s="36">
        <v>3964.43</v>
      </c>
      <c r="V423" s="36">
        <v>3936.78</v>
      </c>
      <c r="W423" s="36">
        <v>3862.55</v>
      </c>
      <c r="X423" s="36">
        <v>3833.3</v>
      </c>
      <c r="Y423" s="36">
        <v>3741.41</v>
      </c>
      <c r="Z423" s="36">
        <v>3663.61</v>
      </c>
    </row>
    <row r="424" spans="2:26" x14ac:dyDescent="0.3">
      <c r="B424" s="35">
        <v>25</v>
      </c>
      <c r="C424" s="36">
        <v>3484.07</v>
      </c>
      <c r="D424" s="36">
        <v>3484.49</v>
      </c>
      <c r="E424" s="36">
        <v>3487.61</v>
      </c>
      <c r="F424" s="36">
        <v>3820.55</v>
      </c>
      <c r="G424" s="36">
        <v>3748.12</v>
      </c>
      <c r="H424" s="36">
        <v>3736.2</v>
      </c>
      <c r="I424" s="36">
        <v>3923.97</v>
      </c>
      <c r="J424" s="36">
        <v>3936.79</v>
      </c>
      <c r="K424" s="36">
        <v>3980.85</v>
      </c>
      <c r="L424" s="36">
        <v>3975.05</v>
      </c>
      <c r="M424" s="36">
        <v>3981.18</v>
      </c>
      <c r="N424" s="36">
        <v>3980.32</v>
      </c>
      <c r="O424" s="36">
        <v>3956.54</v>
      </c>
      <c r="P424" s="36">
        <v>3945.55</v>
      </c>
      <c r="Q424" s="36">
        <v>3917.38</v>
      </c>
      <c r="R424" s="36">
        <v>3953.54</v>
      </c>
      <c r="S424" s="36">
        <v>3900.32</v>
      </c>
      <c r="T424" s="36">
        <v>3961.76</v>
      </c>
      <c r="U424" s="36">
        <v>3985.16</v>
      </c>
      <c r="V424" s="36">
        <v>3981.58</v>
      </c>
      <c r="W424" s="36">
        <v>3895.59</v>
      </c>
      <c r="X424" s="36">
        <v>3864.29</v>
      </c>
      <c r="Y424" s="36">
        <v>3848.2</v>
      </c>
      <c r="Z424" s="36">
        <v>3692.91</v>
      </c>
    </row>
    <row r="425" spans="2:26" x14ac:dyDescent="0.3">
      <c r="B425" s="35">
        <v>26</v>
      </c>
      <c r="C425" s="36">
        <v>3630.16</v>
      </c>
      <c r="D425" s="36">
        <v>3599.42</v>
      </c>
      <c r="E425" s="36">
        <v>3824.83</v>
      </c>
      <c r="F425" s="36">
        <v>3932.64</v>
      </c>
      <c r="G425" s="36">
        <v>3891.05</v>
      </c>
      <c r="H425" s="36">
        <v>3841.35</v>
      </c>
      <c r="I425" s="36">
        <v>4003.67</v>
      </c>
      <c r="J425" s="36">
        <v>3988.27</v>
      </c>
      <c r="K425" s="36">
        <v>4017.03</v>
      </c>
      <c r="L425" s="36">
        <v>4029.19</v>
      </c>
      <c r="M425" s="36">
        <v>4020.01</v>
      </c>
      <c r="N425" s="36">
        <v>4030.78</v>
      </c>
      <c r="O425" s="36">
        <v>4010.88</v>
      </c>
      <c r="P425" s="36">
        <v>3981.97</v>
      </c>
      <c r="Q425" s="36">
        <v>3982.07</v>
      </c>
      <c r="R425" s="36">
        <v>3998.44</v>
      </c>
      <c r="S425" s="36">
        <v>3980.48</v>
      </c>
      <c r="T425" s="36">
        <v>3987.02</v>
      </c>
      <c r="U425" s="36">
        <v>3977.6</v>
      </c>
      <c r="V425" s="36">
        <v>4084.24</v>
      </c>
      <c r="W425" s="36">
        <v>4006.62</v>
      </c>
      <c r="X425" s="36">
        <v>3977.96</v>
      </c>
      <c r="Y425" s="36">
        <v>3957.42</v>
      </c>
      <c r="Z425" s="36">
        <v>3902.81</v>
      </c>
    </row>
    <row r="426" spans="2:26" x14ac:dyDescent="0.3">
      <c r="B426" s="35">
        <v>27</v>
      </c>
      <c r="C426" s="36">
        <v>3838.41</v>
      </c>
      <c r="D426" s="36">
        <v>3733.79</v>
      </c>
      <c r="E426" s="36">
        <v>3676.75</v>
      </c>
      <c r="F426" s="36">
        <v>3691.01</v>
      </c>
      <c r="G426" s="36">
        <v>3681.75</v>
      </c>
      <c r="H426" s="36">
        <v>3642.72</v>
      </c>
      <c r="I426" s="36">
        <v>3847.98</v>
      </c>
      <c r="J426" s="36">
        <v>3916.13</v>
      </c>
      <c r="K426" s="36">
        <v>3880.65</v>
      </c>
      <c r="L426" s="36">
        <v>3852.63</v>
      </c>
      <c r="M426" s="36">
        <v>3839.61</v>
      </c>
      <c r="N426" s="36">
        <v>3815.98</v>
      </c>
      <c r="O426" s="36">
        <v>3815.4</v>
      </c>
      <c r="P426" s="36">
        <v>3814.09</v>
      </c>
      <c r="Q426" s="36">
        <v>3836.74</v>
      </c>
      <c r="R426" s="36">
        <v>3809.89</v>
      </c>
      <c r="S426" s="36">
        <v>3844.23</v>
      </c>
      <c r="T426" s="36">
        <v>3848.93</v>
      </c>
      <c r="U426" s="36">
        <v>3962.86</v>
      </c>
      <c r="V426" s="36">
        <v>3959.21</v>
      </c>
      <c r="W426" s="36">
        <v>3871.98</v>
      </c>
      <c r="X426" s="36">
        <v>3847.05</v>
      </c>
      <c r="Y426" s="36">
        <v>3833.21</v>
      </c>
      <c r="Z426" s="36">
        <v>3740.93</v>
      </c>
    </row>
    <row r="427" spans="2:26" x14ac:dyDescent="0.3">
      <c r="B427" s="35">
        <v>28</v>
      </c>
      <c r="C427" s="36">
        <v>3805.75</v>
      </c>
      <c r="D427" s="36">
        <v>3631.09</v>
      </c>
      <c r="E427" s="36">
        <v>3480.24</v>
      </c>
      <c r="F427" s="36">
        <v>3630.38</v>
      </c>
      <c r="G427" s="36">
        <v>3630.73</v>
      </c>
      <c r="H427" s="36">
        <v>3512.31</v>
      </c>
      <c r="I427" s="36">
        <v>3815.45</v>
      </c>
      <c r="J427" s="36">
        <v>3858.15</v>
      </c>
      <c r="K427" s="36">
        <v>3974.94</v>
      </c>
      <c r="L427" s="36">
        <v>3980.24</v>
      </c>
      <c r="M427" s="36">
        <v>3979.82</v>
      </c>
      <c r="N427" s="36">
        <v>3979.23</v>
      </c>
      <c r="O427" s="36">
        <v>3980.34</v>
      </c>
      <c r="P427" s="36">
        <v>3981.63</v>
      </c>
      <c r="Q427" s="36">
        <v>3982.72</v>
      </c>
      <c r="R427" s="36">
        <v>3981.2</v>
      </c>
      <c r="S427" s="36">
        <v>3981.97</v>
      </c>
      <c r="T427" s="36">
        <v>4012.35</v>
      </c>
      <c r="U427" s="36">
        <v>4056.02</v>
      </c>
      <c r="V427" s="36">
        <v>4032.36</v>
      </c>
      <c r="W427" s="36">
        <v>3970.15</v>
      </c>
      <c r="X427" s="36">
        <v>3928.54</v>
      </c>
      <c r="Y427" s="36">
        <v>3861.59</v>
      </c>
      <c r="Z427" s="36">
        <v>3802.07</v>
      </c>
    </row>
    <row r="428" spans="2:26" x14ac:dyDescent="0.3">
      <c r="B428" s="35">
        <v>29</v>
      </c>
      <c r="C428" s="36">
        <v>3631.72</v>
      </c>
      <c r="D428" s="36">
        <v>3484.83</v>
      </c>
      <c r="E428" s="36">
        <v>3491.8</v>
      </c>
      <c r="F428" s="36">
        <v>3816.91</v>
      </c>
      <c r="G428" s="36">
        <v>3666.07</v>
      </c>
      <c r="H428" s="36">
        <v>3671.93</v>
      </c>
      <c r="I428" s="36">
        <v>3859.6</v>
      </c>
      <c r="J428" s="36">
        <v>3882.1</v>
      </c>
      <c r="K428" s="36">
        <v>3882.06</v>
      </c>
      <c r="L428" s="36">
        <v>3880</v>
      </c>
      <c r="M428" s="36">
        <v>3875.09</v>
      </c>
      <c r="N428" s="36">
        <v>3869.43</v>
      </c>
      <c r="O428" s="36">
        <v>3856.79</v>
      </c>
      <c r="P428" s="36">
        <v>3852.09</v>
      </c>
      <c r="Q428" s="36">
        <v>3846.22</v>
      </c>
      <c r="R428" s="36">
        <v>3844.77</v>
      </c>
      <c r="S428" s="36">
        <v>3844.71</v>
      </c>
      <c r="T428" s="36">
        <v>3851.34</v>
      </c>
      <c r="U428" s="36">
        <v>3884.91</v>
      </c>
      <c r="V428" s="36">
        <v>3870.44</v>
      </c>
      <c r="W428" s="36">
        <v>3827.92</v>
      </c>
      <c r="X428" s="36">
        <v>3828.92</v>
      </c>
      <c r="Y428" s="36">
        <v>3737.48</v>
      </c>
      <c r="Z428" s="36">
        <v>3475.33</v>
      </c>
    </row>
    <row r="429" spans="2:26" ht="15.75" customHeight="1" x14ac:dyDescent="0.3">
      <c r="B429" s="35">
        <v>30</v>
      </c>
      <c r="C429" s="36">
        <v>3490.16</v>
      </c>
      <c r="D429" s="36">
        <v>3490.55</v>
      </c>
      <c r="E429" s="36">
        <v>3627.78</v>
      </c>
      <c r="F429" s="36">
        <v>3829.47</v>
      </c>
      <c r="G429" s="36">
        <v>3836.41</v>
      </c>
      <c r="H429" s="36">
        <v>3846.13</v>
      </c>
      <c r="I429" s="36">
        <v>3926.88</v>
      </c>
      <c r="J429" s="36">
        <v>3975</v>
      </c>
      <c r="K429" s="36">
        <v>3976.33</v>
      </c>
      <c r="L429" s="36">
        <v>3981.14</v>
      </c>
      <c r="M429" s="36">
        <v>3975.23</v>
      </c>
      <c r="N429" s="36">
        <v>3946.73</v>
      </c>
      <c r="O429" s="36">
        <v>3960.26</v>
      </c>
      <c r="P429" s="36">
        <v>3938.01</v>
      </c>
      <c r="Q429" s="36">
        <v>3944.84</v>
      </c>
      <c r="R429" s="36">
        <v>3933.79</v>
      </c>
      <c r="S429" s="36">
        <v>3944.28</v>
      </c>
      <c r="T429" s="36">
        <v>3967.52</v>
      </c>
      <c r="U429" s="36">
        <v>4125.34</v>
      </c>
      <c r="V429" s="36">
        <v>3994.57</v>
      </c>
      <c r="W429" s="36">
        <v>3930.9</v>
      </c>
      <c r="X429" s="36">
        <v>3892.64</v>
      </c>
      <c r="Y429" s="36">
        <v>3862.02</v>
      </c>
      <c r="Z429" s="36">
        <v>3753.32</v>
      </c>
    </row>
    <row r="430" spans="2:26" x14ac:dyDescent="0.3">
      <c r="B430" s="35">
        <v>31</v>
      </c>
      <c r="C430" s="36">
        <v>3574.15</v>
      </c>
      <c r="D430" s="36">
        <v>3498.09</v>
      </c>
      <c r="E430" s="36">
        <v>3534.66</v>
      </c>
      <c r="F430" s="36">
        <v>3729.11</v>
      </c>
      <c r="G430" s="36">
        <v>3605.25</v>
      </c>
      <c r="H430" s="36">
        <v>3664.7</v>
      </c>
      <c r="I430" s="36">
        <v>3844.68</v>
      </c>
      <c r="J430" s="36">
        <v>3875.26</v>
      </c>
      <c r="K430" s="36">
        <v>3863.51</v>
      </c>
      <c r="L430" s="36">
        <v>3880.28</v>
      </c>
      <c r="M430" s="36">
        <v>3861.15</v>
      </c>
      <c r="N430" s="36">
        <v>3859.52</v>
      </c>
      <c r="O430" s="36">
        <v>3855.98</v>
      </c>
      <c r="P430" s="36">
        <v>3855.61</v>
      </c>
      <c r="Q430" s="36">
        <v>3854.3</v>
      </c>
      <c r="R430" s="36">
        <v>3852.68</v>
      </c>
      <c r="S430" s="36">
        <v>3853.24</v>
      </c>
      <c r="T430" s="36">
        <v>3854.19</v>
      </c>
      <c r="U430" s="36">
        <v>3965.49</v>
      </c>
      <c r="V430" s="36">
        <v>3857.82</v>
      </c>
      <c r="W430" s="36">
        <v>3844.12</v>
      </c>
      <c r="X430" s="36">
        <v>3815.44</v>
      </c>
      <c r="Y430" s="36">
        <v>3790.83</v>
      </c>
      <c r="Z430" s="36">
        <v>3777.89</v>
      </c>
    </row>
    <row r="432" spans="2:26" x14ac:dyDescent="0.3">
      <c r="B432" s="41" t="s">
        <v>69</v>
      </c>
      <c r="C432" s="65" t="s">
        <v>70</v>
      </c>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spans="2:26" x14ac:dyDescent="0.3">
      <c r="B433" s="119" t="s">
        <v>64</v>
      </c>
      <c r="C433" s="19">
        <v>0</v>
      </c>
      <c r="D433" s="19">
        <v>4.1666666666666664E-2</v>
      </c>
      <c r="E433" s="19">
        <v>8.3333333333333329E-2</v>
      </c>
      <c r="F433" s="19">
        <v>0.125</v>
      </c>
      <c r="G433" s="19">
        <v>0.16666666666666666</v>
      </c>
      <c r="H433" s="19">
        <v>0.20833333333333334</v>
      </c>
      <c r="I433" s="19">
        <v>0.25</v>
      </c>
      <c r="J433" s="19">
        <v>0.29166666666666669</v>
      </c>
      <c r="K433" s="19">
        <v>0.33333333333333331</v>
      </c>
      <c r="L433" s="19">
        <v>0.375</v>
      </c>
      <c r="M433" s="19">
        <v>0.41666666666666669</v>
      </c>
      <c r="N433" s="19">
        <v>0.45833333333333331</v>
      </c>
      <c r="O433" s="19">
        <v>0.5</v>
      </c>
      <c r="P433" s="19">
        <v>0.54166666666666663</v>
      </c>
      <c r="Q433" s="19">
        <v>0.58333333333333337</v>
      </c>
      <c r="R433" s="19">
        <v>0.625</v>
      </c>
      <c r="S433" s="19">
        <v>0.66666666666666663</v>
      </c>
      <c r="T433" s="19">
        <v>0.70833333333333337</v>
      </c>
      <c r="U433" s="19">
        <v>0.75</v>
      </c>
      <c r="V433" s="19">
        <v>0.79166666666666663</v>
      </c>
      <c r="W433" s="19">
        <v>0.83333333333333337</v>
      </c>
      <c r="X433" s="19">
        <v>0.875</v>
      </c>
      <c r="Y433" s="19">
        <v>0.91666666666666663</v>
      </c>
      <c r="Z433" s="19">
        <v>0.95833333333333337</v>
      </c>
    </row>
    <row r="434" spans="2:26" x14ac:dyDescent="0.3">
      <c r="B434" s="120"/>
      <c r="C434" s="20" t="s">
        <v>65</v>
      </c>
      <c r="D434" s="20" t="s">
        <v>65</v>
      </c>
      <c r="E434" s="20" t="s">
        <v>65</v>
      </c>
      <c r="F434" s="20" t="s">
        <v>65</v>
      </c>
      <c r="G434" s="20" t="s">
        <v>65</v>
      </c>
      <c r="H434" s="20" t="s">
        <v>65</v>
      </c>
      <c r="I434" s="20" t="s">
        <v>65</v>
      </c>
      <c r="J434" s="20" t="s">
        <v>65</v>
      </c>
      <c r="K434" s="20" t="s">
        <v>65</v>
      </c>
      <c r="L434" s="20" t="s">
        <v>65</v>
      </c>
      <c r="M434" s="20" t="s">
        <v>65</v>
      </c>
      <c r="N434" s="20" t="s">
        <v>65</v>
      </c>
      <c r="O434" s="20" t="s">
        <v>65</v>
      </c>
      <c r="P434" s="20" t="s">
        <v>65</v>
      </c>
      <c r="Q434" s="20" t="s">
        <v>65</v>
      </c>
      <c r="R434" s="20" t="s">
        <v>65</v>
      </c>
      <c r="S434" s="20" t="s">
        <v>65</v>
      </c>
      <c r="T434" s="20" t="s">
        <v>65</v>
      </c>
      <c r="U434" s="20" t="s">
        <v>65</v>
      </c>
      <c r="V434" s="20" t="s">
        <v>65</v>
      </c>
      <c r="W434" s="20" t="s">
        <v>65</v>
      </c>
      <c r="X434" s="20" t="s">
        <v>65</v>
      </c>
      <c r="Y434" s="20" t="s">
        <v>65</v>
      </c>
      <c r="Z434" s="20" t="s">
        <v>66</v>
      </c>
    </row>
    <row r="435" spans="2:26" x14ac:dyDescent="0.3">
      <c r="B435" s="121"/>
      <c r="C435" s="21">
        <v>4.1666666666666664E-2</v>
      </c>
      <c r="D435" s="21">
        <v>8.3333333333333329E-2</v>
      </c>
      <c r="E435" s="21">
        <v>0.125</v>
      </c>
      <c r="F435" s="21">
        <v>0.16666666666666666</v>
      </c>
      <c r="G435" s="21">
        <v>0.20833333333333334</v>
      </c>
      <c r="H435" s="21">
        <v>0.25</v>
      </c>
      <c r="I435" s="21">
        <v>0.29166666666666669</v>
      </c>
      <c r="J435" s="21">
        <v>0.33333333333333331</v>
      </c>
      <c r="K435" s="21">
        <v>0.375</v>
      </c>
      <c r="L435" s="21">
        <v>0.41666666666666669</v>
      </c>
      <c r="M435" s="21">
        <v>0.45833333333333331</v>
      </c>
      <c r="N435" s="21">
        <v>0.5</v>
      </c>
      <c r="O435" s="21">
        <v>0.54166666666666663</v>
      </c>
      <c r="P435" s="21">
        <v>0.58333333333333337</v>
      </c>
      <c r="Q435" s="21">
        <v>0.625</v>
      </c>
      <c r="R435" s="21">
        <v>0.66666666666666663</v>
      </c>
      <c r="S435" s="21">
        <v>0.70833333333333337</v>
      </c>
      <c r="T435" s="21">
        <v>0.75</v>
      </c>
      <c r="U435" s="21">
        <v>0.79166666666666663</v>
      </c>
      <c r="V435" s="21">
        <v>0.83333333333333337</v>
      </c>
      <c r="W435" s="21">
        <v>0.875</v>
      </c>
      <c r="X435" s="21">
        <v>0.91666666666666663</v>
      </c>
      <c r="Y435" s="21">
        <v>0.95833333333333337</v>
      </c>
      <c r="Z435" s="21">
        <v>0</v>
      </c>
    </row>
    <row r="436" spans="2:26" x14ac:dyDescent="0.3">
      <c r="B436" s="35">
        <v>1</v>
      </c>
      <c r="C436" s="36">
        <v>4118.8100000000004</v>
      </c>
      <c r="D436" s="36">
        <v>4104.4399999999996</v>
      </c>
      <c r="E436" s="36">
        <v>4108.8599999999997</v>
      </c>
      <c r="F436" s="36">
        <v>4116</v>
      </c>
      <c r="G436" s="36">
        <v>4131.88</v>
      </c>
      <c r="H436" s="36">
        <v>4177.8999999999996</v>
      </c>
      <c r="I436" s="36">
        <v>4200.6000000000004</v>
      </c>
      <c r="J436" s="36">
        <v>4347.9799999999996</v>
      </c>
      <c r="K436" s="36">
        <v>4420.4799999999996</v>
      </c>
      <c r="L436" s="36">
        <v>4424.96</v>
      </c>
      <c r="M436" s="36">
        <v>4421.93</v>
      </c>
      <c r="N436" s="36">
        <v>4418.12</v>
      </c>
      <c r="O436" s="36">
        <v>4416.12</v>
      </c>
      <c r="P436" s="36">
        <v>4415.1400000000003</v>
      </c>
      <c r="Q436" s="36">
        <v>4426.55</v>
      </c>
      <c r="R436" s="36">
        <v>4426.03</v>
      </c>
      <c r="S436" s="36">
        <v>4423.5</v>
      </c>
      <c r="T436" s="36">
        <v>4416.32</v>
      </c>
      <c r="U436" s="36">
        <v>4418.76</v>
      </c>
      <c r="V436" s="36">
        <v>4418.82</v>
      </c>
      <c r="W436" s="36">
        <v>4278.71</v>
      </c>
      <c r="X436" s="36">
        <v>4279.1899999999996</v>
      </c>
      <c r="Y436" s="36">
        <v>4171.68</v>
      </c>
      <c r="Z436" s="36">
        <v>4132.41</v>
      </c>
    </row>
    <row r="437" spans="2:26" x14ac:dyDescent="0.3">
      <c r="B437" s="35">
        <v>2</v>
      </c>
      <c r="C437" s="36">
        <v>4006.36</v>
      </c>
      <c r="D437" s="36">
        <v>3942.38</v>
      </c>
      <c r="E437" s="36">
        <v>3940.38</v>
      </c>
      <c r="F437" s="36">
        <v>3991.27</v>
      </c>
      <c r="G437" s="36">
        <v>4001.97</v>
      </c>
      <c r="H437" s="36">
        <v>4088.43</v>
      </c>
      <c r="I437" s="36">
        <v>4100.47</v>
      </c>
      <c r="J437" s="36">
        <v>4100.63</v>
      </c>
      <c r="K437" s="36">
        <v>4096.46</v>
      </c>
      <c r="L437" s="36">
        <v>4099.5</v>
      </c>
      <c r="M437" s="36">
        <v>4099.09</v>
      </c>
      <c r="N437" s="36">
        <v>4099.8900000000003</v>
      </c>
      <c r="O437" s="36">
        <v>4158.79</v>
      </c>
      <c r="P437" s="36">
        <v>4162.01</v>
      </c>
      <c r="Q437" s="36">
        <v>4118.8999999999996</v>
      </c>
      <c r="R437" s="36">
        <v>4107.5200000000004</v>
      </c>
      <c r="S437" s="36">
        <v>4099.97</v>
      </c>
      <c r="T437" s="36">
        <v>4103.22</v>
      </c>
      <c r="U437" s="36">
        <v>4092.58</v>
      </c>
      <c r="V437" s="36">
        <v>4078.17</v>
      </c>
      <c r="W437" s="36">
        <v>4002.12</v>
      </c>
      <c r="X437" s="36">
        <v>4002.61</v>
      </c>
      <c r="Y437" s="36">
        <v>3995.34</v>
      </c>
      <c r="Z437" s="36">
        <v>3881.04</v>
      </c>
    </row>
    <row r="438" spans="2:26" x14ac:dyDescent="0.3">
      <c r="B438" s="35">
        <v>3</v>
      </c>
      <c r="C438" s="36">
        <v>3853.59</v>
      </c>
      <c r="D438" s="36">
        <v>3782.31</v>
      </c>
      <c r="E438" s="36">
        <v>3865.28</v>
      </c>
      <c r="F438" s="36">
        <v>3919.17</v>
      </c>
      <c r="G438" s="36">
        <v>3927.34</v>
      </c>
      <c r="H438" s="36">
        <v>3996.74</v>
      </c>
      <c r="I438" s="36">
        <v>4033.44</v>
      </c>
      <c r="J438" s="36">
        <v>4071.76</v>
      </c>
      <c r="K438" s="36">
        <v>4083.37</v>
      </c>
      <c r="L438" s="36">
        <v>4089.27</v>
      </c>
      <c r="M438" s="36">
        <v>4139.63</v>
      </c>
      <c r="N438" s="36">
        <v>4085.17</v>
      </c>
      <c r="O438" s="36">
        <v>4080.68</v>
      </c>
      <c r="P438" s="36">
        <v>4092.35</v>
      </c>
      <c r="Q438" s="36">
        <v>4093.5</v>
      </c>
      <c r="R438" s="36">
        <v>4087.82</v>
      </c>
      <c r="S438" s="36">
        <v>4113.8</v>
      </c>
      <c r="T438" s="36">
        <v>4152.3100000000004</v>
      </c>
      <c r="U438" s="36">
        <v>4089.47</v>
      </c>
      <c r="V438" s="36">
        <v>4079.26</v>
      </c>
      <c r="W438" s="36">
        <v>4023.68</v>
      </c>
      <c r="X438" s="36">
        <v>4017.15</v>
      </c>
      <c r="Y438" s="36">
        <v>3954.93</v>
      </c>
      <c r="Z438" s="36">
        <v>3903.52</v>
      </c>
    </row>
    <row r="439" spans="2:26" x14ac:dyDescent="0.3">
      <c r="B439" s="35">
        <v>4</v>
      </c>
      <c r="C439" s="36">
        <v>3810.12</v>
      </c>
      <c r="D439" s="36">
        <v>3788.76</v>
      </c>
      <c r="E439" s="36">
        <v>3822.52</v>
      </c>
      <c r="F439" s="36">
        <v>3853.03</v>
      </c>
      <c r="G439" s="36">
        <v>3892.96</v>
      </c>
      <c r="H439" s="36">
        <v>3951.99</v>
      </c>
      <c r="I439" s="36">
        <v>4005.43</v>
      </c>
      <c r="J439" s="36">
        <v>4044.21</v>
      </c>
      <c r="K439" s="36">
        <v>4049.79</v>
      </c>
      <c r="L439" s="36">
        <v>4069.31</v>
      </c>
      <c r="M439" s="36">
        <v>4068.02</v>
      </c>
      <c r="N439" s="36">
        <v>4066.13</v>
      </c>
      <c r="O439" s="36">
        <v>4061.02</v>
      </c>
      <c r="P439" s="36">
        <v>4064.2</v>
      </c>
      <c r="Q439" s="36">
        <v>4065.06</v>
      </c>
      <c r="R439" s="36">
        <v>4059.09</v>
      </c>
      <c r="S439" s="36">
        <v>4062.86</v>
      </c>
      <c r="T439" s="36">
        <v>4069.81</v>
      </c>
      <c r="U439" s="36">
        <v>4088.18</v>
      </c>
      <c r="V439" s="36">
        <v>4021.83</v>
      </c>
      <c r="W439" s="36">
        <v>3986.37</v>
      </c>
      <c r="X439" s="36">
        <v>3991.2</v>
      </c>
      <c r="Y439" s="36">
        <v>3909.5</v>
      </c>
      <c r="Z439" s="36">
        <v>3903.51</v>
      </c>
    </row>
    <row r="440" spans="2:26" x14ac:dyDescent="0.3">
      <c r="B440" s="35">
        <v>5</v>
      </c>
      <c r="C440" s="36">
        <v>3952.71</v>
      </c>
      <c r="D440" s="36">
        <v>3894.38</v>
      </c>
      <c r="E440" s="36">
        <v>3908.64</v>
      </c>
      <c r="F440" s="36">
        <v>3943.34</v>
      </c>
      <c r="G440" s="36">
        <v>3970.35</v>
      </c>
      <c r="H440" s="36">
        <v>4062.13</v>
      </c>
      <c r="I440" s="36">
        <v>4062.5</v>
      </c>
      <c r="J440" s="36">
        <v>4098.82</v>
      </c>
      <c r="K440" s="36">
        <v>4120.76</v>
      </c>
      <c r="L440" s="36">
        <v>4122.12</v>
      </c>
      <c r="M440" s="36">
        <v>4116.67</v>
      </c>
      <c r="N440" s="36">
        <v>4116.33</v>
      </c>
      <c r="O440" s="36">
        <v>4098.62</v>
      </c>
      <c r="P440" s="36">
        <v>4097.83</v>
      </c>
      <c r="Q440" s="36">
        <v>4105.82</v>
      </c>
      <c r="R440" s="36">
        <v>4096.3100000000004</v>
      </c>
      <c r="S440" s="36">
        <v>4096.49</v>
      </c>
      <c r="T440" s="36">
        <v>4129.2</v>
      </c>
      <c r="U440" s="36">
        <v>4107.43</v>
      </c>
      <c r="V440" s="36">
        <v>4095.76</v>
      </c>
      <c r="W440" s="36">
        <v>4077.38</v>
      </c>
      <c r="X440" s="36">
        <v>4077.84</v>
      </c>
      <c r="Y440" s="36">
        <v>4013.89</v>
      </c>
      <c r="Z440" s="36">
        <v>3988.61</v>
      </c>
    </row>
    <row r="441" spans="2:26" x14ac:dyDescent="0.3">
      <c r="B441" s="35">
        <v>6</v>
      </c>
      <c r="C441" s="36">
        <v>4112.6499999999996</v>
      </c>
      <c r="D441" s="36">
        <v>4118.75</v>
      </c>
      <c r="E441" s="36">
        <v>4128.59</v>
      </c>
      <c r="F441" s="36">
        <v>4135.54</v>
      </c>
      <c r="G441" s="36">
        <v>4136.6400000000003</v>
      </c>
      <c r="H441" s="36">
        <v>4160.7</v>
      </c>
      <c r="I441" s="36">
        <v>4165.3500000000004</v>
      </c>
      <c r="J441" s="36">
        <v>4174.96</v>
      </c>
      <c r="K441" s="36">
        <v>4283.54</v>
      </c>
      <c r="L441" s="36">
        <v>4279.5600000000004</v>
      </c>
      <c r="M441" s="36">
        <v>4273.41</v>
      </c>
      <c r="N441" s="36">
        <v>4263.43</v>
      </c>
      <c r="O441" s="36">
        <v>4271.18</v>
      </c>
      <c r="P441" s="36">
        <v>4271.54</v>
      </c>
      <c r="Q441" s="36">
        <v>4269.24</v>
      </c>
      <c r="R441" s="36">
        <v>4264.38</v>
      </c>
      <c r="S441" s="36">
        <v>4272.49</v>
      </c>
      <c r="T441" s="36">
        <v>4284.3100000000004</v>
      </c>
      <c r="U441" s="36">
        <v>4362.3100000000004</v>
      </c>
      <c r="V441" s="36">
        <v>4351.79</v>
      </c>
      <c r="W441" s="36">
        <v>4266.47</v>
      </c>
      <c r="X441" s="36">
        <v>4194.68</v>
      </c>
      <c r="Y441" s="36">
        <v>4147.57</v>
      </c>
      <c r="Z441" s="36">
        <v>4114.17</v>
      </c>
    </row>
    <row r="442" spans="2:26" x14ac:dyDescent="0.3">
      <c r="B442" s="35">
        <v>7</v>
      </c>
      <c r="C442" s="36">
        <v>4003.31</v>
      </c>
      <c r="D442" s="36">
        <v>3941.38</v>
      </c>
      <c r="E442" s="36">
        <v>3917.84</v>
      </c>
      <c r="F442" s="36">
        <v>3929.52</v>
      </c>
      <c r="G442" s="36">
        <v>3929.06</v>
      </c>
      <c r="H442" s="36">
        <v>3983.71</v>
      </c>
      <c r="I442" s="36">
        <v>3984.26</v>
      </c>
      <c r="J442" s="36">
        <v>4064.35</v>
      </c>
      <c r="K442" s="36">
        <v>4076.16</v>
      </c>
      <c r="L442" s="36">
        <v>4067.1</v>
      </c>
      <c r="M442" s="36">
        <v>4067.23</v>
      </c>
      <c r="N442" s="36">
        <v>4067.16</v>
      </c>
      <c r="O442" s="36">
        <v>4067.36</v>
      </c>
      <c r="P442" s="36">
        <v>4101.5200000000004</v>
      </c>
      <c r="Q442" s="36">
        <v>4102.1499999999996</v>
      </c>
      <c r="R442" s="36">
        <v>4083.64</v>
      </c>
      <c r="S442" s="36">
        <v>4086.35</v>
      </c>
      <c r="T442" s="36">
        <v>4123.03</v>
      </c>
      <c r="U442" s="36">
        <v>4089.43</v>
      </c>
      <c r="V442" s="36">
        <v>4094.6</v>
      </c>
      <c r="W442" s="36">
        <v>4076.31</v>
      </c>
      <c r="X442" s="36">
        <v>4048.04</v>
      </c>
      <c r="Y442" s="36">
        <v>4007.72</v>
      </c>
      <c r="Z442" s="36">
        <v>3980.74</v>
      </c>
    </row>
    <row r="443" spans="2:26" x14ac:dyDescent="0.3">
      <c r="B443" s="35">
        <v>8</v>
      </c>
      <c r="C443" s="36">
        <v>3982.91</v>
      </c>
      <c r="D443" s="36">
        <v>3980.39</v>
      </c>
      <c r="E443" s="36">
        <v>3936.28</v>
      </c>
      <c r="F443" s="36">
        <v>3955.67</v>
      </c>
      <c r="G443" s="36">
        <v>3960.3</v>
      </c>
      <c r="H443" s="36">
        <v>4018.2</v>
      </c>
      <c r="I443" s="36">
        <v>4068.57</v>
      </c>
      <c r="J443" s="36">
        <v>4108.24</v>
      </c>
      <c r="K443" s="36">
        <v>4108.97</v>
      </c>
      <c r="L443" s="36">
        <v>4127.29</v>
      </c>
      <c r="M443" s="36">
        <v>4127.4399999999996</v>
      </c>
      <c r="N443" s="36">
        <v>4123.3100000000004</v>
      </c>
      <c r="O443" s="36">
        <v>4112.5600000000004</v>
      </c>
      <c r="P443" s="36">
        <v>4136.2299999999996</v>
      </c>
      <c r="Q443" s="36">
        <v>4136.3100000000004</v>
      </c>
      <c r="R443" s="36">
        <v>4129.54</v>
      </c>
      <c r="S443" s="36">
        <v>4135.6899999999996</v>
      </c>
      <c r="T443" s="36">
        <v>4113.87</v>
      </c>
      <c r="U443" s="36">
        <v>4139.9799999999996</v>
      </c>
      <c r="V443" s="36">
        <v>4082.87</v>
      </c>
      <c r="W443" s="36">
        <v>4081.36</v>
      </c>
      <c r="X443" s="36">
        <v>4062.84</v>
      </c>
      <c r="Y443" s="36">
        <v>4063.46</v>
      </c>
      <c r="Z443" s="36">
        <v>4004.78</v>
      </c>
    </row>
    <row r="444" spans="2:26" x14ac:dyDescent="0.3">
      <c r="B444" s="35">
        <v>9</v>
      </c>
      <c r="C444" s="36">
        <v>4099.3</v>
      </c>
      <c r="D444" s="36">
        <v>4084.5</v>
      </c>
      <c r="E444" s="36">
        <v>4077.52</v>
      </c>
      <c r="F444" s="36">
        <v>4044.49</v>
      </c>
      <c r="G444" s="36">
        <v>4081.06</v>
      </c>
      <c r="H444" s="36">
        <v>4127.8900000000003</v>
      </c>
      <c r="I444" s="36">
        <v>4145.6400000000003</v>
      </c>
      <c r="J444" s="36">
        <v>4143.3599999999997</v>
      </c>
      <c r="K444" s="36">
        <v>4324.3999999999996</v>
      </c>
      <c r="L444" s="36">
        <v>4239.5</v>
      </c>
      <c r="M444" s="36">
        <v>4279.7</v>
      </c>
      <c r="N444" s="36">
        <v>4232.87</v>
      </c>
      <c r="O444" s="36">
        <v>4220.7299999999996</v>
      </c>
      <c r="P444" s="36">
        <v>4281.71</v>
      </c>
      <c r="Q444" s="36">
        <v>4282.63</v>
      </c>
      <c r="R444" s="36">
        <v>4282.3100000000004</v>
      </c>
      <c r="S444" s="36">
        <v>4247.07</v>
      </c>
      <c r="T444" s="36">
        <v>4300.55</v>
      </c>
      <c r="U444" s="36">
        <v>4288.55</v>
      </c>
      <c r="V444" s="36">
        <v>4256.2700000000004</v>
      </c>
      <c r="W444" s="36">
        <v>4263.33</v>
      </c>
      <c r="X444" s="36">
        <v>4200.3</v>
      </c>
      <c r="Y444" s="36">
        <v>4163.2299999999996</v>
      </c>
      <c r="Z444" s="36">
        <v>4092.05</v>
      </c>
    </row>
    <row r="445" spans="2:26" x14ac:dyDescent="0.3">
      <c r="B445" s="35">
        <v>10</v>
      </c>
      <c r="C445" s="36">
        <v>3954.24</v>
      </c>
      <c r="D445" s="36">
        <v>3968.84</v>
      </c>
      <c r="E445" s="36">
        <v>3913.03</v>
      </c>
      <c r="F445" s="36">
        <v>3990.29</v>
      </c>
      <c r="G445" s="36">
        <v>4025.95</v>
      </c>
      <c r="H445" s="36">
        <v>4050.25</v>
      </c>
      <c r="I445" s="36">
        <v>4073.15</v>
      </c>
      <c r="J445" s="36">
        <v>4045.22</v>
      </c>
      <c r="K445" s="36">
        <v>4077.45</v>
      </c>
      <c r="L445" s="36">
        <v>4075.61</v>
      </c>
      <c r="M445" s="36">
        <v>4061.6</v>
      </c>
      <c r="N445" s="36">
        <v>4070.51</v>
      </c>
      <c r="O445" s="36">
        <v>4113.18</v>
      </c>
      <c r="P445" s="36">
        <v>4120.8900000000003</v>
      </c>
      <c r="Q445" s="36">
        <v>4099.25</v>
      </c>
      <c r="R445" s="36">
        <v>4067.04</v>
      </c>
      <c r="S445" s="36">
        <v>4083.67</v>
      </c>
      <c r="T445" s="36">
        <v>4141.0600000000004</v>
      </c>
      <c r="U445" s="36">
        <v>4066.61</v>
      </c>
      <c r="V445" s="36">
        <v>4035.35</v>
      </c>
      <c r="W445" s="36">
        <v>4009.35</v>
      </c>
      <c r="X445" s="36">
        <v>4009.56</v>
      </c>
      <c r="Y445" s="36">
        <v>3928.43</v>
      </c>
      <c r="Z445" s="36">
        <v>3904.64</v>
      </c>
    </row>
    <row r="446" spans="2:26" x14ac:dyDescent="0.3">
      <c r="B446" s="35">
        <v>11</v>
      </c>
      <c r="C446" s="36">
        <v>3737.07</v>
      </c>
      <c r="D446" s="36">
        <v>3736.25</v>
      </c>
      <c r="E446" s="36">
        <v>3792.72</v>
      </c>
      <c r="F446" s="36">
        <v>3798.1</v>
      </c>
      <c r="G446" s="36">
        <v>3796.05</v>
      </c>
      <c r="H446" s="36">
        <v>3834.56</v>
      </c>
      <c r="I446" s="36">
        <v>3888.52</v>
      </c>
      <c r="J446" s="36">
        <v>3905.51</v>
      </c>
      <c r="K446" s="36">
        <v>3923.71</v>
      </c>
      <c r="L446" s="36">
        <v>3921.96</v>
      </c>
      <c r="M446" s="36">
        <v>3921.14</v>
      </c>
      <c r="N446" s="36">
        <v>3914.1</v>
      </c>
      <c r="O446" s="36">
        <v>3911.08</v>
      </c>
      <c r="P446" s="36">
        <v>3912.01</v>
      </c>
      <c r="Q446" s="36">
        <v>3906.35</v>
      </c>
      <c r="R446" s="36">
        <v>3893.57</v>
      </c>
      <c r="S446" s="36">
        <v>3896.23</v>
      </c>
      <c r="T446" s="36">
        <v>3908.87</v>
      </c>
      <c r="U446" s="36">
        <v>3935.05</v>
      </c>
      <c r="V446" s="36">
        <v>3916.73</v>
      </c>
      <c r="W446" s="36">
        <v>3871.15</v>
      </c>
      <c r="X446" s="36">
        <v>3859.55</v>
      </c>
      <c r="Y446" s="36">
        <v>3858.56</v>
      </c>
      <c r="Z446" s="36">
        <v>3792.13</v>
      </c>
    </row>
    <row r="447" spans="2:26" x14ac:dyDescent="0.3">
      <c r="B447" s="35">
        <v>12</v>
      </c>
      <c r="C447" s="36">
        <v>3824.24</v>
      </c>
      <c r="D447" s="36">
        <v>3837.14</v>
      </c>
      <c r="E447" s="36">
        <v>3885.61</v>
      </c>
      <c r="F447" s="36">
        <v>3881.69</v>
      </c>
      <c r="G447" s="36">
        <v>3874.17</v>
      </c>
      <c r="H447" s="36">
        <v>3900.17</v>
      </c>
      <c r="I447" s="36">
        <v>3972.82</v>
      </c>
      <c r="J447" s="36">
        <v>3990.52</v>
      </c>
      <c r="K447" s="36">
        <v>4010.96</v>
      </c>
      <c r="L447" s="36">
        <v>4030.67</v>
      </c>
      <c r="M447" s="36">
        <v>4049.99</v>
      </c>
      <c r="N447" s="36">
        <v>4053.09</v>
      </c>
      <c r="O447" s="36">
        <v>4049.32</v>
      </c>
      <c r="P447" s="36">
        <v>4048.82</v>
      </c>
      <c r="Q447" s="36">
        <v>4045.42</v>
      </c>
      <c r="R447" s="36">
        <v>4022.91</v>
      </c>
      <c r="S447" s="36">
        <v>4023.78</v>
      </c>
      <c r="T447" s="36">
        <v>4021.03</v>
      </c>
      <c r="U447" s="36">
        <v>4024.95</v>
      </c>
      <c r="V447" s="36">
        <v>4009.32</v>
      </c>
      <c r="W447" s="36">
        <v>4012.97</v>
      </c>
      <c r="X447" s="36">
        <v>3992.57</v>
      </c>
      <c r="Y447" s="36">
        <v>3963.44</v>
      </c>
      <c r="Z447" s="36">
        <v>3942.18</v>
      </c>
    </row>
    <row r="448" spans="2:26" x14ac:dyDescent="0.3">
      <c r="B448" s="35">
        <v>13</v>
      </c>
      <c r="C448" s="36">
        <v>4019.07</v>
      </c>
      <c r="D448" s="36">
        <v>3984.77</v>
      </c>
      <c r="E448" s="36">
        <v>4002.4</v>
      </c>
      <c r="F448" s="36">
        <v>3978.89</v>
      </c>
      <c r="G448" s="36">
        <v>4025.36</v>
      </c>
      <c r="H448" s="36">
        <v>4037.02</v>
      </c>
      <c r="I448" s="36">
        <v>4039.34</v>
      </c>
      <c r="J448" s="36">
        <v>4062.04</v>
      </c>
      <c r="K448" s="36">
        <v>4080.43</v>
      </c>
      <c r="L448" s="36">
        <v>4126.55</v>
      </c>
      <c r="M448" s="36">
        <v>4122.55</v>
      </c>
      <c r="N448" s="36">
        <v>4109</v>
      </c>
      <c r="O448" s="36">
        <v>4104.3500000000004</v>
      </c>
      <c r="P448" s="36">
        <v>4106.38</v>
      </c>
      <c r="Q448" s="36">
        <v>4115.46</v>
      </c>
      <c r="R448" s="36">
        <v>4103.67</v>
      </c>
      <c r="S448" s="36">
        <v>4102.59</v>
      </c>
      <c r="T448" s="36">
        <v>4093.77</v>
      </c>
      <c r="U448" s="36">
        <v>4084.86</v>
      </c>
      <c r="V448" s="36">
        <v>4046.1</v>
      </c>
      <c r="W448" s="36">
        <v>4033.84</v>
      </c>
      <c r="X448" s="36">
        <v>4031.96</v>
      </c>
      <c r="Y448" s="36">
        <v>4009.88</v>
      </c>
      <c r="Z448" s="36">
        <v>3996.95</v>
      </c>
    </row>
    <row r="449" spans="2:26" x14ac:dyDescent="0.3">
      <c r="B449" s="35">
        <v>14</v>
      </c>
      <c r="C449" s="36">
        <v>3915.74</v>
      </c>
      <c r="D449" s="36">
        <v>3895.51</v>
      </c>
      <c r="E449" s="36">
        <v>3904.77</v>
      </c>
      <c r="F449" s="36">
        <v>3684.1</v>
      </c>
      <c r="G449" s="36">
        <v>3933.48</v>
      </c>
      <c r="H449" s="36">
        <v>3983.17</v>
      </c>
      <c r="I449" s="36">
        <v>3994.92</v>
      </c>
      <c r="J449" s="36">
        <v>3995.97</v>
      </c>
      <c r="K449" s="36">
        <v>4021.31</v>
      </c>
      <c r="L449" s="36">
        <v>4034.66</v>
      </c>
      <c r="M449" s="36">
        <v>4035.24</v>
      </c>
      <c r="N449" s="36">
        <v>4035.1</v>
      </c>
      <c r="O449" s="36">
        <v>4035.11</v>
      </c>
      <c r="P449" s="36">
        <v>4035.14</v>
      </c>
      <c r="Q449" s="36">
        <v>4035</v>
      </c>
      <c r="R449" s="36">
        <v>4034.33</v>
      </c>
      <c r="S449" s="36">
        <v>4036.67</v>
      </c>
      <c r="T449" s="36">
        <v>4037.01</v>
      </c>
      <c r="U449" s="36">
        <v>4035.16</v>
      </c>
      <c r="V449" s="36">
        <v>4019.44</v>
      </c>
      <c r="W449" s="36">
        <v>3964.47</v>
      </c>
      <c r="X449" s="36">
        <v>3973.82</v>
      </c>
      <c r="Y449" s="36">
        <v>3958.13</v>
      </c>
      <c r="Z449" s="36">
        <v>3938.66</v>
      </c>
    </row>
    <row r="450" spans="2:26" x14ac:dyDescent="0.3">
      <c r="B450" s="35">
        <v>15</v>
      </c>
      <c r="C450" s="36">
        <v>3956.61</v>
      </c>
      <c r="D450" s="36">
        <v>3691.43</v>
      </c>
      <c r="E450" s="36">
        <v>3903.65</v>
      </c>
      <c r="F450" s="36">
        <v>3705.68</v>
      </c>
      <c r="G450" s="36">
        <v>3964.61</v>
      </c>
      <c r="H450" s="36">
        <v>3892.63</v>
      </c>
      <c r="I450" s="36">
        <v>4038.43</v>
      </c>
      <c r="J450" s="36">
        <v>4048.06</v>
      </c>
      <c r="K450" s="36">
        <v>4084.87</v>
      </c>
      <c r="L450" s="36">
        <v>4086.34</v>
      </c>
      <c r="M450" s="36">
        <v>4082.01</v>
      </c>
      <c r="N450" s="36">
        <v>4111.3900000000003</v>
      </c>
      <c r="O450" s="36">
        <v>4094.36</v>
      </c>
      <c r="P450" s="36">
        <v>4093.33</v>
      </c>
      <c r="Q450" s="36">
        <v>4075.36</v>
      </c>
      <c r="R450" s="36">
        <v>4054.02</v>
      </c>
      <c r="S450" s="36">
        <v>4048.63</v>
      </c>
      <c r="T450" s="36">
        <v>4054.36</v>
      </c>
      <c r="U450" s="36">
        <v>4060.96</v>
      </c>
      <c r="V450" s="36">
        <v>4048.07</v>
      </c>
      <c r="W450" s="36">
        <v>4032.6</v>
      </c>
      <c r="X450" s="36">
        <v>4032.52</v>
      </c>
      <c r="Y450" s="36">
        <v>3959.76</v>
      </c>
      <c r="Z450" s="36">
        <v>3910.32</v>
      </c>
    </row>
    <row r="451" spans="2:26" x14ac:dyDescent="0.3">
      <c r="B451" s="35">
        <v>16</v>
      </c>
      <c r="C451" s="36">
        <v>3747.76</v>
      </c>
      <c r="D451" s="36">
        <v>3724.63</v>
      </c>
      <c r="E451" s="36">
        <v>3745.67</v>
      </c>
      <c r="F451" s="36">
        <v>3731.01</v>
      </c>
      <c r="G451" s="36">
        <v>3809</v>
      </c>
      <c r="H451" s="36">
        <v>3908.37</v>
      </c>
      <c r="I451" s="36">
        <v>3963.45</v>
      </c>
      <c r="J451" s="36">
        <v>3948.82</v>
      </c>
      <c r="K451" s="36">
        <v>3967.27</v>
      </c>
      <c r="L451" s="36">
        <v>3969.48</v>
      </c>
      <c r="M451" s="36">
        <v>3973.17</v>
      </c>
      <c r="N451" s="36">
        <v>3989.18</v>
      </c>
      <c r="O451" s="36">
        <v>3980.09</v>
      </c>
      <c r="P451" s="36">
        <v>3960.78</v>
      </c>
      <c r="Q451" s="36">
        <v>3965</v>
      </c>
      <c r="R451" s="36">
        <v>3961.8</v>
      </c>
      <c r="S451" s="36">
        <v>3952.4</v>
      </c>
      <c r="T451" s="36">
        <v>3967.1</v>
      </c>
      <c r="U451" s="36">
        <v>3982.56</v>
      </c>
      <c r="V451" s="36">
        <v>3924.37</v>
      </c>
      <c r="W451" s="36">
        <v>3906.51</v>
      </c>
      <c r="X451" s="36">
        <v>3910.85</v>
      </c>
      <c r="Y451" s="36">
        <v>3820.94</v>
      </c>
      <c r="Z451" s="36">
        <v>3808.3</v>
      </c>
    </row>
    <row r="452" spans="2:26" x14ac:dyDescent="0.3">
      <c r="B452" s="35">
        <v>17</v>
      </c>
      <c r="C452" s="36">
        <v>3698.2</v>
      </c>
      <c r="D452" s="36">
        <v>3660.91</v>
      </c>
      <c r="E452" s="36">
        <v>3773.22</v>
      </c>
      <c r="F452" s="36">
        <v>3663.43</v>
      </c>
      <c r="G452" s="36">
        <v>3879.13</v>
      </c>
      <c r="H452" s="36">
        <v>3828.28</v>
      </c>
      <c r="I452" s="36">
        <v>4009.49</v>
      </c>
      <c r="J452" s="36">
        <v>4017.07</v>
      </c>
      <c r="K452" s="36">
        <v>4023.48</v>
      </c>
      <c r="L452" s="36">
        <v>4034.75</v>
      </c>
      <c r="M452" s="36">
        <v>4024.73</v>
      </c>
      <c r="N452" s="36">
        <v>4033.3</v>
      </c>
      <c r="O452" s="36">
        <v>4024.27</v>
      </c>
      <c r="P452" s="36">
        <v>4027.17</v>
      </c>
      <c r="Q452" s="36">
        <v>4018.29</v>
      </c>
      <c r="R452" s="36">
        <v>4009.2</v>
      </c>
      <c r="S452" s="36">
        <v>3994.13</v>
      </c>
      <c r="T452" s="36">
        <v>4010.7</v>
      </c>
      <c r="U452" s="36">
        <v>4014.99</v>
      </c>
      <c r="V452" s="36">
        <v>4000.47</v>
      </c>
      <c r="W452" s="36">
        <v>3947.21</v>
      </c>
      <c r="X452" s="36">
        <v>3943.49</v>
      </c>
      <c r="Y452" s="36">
        <v>3909.27</v>
      </c>
      <c r="Z452" s="36">
        <v>3873.85</v>
      </c>
    </row>
    <row r="453" spans="2:26" x14ac:dyDescent="0.3">
      <c r="B453" s="35">
        <v>18</v>
      </c>
      <c r="C453" s="36">
        <v>3763.61</v>
      </c>
      <c r="D453" s="36">
        <v>3775.31</v>
      </c>
      <c r="E453" s="36">
        <v>3875.06</v>
      </c>
      <c r="F453" s="36">
        <v>3877.8</v>
      </c>
      <c r="G453" s="36">
        <v>3908.78</v>
      </c>
      <c r="H453" s="36">
        <v>3905.33</v>
      </c>
      <c r="I453" s="36">
        <v>3981.93</v>
      </c>
      <c r="J453" s="36">
        <v>3986.59</v>
      </c>
      <c r="K453" s="36">
        <v>4012.04</v>
      </c>
      <c r="L453" s="36">
        <v>4018.89</v>
      </c>
      <c r="M453" s="36">
        <v>4012.32</v>
      </c>
      <c r="N453" s="36">
        <v>4010.47</v>
      </c>
      <c r="O453" s="36">
        <v>3975.53</v>
      </c>
      <c r="P453" s="36">
        <v>3965.24</v>
      </c>
      <c r="Q453" s="36">
        <v>3998.1</v>
      </c>
      <c r="R453" s="36">
        <v>3990.29</v>
      </c>
      <c r="S453" s="36">
        <v>3995.96</v>
      </c>
      <c r="T453" s="36">
        <v>4020.17</v>
      </c>
      <c r="U453" s="36">
        <v>4040.54</v>
      </c>
      <c r="V453" s="36">
        <v>4033.97</v>
      </c>
      <c r="W453" s="36">
        <v>3960.65</v>
      </c>
      <c r="X453" s="36">
        <v>3904.75</v>
      </c>
      <c r="Y453" s="36">
        <v>3895.19</v>
      </c>
      <c r="Z453" s="36">
        <v>3883.41</v>
      </c>
    </row>
    <row r="454" spans="2:26" x14ac:dyDescent="0.3">
      <c r="B454" s="35">
        <v>19</v>
      </c>
      <c r="C454" s="36">
        <v>3810.12</v>
      </c>
      <c r="D454" s="36">
        <v>3868.93</v>
      </c>
      <c r="E454" s="36">
        <v>3879.7</v>
      </c>
      <c r="F454" s="36">
        <v>3884.02</v>
      </c>
      <c r="G454" s="36">
        <v>3909.77</v>
      </c>
      <c r="H454" s="36">
        <v>3936.7</v>
      </c>
      <c r="I454" s="36">
        <v>3984.08</v>
      </c>
      <c r="J454" s="36">
        <v>4022.22</v>
      </c>
      <c r="K454" s="36">
        <v>4046.39</v>
      </c>
      <c r="L454" s="36">
        <v>4037.68</v>
      </c>
      <c r="M454" s="36">
        <v>4035.17</v>
      </c>
      <c r="N454" s="36">
        <v>4028.65</v>
      </c>
      <c r="O454" s="36">
        <v>4025.49</v>
      </c>
      <c r="P454" s="36">
        <v>4024.34</v>
      </c>
      <c r="Q454" s="36">
        <v>4029.71</v>
      </c>
      <c r="R454" s="36">
        <v>4024.58</v>
      </c>
      <c r="S454" s="36">
        <v>4026.84</v>
      </c>
      <c r="T454" s="36">
        <v>4042.29</v>
      </c>
      <c r="U454" s="36">
        <v>4064.27</v>
      </c>
      <c r="V454" s="36">
        <v>4062.36</v>
      </c>
      <c r="W454" s="36">
        <v>4035.79</v>
      </c>
      <c r="X454" s="36">
        <v>4011.79</v>
      </c>
      <c r="Y454" s="36">
        <v>3962.87</v>
      </c>
      <c r="Z454" s="36">
        <v>3921.19</v>
      </c>
    </row>
    <row r="455" spans="2:26" x14ac:dyDescent="0.3">
      <c r="B455" s="35">
        <v>20</v>
      </c>
      <c r="C455" s="36">
        <v>4022.54</v>
      </c>
      <c r="D455" s="36">
        <v>3979.98</v>
      </c>
      <c r="E455" s="36">
        <v>4017.74</v>
      </c>
      <c r="F455" s="36">
        <v>3929.95</v>
      </c>
      <c r="G455" s="36">
        <v>3970.66</v>
      </c>
      <c r="H455" s="36">
        <v>4011.24</v>
      </c>
      <c r="I455" s="36">
        <v>4082.29</v>
      </c>
      <c r="J455" s="36">
        <v>4137.51</v>
      </c>
      <c r="K455" s="36">
        <v>4152.82</v>
      </c>
      <c r="L455" s="36">
        <v>4181.8999999999996</v>
      </c>
      <c r="M455" s="36">
        <v>4166.92</v>
      </c>
      <c r="N455" s="36">
        <v>4161.3</v>
      </c>
      <c r="O455" s="36">
        <v>4156.25</v>
      </c>
      <c r="P455" s="36">
        <v>4129.74</v>
      </c>
      <c r="Q455" s="36">
        <v>4141.6000000000004</v>
      </c>
      <c r="R455" s="36">
        <v>4099.1400000000003</v>
      </c>
      <c r="S455" s="36">
        <v>4093.72</v>
      </c>
      <c r="T455" s="36">
        <v>4150.8599999999997</v>
      </c>
      <c r="U455" s="36">
        <v>4181.53</v>
      </c>
      <c r="V455" s="36">
        <v>4132.55</v>
      </c>
      <c r="W455" s="36">
        <v>4114.01</v>
      </c>
      <c r="X455" s="36">
        <v>4086.01</v>
      </c>
      <c r="Y455" s="36">
        <v>4052.18</v>
      </c>
      <c r="Z455" s="36">
        <v>3967.36</v>
      </c>
    </row>
    <row r="456" spans="2:26" x14ac:dyDescent="0.3">
      <c r="B456" s="35">
        <v>21</v>
      </c>
      <c r="C456" s="36">
        <v>3972.03</v>
      </c>
      <c r="D456" s="36">
        <v>3929.77</v>
      </c>
      <c r="E456" s="36">
        <v>3921.28</v>
      </c>
      <c r="F456" s="36">
        <v>3779.99</v>
      </c>
      <c r="G456" s="36">
        <v>3921.2</v>
      </c>
      <c r="H456" s="36">
        <v>3772.21</v>
      </c>
      <c r="I456" s="36">
        <v>3936.24</v>
      </c>
      <c r="J456" s="36">
        <v>4069.1</v>
      </c>
      <c r="K456" s="36">
        <v>4081.85</v>
      </c>
      <c r="L456" s="36">
        <v>4128.33</v>
      </c>
      <c r="M456" s="36">
        <v>4132.84</v>
      </c>
      <c r="N456" s="36">
        <v>4133.33</v>
      </c>
      <c r="O456" s="36">
        <v>4131.4399999999996</v>
      </c>
      <c r="P456" s="36">
        <v>4117.8100000000004</v>
      </c>
      <c r="Q456" s="36">
        <v>4126.8900000000003</v>
      </c>
      <c r="R456" s="36">
        <v>4121.3100000000004</v>
      </c>
      <c r="S456" s="36">
        <v>4130.45</v>
      </c>
      <c r="T456" s="36">
        <v>4119.3599999999997</v>
      </c>
      <c r="U456" s="36">
        <v>4164.2700000000004</v>
      </c>
      <c r="V456" s="36">
        <v>4186.08</v>
      </c>
      <c r="W456" s="36">
        <v>4136.72</v>
      </c>
      <c r="X456" s="36">
        <v>4083.04</v>
      </c>
      <c r="Y456" s="36">
        <v>4050.37</v>
      </c>
      <c r="Z456" s="36">
        <v>3962.08</v>
      </c>
    </row>
    <row r="457" spans="2:26" x14ac:dyDescent="0.3">
      <c r="B457" s="35">
        <v>22</v>
      </c>
      <c r="C457" s="36">
        <v>3874.89</v>
      </c>
      <c r="D457" s="36">
        <v>3765.15</v>
      </c>
      <c r="E457" s="36">
        <v>3925.12</v>
      </c>
      <c r="F457" s="36">
        <v>3829.85</v>
      </c>
      <c r="G457" s="36">
        <v>3950.02</v>
      </c>
      <c r="H457" s="36">
        <v>3837.78</v>
      </c>
      <c r="I457" s="36">
        <v>4009.36</v>
      </c>
      <c r="J457" s="36">
        <v>4064.76</v>
      </c>
      <c r="K457" s="36">
        <v>4107.79</v>
      </c>
      <c r="L457" s="36">
        <v>4111.18</v>
      </c>
      <c r="M457" s="36">
        <v>4110.46</v>
      </c>
      <c r="N457" s="36">
        <v>4102.08</v>
      </c>
      <c r="O457" s="36">
        <v>4083.76</v>
      </c>
      <c r="P457" s="36">
        <v>4046.07</v>
      </c>
      <c r="Q457" s="36">
        <v>4059.16</v>
      </c>
      <c r="R457" s="36">
        <v>4054.93</v>
      </c>
      <c r="S457" s="36">
        <v>4063.18</v>
      </c>
      <c r="T457" s="36">
        <v>4090.31</v>
      </c>
      <c r="U457" s="36">
        <v>4115.47</v>
      </c>
      <c r="V457" s="36">
        <v>4100.29</v>
      </c>
      <c r="W457" s="36">
        <v>4057.19</v>
      </c>
      <c r="X457" s="36">
        <v>4041</v>
      </c>
      <c r="Y457" s="36">
        <v>3960.87</v>
      </c>
      <c r="Z457" s="36">
        <v>3926.11</v>
      </c>
    </row>
    <row r="458" spans="2:26" x14ac:dyDescent="0.3">
      <c r="B458" s="35">
        <v>23</v>
      </c>
      <c r="C458" s="36">
        <v>3833.69</v>
      </c>
      <c r="D458" s="36">
        <v>3743.28</v>
      </c>
      <c r="E458" s="36">
        <v>3850.13</v>
      </c>
      <c r="F458" s="36">
        <v>3727.14</v>
      </c>
      <c r="G458" s="36">
        <v>3930.36</v>
      </c>
      <c r="H458" s="36">
        <v>3951.36</v>
      </c>
      <c r="I458" s="36">
        <v>3968.17</v>
      </c>
      <c r="J458" s="36">
        <v>3972.52</v>
      </c>
      <c r="K458" s="36">
        <v>3994.88</v>
      </c>
      <c r="L458" s="36">
        <v>3986.86</v>
      </c>
      <c r="M458" s="36">
        <v>3986.99</v>
      </c>
      <c r="N458" s="36">
        <v>3996.68</v>
      </c>
      <c r="O458" s="36">
        <v>3984.7</v>
      </c>
      <c r="P458" s="36">
        <v>3986.24</v>
      </c>
      <c r="Q458" s="36">
        <v>3975.77</v>
      </c>
      <c r="R458" s="36">
        <v>3975.43</v>
      </c>
      <c r="S458" s="36">
        <v>3979.67</v>
      </c>
      <c r="T458" s="36">
        <v>3980.01</v>
      </c>
      <c r="U458" s="36">
        <v>4002.95</v>
      </c>
      <c r="V458" s="36">
        <v>3993.72</v>
      </c>
      <c r="W458" s="36">
        <v>3941.39</v>
      </c>
      <c r="X458" s="36">
        <v>3927.01</v>
      </c>
      <c r="Y458" s="36">
        <v>3908.65</v>
      </c>
      <c r="Z458" s="36">
        <v>3835.58</v>
      </c>
    </row>
    <row r="459" spans="2:26" x14ac:dyDescent="0.3">
      <c r="B459" s="35">
        <v>24</v>
      </c>
      <c r="C459" s="36">
        <v>3767.27</v>
      </c>
      <c r="D459" s="36">
        <v>3652.45</v>
      </c>
      <c r="E459" s="36">
        <v>3766.11</v>
      </c>
      <c r="F459" s="36">
        <v>3921.85</v>
      </c>
      <c r="G459" s="36">
        <v>3921.05</v>
      </c>
      <c r="H459" s="36">
        <v>3850.28</v>
      </c>
      <c r="I459" s="36">
        <v>4008.06</v>
      </c>
      <c r="J459" s="36">
        <v>4032.98</v>
      </c>
      <c r="K459" s="36">
        <v>4047.38</v>
      </c>
      <c r="L459" s="36">
        <v>4037.46</v>
      </c>
      <c r="M459" s="36">
        <v>4036.17</v>
      </c>
      <c r="N459" s="36">
        <v>4032.56</v>
      </c>
      <c r="O459" s="36">
        <v>4023.33</v>
      </c>
      <c r="P459" s="36">
        <v>4024.46</v>
      </c>
      <c r="Q459" s="36">
        <v>4029.33</v>
      </c>
      <c r="R459" s="36">
        <v>4023.87</v>
      </c>
      <c r="S459" s="36">
        <v>4012.26</v>
      </c>
      <c r="T459" s="36">
        <v>3998.82</v>
      </c>
      <c r="U459" s="36">
        <v>4059.45</v>
      </c>
      <c r="V459" s="36">
        <v>4031.8</v>
      </c>
      <c r="W459" s="36">
        <v>3957.57</v>
      </c>
      <c r="X459" s="36">
        <v>3928.32</v>
      </c>
      <c r="Y459" s="36">
        <v>3836.43</v>
      </c>
      <c r="Z459" s="36">
        <v>3758.63</v>
      </c>
    </row>
    <row r="460" spans="2:26" x14ac:dyDescent="0.3">
      <c r="B460" s="35">
        <v>25</v>
      </c>
      <c r="C460" s="36">
        <v>3579.09</v>
      </c>
      <c r="D460" s="36">
        <v>3579.51</v>
      </c>
      <c r="E460" s="36">
        <v>3582.63</v>
      </c>
      <c r="F460" s="36">
        <v>3915.57</v>
      </c>
      <c r="G460" s="36">
        <v>3843.14</v>
      </c>
      <c r="H460" s="36">
        <v>3831.22</v>
      </c>
      <c r="I460" s="36">
        <v>4018.99</v>
      </c>
      <c r="J460" s="36">
        <v>4031.81</v>
      </c>
      <c r="K460" s="36">
        <v>4075.87</v>
      </c>
      <c r="L460" s="36">
        <v>4070.07</v>
      </c>
      <c r="M460" s="36">
        <v>4076.2</v>
      </c>
      <c r="N460" s="36">
        <v>4075.34</v>
      </c>
      <c r="O460" s="36">
        <v>4051.56</v>
      </c>
      <c r="P460" s="36">
        <v>4040.57</v>
      </c>
      <c r="Q460" s="36">
        <v>4012.4</v>
      </c>
      <c r="R460" s="36">
        <v>4048.56</v>
      </c>
      <c r="S460" s="36">
        <v>3995.34</v>
      </c>
      <c r="T460" s="36">
        <v>4056.78</v>
      </c>
      <c r="U460" s="36">
        <v>4080.18</v>
      </c>
      <c r="V460" s="36">
        <v>4076.6</v>
      </c>
      <c r="W460" s="36">
        <v>3990.61</v>
      </c>
      <c r="X460" s="36">
        <v>3959.31</v>
      </c>
      <c r="Y460" s="36">
        <v>3943.22</v>
      </c>
      <c r="Z460" s="36">
        <v>3787.93</v>
      </c>
    </row>
    <row r="461" spans="2:26" x14ac:dyDescent="0.3">
      <c r="B461" s="35">
        <v>26</v>
      </c>
      <c r="C461" s="36">
        <v>3725.18</v>
      </c>
      <c r="D461" s="36">
        <v>3694.44</v>
      </c>
      <c r="E461" s="36">
        <v>3919.85</v>
      </c>
      <c r="F461" s="36">
        <v>4027.66</v>
      </c>
      <c r="G461" s="36">
        <v>3986.07</v>
      </c>
      <c r="H461" s="36">
        <v>3936.37</v>
      </c>
      <c r="I461" s="36">
        <v>4098.6899999999996</v>
      </c>
      <c r="J461" s="36">
        <v>4083.29</v>
      </c>
      <c r="K461" s="36">
        <v>4112.05</v>
      </c>
      <c r="L461" s="36">
        <v>4124.21</v>
      </c>
      <c r="M461" s="36">
        <v>4115.03</v>
      </c>
      <c r="N461" s="36">
        <v>4125.8</v>
      </c>
      <c r="O461" s="36">
        <v>4105.8999999999996</v>
      </c>
      <c r="P461" s="36">
        <v>4076.99</v>
      </c>
      <c r="Q461" s="36">
        <v>4077.09</v>
      </c>
      <c r="R461" s="36">
        <v>4093.46</v>
      </c>
      <c r="S461" s="36">
        <v>4075.5</v>
      </c>
      <c r="T461" s="36">
        <v>4082.04</v>
      </c>
      <c r="U461" s="36">
        <v>4072.62</v>
      </c>
      <c r="V461" s="36">
        <v>4179.26</v>
      </c>
      <c r="W461" s="36">
        <v>4101.6400000000003</v>
      </c>
      <c r="X461" s="36">
        <v>4072.98</v>
      </c>
      <c r="Y461" s="36">
        <v>4052.44</v>
      </c>
      <c r="Z461" s="36">
        <v>3997.83</v>
      </c>
    </row>
    <row r="462" spans="2:26" x14ac:dyDescent="0.3">
      <c r="B462" s="35">
        <v>27</v>
      </c>
      <c r="C462" s="36">
        <v>3933.43</v>
      </c>
      <c r="D462" s="36">
        <v>3828.81</v>
      </c>
      <c r="E462" s="36">
        <v>3771.77</v>
      </c>
      <c r="F462" s="36">
        <v>3786.03</v>
      </c>
      <c r="G462" s="36">
        <v>3776.77</v>
      </c>
      <c r="H462" s="36">
        <v>3737.74</v>
      </c>
      <c r="I462" s="36">
        <v>3943</v>
      </c>
      <c r="J462" s="36">
        <v>4011.15</v>
      </c>
      <c r="K462" s="36">
        <v>3975.67</v>
      </c>
      <c r="L462" s="36">
        <v>3947.65</v>
      </c>
      <c r="M462" s="36">
        <v>3934.63</v>
      </c>
      <c r="N462" s="36">
        <v>3911</v>
      </c>
      <c r="O462" s="36">
        <v>3910.42</v>
      </c>
      <c r="P462" s="36">
        <v>3909.11</v>
      </c>
      <c r="Q462" s="36">
        <v>3931.76</v>
      </c>
      <c r="R462" s="36">
        <v>3904.91</v>
      </c>
      <c r="S462" s="36">
        <v>3939.25</v>
      </c>
      <c r="T462" s="36">
        <v>3943.95</v>
      </c>
      <c r="U462" s="36">
        <v>4057.88</v>
      </c>
      <c r="V462" s="36">
        <v>4054.23</v>
      </c>
      <c r="W462" s="36">
        <v>3967</v>
      </c>
      <c r="X462" s="36">
        <v>3942.07</v>
      </c>
      <c r="Y462" s="36">
        <v>3928.23</v>
      </c>
      <c r="Z462" s="36">
        <v>3835.95</v>
      </c>
    </row>
    <row r="463" spans="2:26" x14ac:dyDescent="0.3">
      <c r="B463" s="35">
        <v>28</v>
      </c>
      <c r="C463" s="36">
        <v>3900.77</v>
      </c>
      <c r="D463" s="36">
        <v>3726.11</v>
      </c>
      <c r="E463" s="36">
        <v>3575.26</v>
      </c>
      <c r="F463" s="36">
        <v>3725.4</v>
      </c>
      <c r="G463" s="36">
        <v>3725.75</v>
      </c>
      <c r="H463" s="36">
        <v>3607.33</v>
      </c>
      <c r="I463" s="36">
        <v>3910.47</v>
      </c>
      <c r="J463" s="36">
        <v>3953.17</v>
      </c>
      <c r="K463" s="36">
        <v>4069.96</v>
      </c>
      <c r="L463" s="36">
        <v>4075.26</v>
      </c>
      <c r="M463" s="36">
        <v>4074.84</v>
      </c>
      <c r="N463" s="36">
        <v>4074.25</v>
      </c>
      <c r="O463" s="36">
        <v>4075.36</v>
      </c>
      <c r="P463" s="36">
        <v>4076.65</v>
      </c>
      <c r="Q463" s="36">
        <v>4077.74</v>
      </c>
      <c r="R463" s="36">
        <v>4076.22</v>
      </c>
      <c r="S463" s="36">
        <v>4076.99</v>
      </c>
      <c r="T463" s="36">
        <v>4107.37</v>
      </c>
      <c r="U463" s="36">
        <v>4151.04</v>
      </c>
      <c r="V463" s="36">
        <v>4127.38</v>
      </c>
      <c r="W463" s="36">
        <v>4065.17</v>
      </c>
      <c r="X463" s="36">
        <v>4023.56</v>
      </c>
      <c r="Y463" s="36">
        <v>3956.61</v>
      </c>
      <c r="Z463" s="36">
        <v>3897.09</v>
      </c>
    </row>
    <row r="464" spans="2:26" x14ac:dyDescent="0.3">
      <c r="B464" s="35">
        <v>29</v>
      </c>
      <c r="C464" s="36">
        <v>3726.74</v>
      </c>
      <c r="D464" s="36">
        <v>3579.85</v>
      </c>
      <c r="E464" s="36">
        <v>3586.82</v>
      </c>
      <c r="F464" s="36">
        <v>3911.93</v>
      </c>
      <c r="G464" s="36">
        <v>3761.09</v>
      </c>
      <c r="H464" s="36">
        <v>3766.95</v>
      </c>
      <c r="I464" s="36">
        <v>3954.62</v>
      </c>
      <c r="J464" s="36">
        <v>3977.12</v>
      </c>
      <c r="K464" s="36">
        <v>3977.08</v>
      </c>
      <c r="L464" s="36">
        <v>3975.02</v>
      </c>
      <c r="M464" s="36">
        <v>3970.11</v>
      </c>
      <c r="N464" s="36">
        <v>3964.45</v>
      </c>
      <c r="O464" s="36">
        <v>3951.81</v>
      </c>
      <c r="P464" s="36">
        <v>3947.11</v>
      </c>
      <c r="Q464" s="36">
        <v>3941.24</v>
      </c>
      <c r="R464" s="36">
        <v>3939.79</v>
      </c>
      <c r="S464" s="36">
        <v>3939.73</v>
      </c>
      <c r="T464" s="36">
        <v>3946.36</v>
      </c>
      <c r="U464" s="36">
        <v>3979.93</v>
      </c>
      <c r="V464" s="36">
        <v>3965.46</v>
      </c>
      <c r="W464" s="36">
        <v>3922.94</v>
      </c>
      <c r="X464" s="36">
        <v>3923.94</v>
      </c>
      <c r="Y464" s="36">
        <v>3832.5</v>
      </c>
      <c r="Z464" s="36">
        <v>3570.35</v>
      </c>
    </row>
    <row r="465" spans="2:26" x14ac:dyDescent="0.3">
      <c r="B465" s="35">
        <v>30</v>
      </c>
      <c r="C465" s="36">
        <v>3585.18</v>
      </c>
      <c r="D465" s="36">
        <v>3585.57</v>
      </c>
      <c r="E465" s="36">
        <v>3722.8</v>
      </c>
      <c r="F465" s="36">
        <v>3924.49</v>
      </c>
      <c r="G465" s="36">
        <v>3931.43</v>
      </c>
      <c r="H465" s="36">
        <v>3941.15</v>
      </c>
      <c r="I465" s="36">
        <v>4021.9</v>
      </c>
      <c r="J465" s="36">
        <v>4070.02</v>
      </c>
      <c r="K465" s="36">
        <v>4071.35</v>
      </c>
      <c r="L465" s="36">
        <v>4076.16</v>
      </c>
      <c r="M465" s="36">
        <v>4070.25</v>
      </c>
      <c r="N465" s="36">
        <v>4041.75</v>
      </c>
      <c r="O465" s="36">
        <v>4055.28</v>
      </c>
      <c r="P465" s="36">
        <v>4033.03</v>
      </c>
      <c r="Q465" s="36">
        <v>4039.86</v>
      </c>
      <c r="R465" s="36">
        <v>4028.81</v>
      </c>
      <c r="S465" s="36">
        <v>4039.3</v>
      </c>
      <c r="T465" s="36">
        <v>4062.54</v>
      </c>
      <c r="U465" s="36">
        <v>4220.3599999999997</v>
      </c>
      <c r="V465" s="36">
        <v>4089.59</v>
      </c>
      <c r="W465" s="36">
        <v>4025.92</v>
      </c>
      <c r="X465" s="36">
        <v>3987.66</v>
      </c>
      <c r="Y465" s="36">
        <v>3957.04</v>
      </c>
      <c r="Z465" s="36">
        <v>3848.34</v>
      </c>
    </row>
    <row r="466" spans="2:26" x14ac:dyDescent="0.3">
      <c r="B466" s="35">
        <v>31</v>
      </c>
      <c r="C466" s="36">
        <v>3669.17</v>
      </c>
      <c r="D466" s="36">
        <v>3593.11</v>
      </c>
      <c r="E466" s="36">
        <v>3629.68</v>
      </c>
      <c r="F466" s="36">
        <v>3824.13</v>
      </c>
      <c r="G466" s="36">
        <v>3700.27</v>
      </c>
      <c r="H466" s="36">
        <v>3759.72</v>
      </c>
      <c r="I466" s="36">
        <v>3939.7</v>
      </c>
      <c r="J466" s="36">
        <v>3970.28</v>
      </c>
      <c r="K466" s="36">
        <v>3958.53</v>
      </c>
      <c r="L466" s="36">
        <v>3975.3</v>
      </c>
      <c r="M466" s="36">
        <v>3956.17</v>
      </c>
      <c r="N466" s="36">
        <v>3954.54</v>
      </c>
      <c r="O466" s="36">
        <v>3951</v>
      </c>
      <c r="P466" s="36">
        <v>3950.63</v>
      </c>
      <c r="Q466" s="36">
        <v>3949.32</v>
      </c>
      <c r="R466" s="36">
        <v>3947.7</v>
      </c>
      <c r="S466" s="36">
        <v>3948.26</v>
      </c>
      <c r="T466" s="36">
        <v>3949.21</v>
      </c>
      <c r="U466" s="36">
        <v>4060.51</v>
      </c>
      <c r="V466" s="36">
        <v>3952.84</v>
      </c>
      <c r="W466" s="36">
        <v>3939.14</v>
      </c>
      <c r="X466" s="36">
        <v>3910.46</v>
      </c>
      <c r="Y466" s="36">
        <v>3885.85</v>
      </c>
      <c r="Z466" s="36">
        <v>3872.91</v>
      </c>
    </row>
    <row r="468" spans="2:26" x14ac:dyDescent="0.3">
      <c r="B468" s="41" t="s">
        <v>8</v>
      </c>
      <c r="C468" s="65" t="s">
        <v>71</v>
      </c>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spans="2:26" x14ac:dyDescent="0.3">
      <c r="B469" s="119" t="s">
        <v>64</v>
      </c>
      <c r="C469" s="19">
        <v>0</v>
      </c>
      <c r="D469" s="19">
        <v>4.1666666666666664E-2</v>
      </c>
      <c r="E469" s="19">
        <v>8.3333333333333329E-2</v>
      </c>
      <c r="F469" s="19">
        <v>0.125</v>
      </c>
      <c r="G469" s="19">
        <v>0.16666666666666666</v>
      </c>
      <c r="H469" s="19">
        <v>0.20833333333333334</v>
      </c>
      <c r="I469" s="19">
        <v>0.25</v>
      </c>
      <c r="J469" s="19">
        <v>0.29166666666666669</v>
      </c>
      <c r="K469" s="19">
        <v>0.33333333333333331</v>
      </c>
      <c r="L469" s="19">
        <v>0.375</v>
      </c>
      <c r="M469" s="19">
        <v>0.41666666666666669</v>
      </c>
      <c r="N469" s="19">
        <v>0.45833333333333331</v>
      </c>
      <c r="O469" s="19">
        <v>0.5</v>
      </c>
      <c r="P469" s="19">
        <v>0.54166666666666663</v>
      </c>
      <c r="Q469" s="19">
        <v>0.58333333333333337</v>
      </c>
      <c r="R469" s="19">
        <v>0.625</v>
      </c>
      <c r="S469" s="19">
        <v>0.66666666666666663</v>
      </c>
      <c r="T469" s="19">
        <v>0.70833333333333337</v>
      </c>
      <c r="U469" s="19">
        <v>0.75</v>
      </c>
      <c r="V469" s="19">
        <v>0.79166666666666663</v>
      </c>
      <c r="W469" s="19">
        <v>0.83333333333333337</v>
      </c>
      <c r="X469" s="19">
        <v>0.875</v>
      </c>
      <c r="Y469" s="19">
        <v>0.91666666666666663</v>
      </c>
      <c r="Z469" s="19">
        <v>0.95833333333333337</v>
      </c>
    </row>
    <row r="470" spans="2:26" x14ac:dyDescent="0.3">
      <c r="B470" s="120"/>
      <c r="C470" s="20" t="s">
        <v>65</v>
      </c>
      <c r="D470" s="20" t="s">
        <v>65</v>
      </c>
      <c r="E470" s="20" t="s">
        <v>65</v>
      </c>
      <c r="F470" s="20" t="s">
        <v>65</v>
      </c>
      <c r="G470" s="20" t="s">
        <v>65</v>
      </c>
      <c r="H470" s="20" t="s">
        <v>65</v>
      </c>
      <c r="I470" s="20" t="s">
        <v>65</v>
      </c>
      <c r="J470" s="20" t="s">
        <v>65</v>
      </c>
      <c r="K470" s="20" t="s">
        <v>65</v>
      </c>
      <c r="L470" s="20" t="s">
        <v>65</v>
      </c>
      <c r="M470" s="20" t="s">
        <v>65</v>
      </c>
      <c r="N470" s="20" t="s">
        <v>65</v>
      </c>
      <c r="O470" s="20" t="s">
        <v>65</v>
      </c>
      <c r="P470" s="20" t="s">
        <v>65</v>
      </c>
      <c r="Q470" s="20" t="s">
        <v>65</v>
      </c>
      <c r="R470" s="20" t="s">
        <v>65</v>
      </c>
      <c r="S470" s="20" t="s">
        <v>65</v>
      </c>
      <c r="T470" s="20" t="s">
        <v>65</v>
      </c>
      <c r="U470" s="20" t="s">
        <v>65</v>
      </c>
      <c r="V470" s="20" t="s">
        <v>65</v>
      </c>
      <c r="W470" s="20" t="s">
        <v>65</v>
      </c>
      <c r="X470" s="20" t="s">
        <v>65</v>
      </c>
      <c r="Y470" s="20" t="s">
        <v>65</v>
      </c>
      <c r="Z470" s="20" t="s">
        <v>66</v>
      </c>
    </row>
    <row r="471" spans="2:26" x14ac:dyDescent="0.3">
      <c r="B471" s="121"/>
      <c r="C471" s="21">
        <v>4.1666666666666664E-2</v>
      </c>
      <c r="D471" s="21">
        <v>8.3333333333333329E-2</v>
      </c>
      <c r="E471" s="21">
        <v>0.125</v>
      </c>
      <c r="F471" s="21">
        <v>0.16666666666666666</v>
      </c>
      <c r="G471" s="21">
        <v>0.20833333333333334</v>
      </c>
      <c r="H471" s="21">
        <v>0.25</v>
      </c>
      <c r="I471" s="21">
        <v>0.29166666666666669</v>
      </c>
      <c r="J471" s="21">
        <v>0.33333333333333331</v>
      </c>
      <c r="K471" s="21">
        <v>0.375</v>
      </c>
      <c r="L471" s="21">
        <v>0.41666666666666669</v>
      </c>
      <c r="M471" s="21">
        <v>0.45833333333333331</v>
      </c>
      <c r="N471" s="21">
        <v>0.5</v>
      </c>
      <c r="O471" s="21">
        <v>0.54166666666666663</v>
      </c>
      <c r="P471" s="21">
        <v>0.58333333333333337</v>
      </c>
      <c r="Q471" s="21">
        <v>0.625</v>
      </c>
      <c r="R471" s="21">
        <v>0.66666666666666663</v>
      </c>
      <c r="S471" s="21">
        <v>0.70833333333333337</v>
      </c>
      <c r="T471" s="21">
        <v>0.75</v>
      </c>
      <c r="U471" s="21">
        <v>0.79166666666666663</v>
      </c>
      <c r="V471" s="21">
        <v>0.83333333333333337</v>
      </c>
      <c r="W471" s="21">
        <v>0.875</v>
      </c>
      <c r="X471" s="21">
        <v>0.91666666666666663</v>
      </c>
      <c r="Y471" s="21">
        <v>0.95833333333333337</v>
      </c>
      <c r="Z471" s="21">
        <v>0</v>
      </c>
    </row>
    <row r="472" spans="2:26" x14ac:dyDescent="0.3">
      <c r="B472" s="35">
        <v>1</v>
      </c>
      <c r="C472" s="36">
        <v>4458.7</v>
      </c>
      <c r="D472" s="36">
        <v>4444.33</v>
      </c>
      <c r="E472" s="36">
        <v>4448.75</v>
      </c>
      <c r="F472" s="36">
        <v>4455.8900000000003</v>
      </c>
      <c r="G472" s="36">
        <v>4471.7700000000004</v>
      </c>
      <c r="H472" s="36">
        <v>4517.79</v>
      </c>
      <c r="I472" s="36">
        <v>4540.49</v>
      </c>
      <c r="J472" s="36">
        <v>4687.87</v>
      </c>
      <c r="K472" s="36">
        <v>4760.37</v>
      </c>
      <c r="L472" s="36">
        <v>4764.8500000000004</v>
      </c>
      <c r="M472" s="36">
        <v>4761.82</v>
      </c>
      <c r="N472" s="36">
        <v>4758.01</v>
      </c>
      <c r="O472" s="36">
        <v>4756.01</v>
      </c>
      <c r="P472" s="36">
        <v>4755.03</v>
      </c>
      <c r="Q472" s="36">
        <v>4766.4399999999996</v>
      </c>
      <c r="R472" s="36">
        <v>4765.92</v>
      </c>
      <c r="S472" s="36">
        <v>4763.3900000000003</v>
      </c>
      <c r="T472" s="36">
        <v>4756.21</v>
      </c>
      <c r="U472" s="36">
        <v>4758.6499999999996</v>
      </c>
      <c r="V472" s="36">
        <v>4758.71</v>
      </c>
      <c r="W472" s="36">
        <v>4618.6000000000004</v>
      </c>
      <c r="X472" s="36">
        <v>4619.08</v>
      </c>
      <c r="Y472" s="36">
        <v>4511.57</v>
      </c>
      <c r="Z472" s="36">
        <v>4472.3</v>
      </c>
    </row>
    <row r="473" spans="2:26" x14ac:dyDescent="0.3">
      <c r="B473" s="35">
        <v>2</v>
      </c>
      <c r="C473" s="36">
        <v>4346.25</v>
      </c>
      <c r="D473" s="36">
        <v>4282.2700000000004</v>
      </c>
      <c r="E473" s="36">
        <v>4280.2700000000004</v>
      </c>
      <c r="F473" s="36">
        <v>4331.16</v>
      </c>
      <c r="G473" s="36">
        <v>4341.8599999999997</v>
      </c>
      <c r="H473" s="36">
        <v>4428.32</v>
      </c>
      <c r="I473" s="36">
        <v>4440.3599999999997</v>
      </c>
      <c r="J473" s="36">
        <v>4440.5200000000004</v>
      </c>
      <c r="K473" s="36">
        <v>4436.3500000000004</v>
      </c>
      <c r="L473" s="36">
        <v>4439.3900000000003</v>
      </c>
      <c r="M473" s="36">
        <v>4438.9799999999996</v>
      </c>
      <c r="N473" s="36">
        <v>4439.78</v>
      </c>
      <c r="O473" s="36">
        <v>4498.68</v>
      </c>
      <c r="P473" s="36">
        <v>4501.8999999999996</v>
      </c>
      <c r="Q473" s="36">
        <v>4458.79</v>
      </c>
      <c r="R473" s="36">
        <v>4447.41</v>
      </c>
      <c r="S473" s="36">
        <v>4439.8599999999997</v>
      </c>
      <c r="T473" s="36">
        <v>4443.1099999999997</v>
      </c>
      <c r="U473" s="36">
        <v>4432.47</v>
      </c>
      <c r="V473" s="36">
        <v>4418.0600000000004</v>
      </c>
      <c r="W473" s="36">
        <v>4342.01</v>
      </c>
      <c r="X473" s="36">
        <v>4342.5</v>
      </c>
      <c r="Y473" s="36">
        <v>4335.2299999999996</v>
      </c>
      <c r="Z473" s="36">
        <v>4220.93</v>
      </c>
    </row>
    <row r="474" spans="2:26" x14ac:dyDescent="0.3">
      <c r="B474" s="35">
        <v>3</v>
      </c>
      <c r="C474" s="36">
        <v>4193.4799999999996</v>
      </c>
      <c r="D474" s="36">
        <v>4122.2</v>
      </c>
      <c r="E474" s="36">
        <v>4205.17</v>
      </c>
      <c r="F474" s="36">
        <v>4259.0600000000004</v>
      </c>
      <c r="G474" s="36">
        <v>4267.2299999999996</v>
      </c>
      <c r="H474" s="36">
        <v>4336.63</v>
      </c>
      <c r="I474" s="36">
        <v>4373.33</v>
      </c>
      <c r="J474" s="36">
        <v>4411.6499999999996</v>
      </c>
      <c r="K474" s="36">
        <v>4423.26</v>
      </c>
      <c r="L474" s="36">
        <v>4429.16</v>
      </c>
      <c r="M474" s="36">
        <v>4479.5200000000004</v>
      </c>
      <c r="N474" s="36">
        <v>4425.0600000000004</v>
      </c>
      <c r="O474" s="36">
        <v>4420.57</v>
      </c>
      <c r="P474" s="36">
        <v>4432.24</v>
      </c>
      <c r="Q474" s="36">
        <v>4433.3900000000003</v>
      </c>
      <c r="R474" s="36">
        <v>4427.71</v>
      </c>
      <c r="S474" s="36">
        <v>4453.6899999999996</v>
      </c>
      <c r="T474" s="36">
        <v>4492.2</v>
      </c>
      <c r="U474" s="36">
        <v>4429.3599999999997</v>
      </c>
      <c r="V474" s="36">
        <v>4419.1499999999996</v>
      </c>
      <c r="W474" s="36">
        <v>4363.57</v>
      </c>
      <c r="X474" s="36">
        <v>4357.04</v>
      </c>
      <c r="Y474" s="36">
        <v>4294.82</v>
      </c>
      <c r="Z474" s="36">
        <v>4243.41</v>
      </c>
    </row>
    <row r="475" spans="2:26" x14ac:dyDescent="0.3">
      <c r="B475" s="35">
        <v>4</v>
      </c>
      <c r="C475" s="36">
        <v>4150.01</v>
      </c>
      <c r="D475" s="36">
        <v>4128.6499999999996</v>
      </c>
      <c r="E475" s="36">
        <v>4162.41</v>
      </c>
      <c r="F475" s="36">
        <v>4192.92</v>
      </c>
      <c r="G475" s="36">
        <v>4232.8500000000004</v>
      </c>
      <c r="H475" s="36">
        <v>4291.88</v>
      </c>
      <c r="I475" s="36">
        <v>4345.32</v>
      </c>
      <c r="J475" s="36">
        <v>4384.1000000000004</v>
      </c>
      <c r="K475" s="36">
        <v>4389.68</v>
      </c>
      <c r="L475" s="36">
        <v>4409.2</v>
      </c>
      <c r="M475" s="36">
        <v>4407.91</v>
      </c>
      <c r="N475" s="36">
        <v>4406.0200000000004</v>
      </c>
      <c r="O475" s="36">
        <v>4400.91</v>
      </c>
      <c r="P475" s="36">
        <v>4404.09</v>
      </c>
      <c r="Q475" s="36">
        <v>4404.95</v>
      </c>
      <c r="R475" s="36">
        <v>4398.9799999999996</v>
      </c>
      <c r="S475" s="36">
        <v>4402.75</v>
      </c>
      <c r="T475" s="36">
        <v>4409.7</v>
      </c>
      <c r="U475" s="36">
        <v>4428.07</v>
      </c>
      <c r="V475" s="36">
        <v>4361.72</v>
      </c>
      <c r="W475" s="36">
        <v>4326.26</v>
      </c>
      <c r="X475" s="36">
        <v>4331.09</v>
      </c>
      <c r="Y475" s="36">
        <v>4249.3900000000003</v>
      </c>
      <c r="Z475" s="36">
        <v>4243.3999999999996</v>
      </c>
    </row>
    <row r="476" spans="2:26" x14ac:dyDescent="0.3">
      <c r="B476" s="35">
        <v>5</v>
      </c>
      <c r="C476" s="36">
        <v>4292.6000000000004</v>
      </c>
      <c r="D476" s="36">
        <v>4234.2700000000004</v>
      </c>
      <c r="E476" s="36">
        <v>4248.53</v>
      </c>
      <c r="F476" s="36">
        <v>4283.2299999999996</v>
      </c>
      <c r="G476" s="36">
        <v>4310.24</v>
      </c>
      <c r="H476" s="36">
        <v>4402.0200000000004</v>
      </c>
      <c r="I476" s="36">
        <v>4402.3900000000003</v>
      </c>
      <c r="J476" s="36">
        <v>4438.71</v>
      </c>
      <c r="K476" s="36">
        <v>4460.6499999999996</v>
      </c>
      <c r="L476" s="36">
        <v>4462.01</v>
      </c>
      <c r="M476" s="36">
        <v>4456.5600000000004</v>
      </c>
      <c r="N476" s="36">
        <v>4456.22</v>
      </c>
      <c r="O476" s="36">
        <v>4438.51</v>
      </c>
      <c r="P476" s="36">
        <v>4437.72</v>
      </c>
      <c r="Q476" s="36">
        <v>4445.71</v>
      </c>
      <c r="R476" s="36">
        <v>4436.2</v>
      </c>
      <c r="S476" s="36">
        <v>4436.38</v>
      </c>
      <c r="T476" s="36">
        <v>4469.09</v>
      </c>
      <c r="U476" s="36">
        <v>4447.32</v>
      </c>
      <c r="V476" s="36">
        <v>4435.6499999999996</v>
      </c>
      <c r="W476" s="36">
        <v>4417.2700000000004</v>
      </c>
      <c r="X476" s="36">
        <v>4417.7299999999996</v>
      </c>
      <c r="Y476" s="36">
        <v>4353.78</v>
      </c>
      <c r="Z476" s="36">
        <v>4328.5</v>
      </c>
    </row>
    <row r="477" spans="2:26" x14ac:dyDescent="0.3">
      <c r="B477" s="35">
        <v>6</v>
      </c>
      <c r="C477" s="36">
        <v>4452.54</v>
      </c>
      <c r="D477" s="36">
        <v>4458.6400000000003</v>
      </c>
      <c r="E477" s="36">
        <v>4468.4799999999996</v>
      </c>
      <c r="F477" s="36">
        <v>4475.43</v>
      </c>
      <c r="G477" s="36">
        <v>4476.53</v>
      </c>
      <c r="H477" s="36">
        <v>4500.59</v>
      </c>
      <c r="I477" s="36">
        <v>4505.24</v>
      </c>
      <c r="J477" s="36">
        <v>4514.8500000000004</v>
      </c>
      <c r="K477" s="36">
        <v>4623.43</v>
      </c>
      <c r="L477" s="36">
        <v>4619.45</v>
      </c>
      <c r="M477" s="36">
        <v>4613.3</v>
      </c>
      <c r="N477" s="36">
        <v>4603.32</v>
      </c>
      <c r="O477" s="36">
        <v>4611.07</v>
      </c>
      <c r="P477" s="36">
        <v>4611.43</v>
      </c>
      <c r="Q477" s="36">
        <v>4609.13</v>
      </c>
      <c r="R477" s="36">
        <v>4604.2700000000004</v>
      </c>
      <c r="S477" s="36">
        <v>4612.38</v>
      </c>
      <c r="T477" s="36">
        <v>4624.2</v>
      </c>
      <c r="U477" s="36">
        <v>4702.2</v>
      </c>
      <c r="V477" s="36">
        <v>4691.68</v>
      </c>
      <c r="W477" s="36">
        <v>4606.3599999999997</v>
      </c>
      <c r="X477" s="36">
        <v>4534.57</v>
      </c>
      <c r="Y477" s="36">
        <v>4487.46</v>
      </c>
      <c r="Z477" s="36">
        <v>4454.0600000000004</v>
      </c>
    </row>
    <row r="478" spans="2:26" x14ac:dyDescent="0.3">
      <c r="B478" s="35">
        <v>7</v>
      </c>
      <c r="C478" s="36">
        <v>4343.2</v>
      </c>
      <c r="D478" s="36">
        <v>4281.2700000000004</v>
      </c>
      <c r="E478" s="36">
        <v>4257.7299999999996</v>
      </c>
      <c r="F478" s="36">
        <v>4269.41</v>
      </c>
      <c r="G478" s="36">
        <v>4268.95</v>
      </c>
      <c r="H478" s="36">
        <v>4323.6000000000004</v>
      </c>
      <c r="I478" s="36">
        <v>4324.1499999999996</v>
      </c>
      <c r="J478" s="36">
        <v>4404.24</v>
      </c>
      <c r="K478" s="36">
        <v>4416.05</v>
      </c>
      <c r="L478" s="36">
        <v>4406.99</v>
      </c>
      <c r="M478" s="36">
        <v>4407.12</v>
      </c>
      <c r="N478" s="36">
        <v>4407.05</v>
      </c>
      <c r="O478" s="36">
        <v>4407.25</v>
      </c>
      <c r="P478" s="36">
        <v>4441.41</v>
      </c>
      <c r="Q478" s="36">
        <v>4442.04</v>
      </c>
      <c r="R478" s="36">
        <v>4423.53</v>
      </c>
      <c r="S478" s="36">
        <v>4426.24</v>
      </c>
      <c r="T478" s="36">
        <v>4462.92</v>
      </c>
      <c r="U478" s="36">
        <v>4429.32</v>
      </c>
      <c r="V478" s="36">
        <v>4434.49</v>
      </c>
      <c r="W478" s="36">
        <v>4416.2</v>
      </c>
      <c r="X478" s="36">
        <v>4387.93</v>
      </c>
      <c r="Y478" s="36">
        <v>4347.6099999999997</v>
      </c>
      <c r="Z478" s="36">
        <v>4320.63</v>
      </c>
    </row>
    <row r="479" spans="2:26" x14ac:dyDescent="0.3">
      <c r="B479" s="35">
        <v>8</v>
      </c>
      <c r="C479" s="36">
        <v>4322.8</v>
      </c>
      <c r="D479" s="36">
        <v>4320.28</v>
      </c>
      <c r="E479" s="36">
        <v>4276.17</v>
      </c>
      <c r="F479" s="36">
        <v>4295.5600000000004</v>
      </c>
      <c r="G479" s="36">
        <v>4300.1899999999996</v>
      </c>
      <c r="H479" s="36">
        <v>4358.09</v>
      </c>
      <c r="I479" s="36">
        <v>4408.46</v>
      </c>
      <c r="J479" s="36">
        <v>4448.13</v>
      </c>
      <c r="K479" s="36">
        <v>4448.8599999999997</v>
      </c>
      <c r="L479" s="36">
        <v>4467.18</v>
      </c>
      <c r="M479" s="36">
        <v>4467.33</v>
      </c>
      <c r="N479" s="36">
        <v>4463.2</v>
      </c>
      <c r="O479" s="36">
        <v>4452.45</v>
      </c>
      <c r="P479" s="36">
        <v>4476.12</v>
      </c>
      <c r="Q479" s="36">
        <v>4476.2</v>
      </c>
      <c r="R479" s="36">
        <v>4469.43</v>
      </c>
      <c r="S479" s="36">
        <v>4475.58</v>
      </c>
      <c r="T479" s="36">
        <v>4453.76</v>
      </c>
      <c r="U479" s="36">
        <v>4479.87</v>
      </c>
      <c r="V479" s="36">
        <v>4422.76</v>
      </c>
      <c r="W479" s="36">
        <v>4421.25</v>
      </c>
      <c r="X479" s="36">
        <v>4402.7299999999996</v>
      </c>
      <c r="Y479" s="36">
        <v>4403.3500000000004</v>
      </c>
      <c r="Z479" s="36">
        <v>4344.67</v>
      </c>
    </row>
    <row r="480" spans="2:26" x14ac:dyDescent="0.3">
      <c r="B480" s="35">
        <v>9</v>
      </c>
      <c r="C480" s="36">
        <v>4439.1899999999996</v>
      </c>
      <c r="D480" s="36">
        <v>4424.3900000000003</v>
      </c>
      <c r="E480" s="36">
        <v>4417.41</v>
      </c>
      <c r="F480" s="36">
        <v>4384.38</v>
      </c>
      <c r="G480" s="36">
        <v>4420.95</v>
      </c>
      <c r="H480" s="36">
        <v>4467.78</v>
      </c>
      <c r="I480" s="36">
        <v>4485.53</v>
      </c>
      <c r="J480" s="36">
        <v>4483.25</v>
      </c>
      <c r="K480" s="36">
        <v>4664.29</v>
      </c>
      <c r="L480" s="36">
        <v>4579.3900000000003</v>
      </c>
      <c r="M480" s="36">
        <v>4619.59</v>
      </c>
      <c r="N480" s="36">
        <v>4572.76</v>
      </c>
      <c r="O480" s="36">
        <v>4560.62</v>
      </c>
      <c r="P480" s="36">
        <v>4621.6000000000004</v>
      </c>
      <c r="Q480" s="36">
        <v>4622.5200000000004</v>
      </c>
      <c r="R480" s="36">
        <v>4622.2</v>
      </c>
      <c r="S480" s="36">
        <v>4586.96</v>
      </c>
      <c r="T480" s="36">
        <v>4640.4399999999996</v>
      </c>
      <c r="U480" s="36">
        <v>4628.4399999999996</v>
      </c>
      <c r="V480" s="36">
        <v>4596.16</v>
      </c>
      <c r="W480" s="36">
        <v>4603.22</v>
      </c>
      <c r="X480" s="36">
        <v>4540.1899999999996</v>
      </c>
      <c r="Y480" s="36">
        <v>4503.12</v>
      </c>
      <c r="Z480" s="36">
        <v>4431.9399999999996</v>
      </c>
    </row>
    <row r="481" spans="2:26" x14ac:dyDescent="0.3">
      <c r="B481" s="35">
        <v>10</v>
      </c>
      <c r="C481" s="36">
        <v>4294.13</v>
      </c>
      <c r="D481" s="36">
        <v>4308.7299999999996</v>
      </c>
      <c r="E481" s="36">
        <v>4252.92</v>
      </c>
      <c r="F481" s="36">
        <v>4330.18</v>
      </c>
      <c r="G481" s="36">
        <v>4365.84</v>
      </c>
      <c r="H481" s="36">
        <v>4390.1400000000003</v>
      </c>
      <c r="I481" s="36">
        <v>4413.04</v>
      </c>
      <c r="J481" s="36">
        <v>4385.1099999999997</v>
      </c>
      <c r="K481" s="36">
        <v>4417.34</v>
      </c>
      <c r="L481" s="36">
        <v>4415.5</v>
      </c>
      <c r="M481" s="36">
        <v>4401.49</v>
      </c>
      <c r="N481" s="36">
        <v>4410.3999999999996</v>
      </c>
      <c r="O481" s="36">
        <v>4453.07</v>
      </c>
      <c r="P481" s="36">
        <v>4460.78</v>
      </c>
      <c r="Q481" s="36">
        <v>4439.1400000000003</v>
      </c>
      <c r="R481" s="36">
        <v>4406.93</v>
      </c>
      <c r="S481" s="36">
        <v>4423.5600000000004</v>
      </c>
      <c r="T481" s="36">
        <v>4480.95</v>
      </c>
      <c r="U481" s="36">
        <v>4406.5</v>
      </c>
      <c r="V481" s="36">
        <v>4375.24</v>
      </c>
      <c r="W481" s="36">
        <v>4349.24</v>
      </c>
      <c r="X481" s="36">
        <v>4349.45</v>
      </c>
      <c r="Y481" s="36">
        <v>4268.32</v>
      </c>
      <c r="Z481" s="36">
        <v>4244.53</v>
      </c>
    </row>
    <row r="482" spans="2:26" x14ac:dyDescent="0.3">
      <c r="B482" s="35">
        <v>11</v>
      </c>
      <c r="C482" s="36">
        <v>4076.96</v>
      </c>
      <c r="D482" s="36">
        <v>4076.14</v>
      </c>
      <c r="E482" s="36">
        <v>4132.6099999999997</v>
      </c>
      <c r="F482" s="36">
        <v>4137.99</v>
      </c>
      <c r="G482" s="36">
        <v>4135.9399999999996</v>
      </c>
      <c r="H482" s="36">
        <v>4174.45</v>
      </c>
      <c r="I482" s="36">
        <v>4228.41</v>
      </c>
      <c r="J482" s="36">
        <v>4245.3999999999996</v>
      </c>
      <c r="K482" s="36">
        <v>4263.6000000000004</v>
      </c>
      <c r="L482" s="36">
        <v>4261.8500000000004</v>
      </c>
      <c r="M482" s="36">
        <v>4261.03</v>
      </c>
      <c r="N482" s="36">
        <v>4253.99</v>
      </c>
      <c r="O482" s="36">
        <v>4250.97</v>
      </c>
      <c r="P482" s="36">
        <v>4251.8999999999996</v>
      </c>
      <c r="Q482" s="36">
        <v>4246.24</v>
      </c>
      <c r="R482" s="36">
        <v>4233.46</v>
      </c>
      <c r="S482" s="36">
        <v>4236.12</v>
      </c>
      <c r="T482" s="36">
        <v>4248.76</v>
      </c>
      <c r="U482" s="36">
        <v>4274.9399999999996</v>
      </c>
      <c r="V482" s="36">
        <v>4256.62</v>
      </c>
      <c r="W482" s="36">
        <v>4211.04</v>
      </c>
      <c r="X482" s="36">
        <v>4199.4399999999996</v>
      </c>
      <c r="Y482" s="36">
        <v>4198.45</v>
      </c>
      <c r="Z482" s="36">
        <v>4132.0200000000004</v>
      </c>
    </row>
    <row r="483" spans="2:26" x14ac:dyDescent="0.3">
      <c r="B483" s="35">
        <v>12</v>
      </c>
      <c r="C483" s="36">
        <v>4164.13</v>
      </c>
      <c r="D483" s="36">
        <v>4177.03</v>
      </c>
      <c r="E483" s="36">
        <v>4225.5</v>
      </c>
      <c r="F483" s="36">
        <v>4221.58</v>
      </c>
      <c r="G483" s="36">
        <v>4214.0600000000004</v>
      </c>
      <c r="H483" s="36">
        <v>4240.0600000000004</v>
      </c>
      <c r="I483" s="36">
        <v>4312.71</v>
      </c>
      <c r="J483" s="36">
        <v>4330.41</v>
      </c>
      <c r="K483" s="36">
        <v>4350.8500000000004</v>
      </c>
      <c r="L483" s="36">
        <v>4370.5600000000004</v>
      </c>
      <c r="M483" s="36">
        <v>4389.88</v>
      </c>
      <c r="N483" s="36">
        <v>4392.9799999999996</v>
      </c>
      <c r="O483" s="36">
        <v>4389.21</v>
      </c>
      <c r="P483" s="36">
        <v>4388.71</v>
      </c>
      <c r="Q483" s="36">
        <v>4385.3100000000004</v>
      </c>
      <c r="R483" s="36">
        <v>4362.8</v>
      </c>
      <c r="S483" s="36">
        <v>4363.67</v>
      </c>
      <c r="T483" s="36">
        <v>4360.92</v>
      </c>
      <c r="U483" s="36">
        <v>4364.84</v>
      </c>
      <c r="V483" s="36">
        <v>4349.21</v>
      </c>
      <c r="W483" s="36">
        <v>4352.8599999999997</v>
      </c>
      <c r="X483" s="36">
        <v>4332.46</v>
      </c>
      <c r="Y483" s="36">
        <v>4303.33</v>
      </c>
      <c r="Z483" s="36">
        <v>4282.07</v>
      </c>
    </row>
    <row r="484" spans="2:26" x14ac:dyDescent="0.3">
      <c r="B484" s="35">
        <v>13</v>
      </c>
      <c r="C484" s="36">
        <v>4358.96</v>
      </c>
      <c r="D484" s="36">
        <v>4324.66</v>
      </c>
      <c r="E484" s="36">
        <v>4342.29</v>
      </c>
      <c r="F484" s="36">
        <v>4318.78</v>
      </c>
      <c r="G484" s="36">
        <v>4365.25</v>
      </c>
      <c r="H484" s="36">
        <v>4376.91</v>
      </c>
      <c r="I484" s="36">
        <v>4379.2299999999996</v>
      </c>
      <c r="J484" s="36">
        <v>4401.93</v>
      </c>
      <c r="K484" s="36">
        <v>4420.32</v>
      </c>
      <c r="L484" s="36">
        <v>4466.4399999999996</v>
      </c>
      <c r="M484" s="36">
        <v>4462.4399999999996</v>
      </c>
      <c r="N484" s="36">
        <v>4448.8900000000003</v>
      </c>
      <c r="O484" s="36">
        <v>4444.24</v>
      </c>
      <c r="P484" s="36">
        <v>4446.2700000000004</v>
      </c>
      <c r="Q484" s="36">
        <v>4455.3500000000004</v>
      </c>
      <c r="R484" s="36">
        <v>4443.5600000000004</v>
      </c>
      <c r="S484" s="36">
        <v>4442.4799999999996</v>
      </c>
      <c r="T484" s="36">
        <v>4433.66</v>
      </c>
      <c r="U484" s="36">
        <v>4424.75</v>
      </c>
      <c r="V484" s="36">
        <v>4385.99</v>
      </c>
      <c r="W484" s="36">
        <v>4373.7299999999996</v>
      </c>
      <c r="X484" s="36">
        <v>4371.8500000000004</v>
      </c>
      <c r="Y484" s="36">
        <v>4349.7700000000004</v>
      </c>
      <c r="Z484" s="36">
        <v>4336.84</v>
      </c>
    </row>
    <row r="485" spans="2:26" x14ac:dyDescent="0.3">
      <c r="B485" s="35">
        <v>14</v>
      </c>
      <c r="C485" s="36">
        <v>4255.63</v>
      </c>
      <c r="D485" s="36">
        <v>4235.3999999999996</v>
      </c>
      <c r="E485" s="36">
        <v>4244.66</v>
      </c>
      <c r="F485" s="36">
        <v>4023.99</v>
      </c>
      <c r="G485" s="36">
        <v>4273.37</v>
      </c>
      <c r="H485" s="36">
        <v>4323.0600000000004</v>
      </c>
      <c r="I485" s="36">
        <v>4334.8100000000004</v>
      </c>
      <c r="J485" s="36">
        <v>4335.8599999999997</v>
      </c>
      <c r="K485" s="36">
        <v>4361.2</v>
      </c>
      <c r="L485" s="36">
        <v>4374.55</v>
      </c>
      <c r="M485" s="36">
        <v>4375.13</v>
      </c>
      <c r="N485" s="36">
        <v>4374.99</v>
      </c>
      <c r="O485" s="36">
        <v>4375</v>
      </c>
      <c r="P485" s="36">
        <v>4375.03</v>
      </c>
      <c r="Q485" s="36">
        <v>4374.8900000000003</v>
      </c>
      <c r="R485" s="36">
        <v>4374.22</v>
      </c>
      <c r="S485" s="36">
        <v>4376.5600000000004</v>
      </c>
      <c r="T485" s="36">
        <v>4376.8999999999996</v>
      </c>
      <c r="U485" s="36">
        <v>4375.05</v>
      </c>
      <c r="V485" s="36">
        <v>4359.33</v>
      </c>
      <c r="W485" s="36">
        <v>4304.3599999999997</v>
      </c>
      <c r="X485" s="36">
        <v>4313.71</v>
      </c>
      <c r="Y485" s="36">
        <v>4298.0200000000004</v>
      </c>
      <c r="Z485" s="36">
        <v>4278.55</v>
      </c>
    </row>
    <row r="486" spans="2:26" x14ac:dyDescent="0.3">
      <c r="B486" s="35">
        <v>15</v>
      </c>
      <c r="C486" s="36">
        <v>4296.5</v>
      </c>
      <c r="D486" s="36">
        <v>4031.32</v>
      </c>
      <c r="E486" s="36">
        <v>4243.54</v>
      </c>
      <c r="F486" s="36">
        <v>4045.57</v>
      </c>
      <c r="G486" s="36">
        <v>4304.5</v>
      </c>
      <c r="H486" s="36">
        <v>4232.5200000000004</v>
      </c>
      <c r="I486" s="36">
        <v>4378.32</v>
      </c>
      <c r="J486" s="36">
        <v>4387.95</v>
      </c>
      <c r="K486" s="36">
        <v>4424.76</v>
      </c>
      <c r="L486" s="36">
        <v>4426.2299999999996</v>
      </c>
      <c r="M486" s="36">
        <v>4421.8999999999996</v>
      </c>
      <c r="N486" s="36">
        <v>4451.28</v>
      </c>
      <c r="O486" s="36">
        <v>4434.25</v>
      </c>
      <c r="P486" s="36">
        <v>4433.22</v>
      </c>
      <c r="Q486" s="36">
        <v>4415.25</v>
      </c>
      <c r="R486" s="36">
        <v>4393.91</v>
      </c>
      <c r="S486" s="36">
        <v>4388.5200000000004</v>
      </c>
      <c r="T486" s="36">
        <v>4394.25</v>
      </c>
      <c r="U486" s="36">
        <v>4400.8500000000004</v>
      </c>
      <c r="V486" s="36">
        <v>4387.96</v>
      </c>
      <c r="W486" s="36">
        <v>4372.49</v>
      </c>
      <c r="X486" s="36">
        <v>4372.41</v>
      </c>
      <c r="Y486" s="36">
        <v>4299.6499999999996</v>
      </c>
      <c r="Z486" s="36">
        <v>4250.21</v>
      </c>
    </row>
    <row r="487" spans="2:26" x14ac:dyDescent="0.3">
      <c r="B487" s="35">
        <v>16</v>
      </c>
      <c r="C487" s="36">
        <v>4087.65</v>
      </c>
      <c r="D487" s="36">
        <v>4064.52</v>
      </c>
      <c r="E487" s="36">
        <v>4085.56</v>
      </c>
      <c r="F487" s="36">
        <v>4070.9</v>
      </c>
      <c r="G487" s="36">
        <v>4148.8900000000003</v>
      </c>
      <c r="H487" s="36">
        <v>4248.26</v>
      </c>
      <c r="I487" s="36">
        <v>4303.34</v>
      </c>
      <c r="J487" s="36">
        <v>4288.71</v>
      </c>
      <c r="K487" s="36">
        <v>4307.16</v>
      </c>
      <c r="L487" s="36">
        <v>4309.37</v>
      </c>
      <c r="M487" s="36">
        <v>4313.0600000000004</v>
      </c>
      <c r="N487" s="36">
        <v>4329.07</v>
      </c>
      <c r="O487" s="36">
        <v>4319.9799999999996</v>
      </c>
      <c r="P487" s="36">
        <v>4300.67</v>
      </c>
      <c r="Q487" s="36">
        <v>4304.8900000000003</v>
      </c>
      <c r="R487" s="36">
        <v>4301.6899999999996</v>
      </c>
      <c r="S487" s="36">
        <v>4292.29</v>
      </c>
      <c r="T487" s="36">
        <v>4306.99</v>
      </c>
      <c r="U487" s="36">
        <v>4322.45</v>
      </c>
      <c r="V487" s="36">
        <v>4264.26</v>
      </c>
      <c r="W487" s="36">
        <v>4246.3999999999996</v>
      </c>
      <c r="X487" s="36">
        <v>4250.74</v>
      </c>
      <c r="Y487" s="36">
        <v>4160.83</v>
      </c>
      <c r="Z487" s="36">
        <v>4148.1899999999996</v>
      </c>
    </row>
    <row r="488" spans="2:26" x14ac:dyDescent="0.3">
      <c r="B488" s="35">
        <v>17</v>
      </c>
      <c r="C488" s="36">
        <v>4038.09</v>
      </c>
      <c r="D488" s="36">
        <v>4000.8</v>
      </c>
      <c r="E488" s="36">
        <v>4113.1099999999997</v>
      </c>
      <c r="F488" s="36">
        <v>4003.32</v>
      </c>
      <c r="G488" s="36">
        <v>4219.0200000000004</v>
      </c>
      <c r="H488" s="36">
        <v>4168.17</v>
      </c>
      <c r="I488" s="36">
        <v>4349.38</v>
      </c>
      <c r="J488" s="36">
        <v>4356.96</v>
      </c>
      <c r="K488" s="36">
        <v>4363.37</v>
      </c>
      <c r="L488" s="36">
        <v>4374.6400000000003</v>
      </c>
      <c r="M488" s="36">
        <v>4364.62</v>
      </c>
      <c r="N488" s="36">
        <v>4373.1899999999996</v>
      </c>
      <c r="O488" s="36">
        <v>4364.16</v>
      </c>
      <c r="P488" s="36">
        <v>4367.0600000000004</v>
      </c>
      <c r="Q488" s="36">
        <v>4358.18</v>
      </c>
      <c r="R488" s="36">
        <v>4349.09</v>
      </c>
      <c r="S488" s="36">
        <v>4334.0200000000004</v>
      </c>
      <c r="T488" s="36">
        <v>4350.59</v>
      </c>
      <c r="U488" s="36">
        <v>4354.88</v>
      </c>
      <c r="V488" s="36">
        <v>4340.3599999999997</v>
      </c>
      <c r="W488" s="36">
        <v>4287.1000000000004</v>
      </c>
      <c r="X488" s="36">
        <v>4283.38</v>
      </c>
      <c r="Y488" s="36">
        <v>4249.16</v>
      </c>
      <c r="Z488" s="36">
        <v>4213.74</v>
      </c>
    </row>
    <row r="489" spans="2:26" x14ac:dyDescent="0.3">
      <c r="B489" s="35">
        <v>18</v>
      </c>
      <c r="C489" s="36">
        <v>4103.5</v>
      </c>
      <c r="D489" s="36">
        <v>4115.2</v>
      </c>
      <c r="E489" s="36">
        <v>4214.95</v>
      </c>
      <c r="F489" s="36">
        <v>4217.6899999999996</v>
      </c>
      <c r="G489" s="36">
        <v>4248.67</v>
      </c>
      <c r="H489" s="36">
        <v>4245.22</v>
      </c>
      <c r="I489" s="36">
        <v>4321.82</v>
      </c>
      <c r="J489" s="36">
        <v>4326.4799999999996</v>
      </c>
      <c r="K489" s="36">
        <v>4351.93</v>
      </c>
      <c r="L489" s="36">
        <v>4358.78</v>
      </c>
      <c r="M489" s="36">
        <v>4352.21</v>
      </c>
      <c r="N489" s="36">
        <v>4350.3599999999997</v>
      </c>
      <c r="O489" s="36">
        <v>4315.42</v>
      </c>
      <c r="P489" s="36">
        <v>4305.13</v>
      </c>
      <c r="Q489" s="36">
        <v>4337.99</v>
      </c>
      <c r="R489" s="36">
        <v>4330.18</v>
      </c>
      <c r="S489" s="36">
        <v>4335.8500000000004</v>
      </c>
      <c r="T489" s="36">
        <v>4360.0600000000004</v>
      </c>
      <c r="U489" s="36">
        <v>4380.43</v>
      </c>
      <c r="V489" s="36">
        <v>4373.8599999999997</v>
      </c>
      <c r="W489" s="36">
        <v>4300.54</v>
      </c>
      <c r="X489" s="36">
        <v>4244.6400000000003</v>
      </c>
      <c r="Y489" s="36">
        <v>4235.08</v>
      </c>
      <c r="Z489" s="36">
        <v>4223.3</v>
      </c>
    </row>
    <row r="490" spans="2:26" x14ac:dyDescent="0.3">
      <c r="B490" s="35">
        <v>19</v>
      </c>
      <c r="C490" s="36">
        <v>4150.01</v>
      </c>
      <c r="D490" s="36">
        <v>4208.82</v>
      </c>
      <c r="E490" s="36">
        <v>4219.59</v>
      </c>
      <c r="F490" s="36">
        <v>4223.91</v>
      </c>
      <c r="G490" s="36">
        <v>4249.66</v>
      </c>
      <c r="H490" s="36">
        <v>4276.59</v>
      </c>
      <c r="I490" s="36">
        <v>4323.97</v>
      </c>
      <c r="J490" s="36">
        <v>4362.1099999999997</v>
      </c>
      <c r="K490" s="36">
        <v>4386.28</v>
      </c>
      <c r="L490" s="36">
        <v>4377.57</v>
      </c>
      <c r="M490" s="36">
        <v>4375.0600000000004</v>
      </c>
      <c r="N490" s="36">
        <v>4368.54</v>
      </c>
      <c r="O490" s="36">
        <v>4365.38</v>
      </c>
      <c r="P490" s="36">
        <v>4364.2299999999996</v>
      </c>
      <c r="Q490" s="36">
        <v>4369.6000000000004</v>
      </c>
      <c r="R490" s="36">
        <v>4364.47</v>
      </c>
      <c r="S490" s="36">
        <v>4366.7299999999996</v>
      </c>
      <c r="T490" s="36">
        <v>4382.18</v>
      </c>
      <c r="U490" s="36">
        <v>4404.16</v>
      </c>
      <c r="V490" s="36">
        <v>4402.25</v>
      </c>
      <c r="W490" s="36">
        <v>4375.68</v>
      </c>
      <c r="X490" s="36">
        <v>4351.68</v>
      </c>
      <c r="Y490" s="36">
        <v>4302.76</v>
      </c>
      <c r="Z490" s="36">
        <v>4261.08</v>
      </c>
    </row>
    <row r="491" spans="2:26" x14ac:dyDescent="0.3">
      <c r="B491" s="35">
        <v>20</v>
      </c>
      <c r="C491" s="36">
        <v>4362.43</v>
      </c>
      <c r="D491" s="36">
        <v>4319.87</v>
      </c>
      <c r="E491" s="36">
        <v>4357.63</v>
      </c>
      <c r="F491" s="36">
        <v>4269.84</v>
      </c>
      <c r="G491" s="36">
        <v>4310.55</v>
      </c>
      <c r="H491" s="36">
        <v>4351.13</v>
      </c>
      <c r="I491" s="36">
        <v>4422.18</v>
      </c>
      <c r="J491" s="36">
        <v>4477.3999999999996</v>
      </c>
      <c r="K491" s="36">
        <v>4492.71</v>
      </c>
      <c r="L491" s="36">
        <v>4521.79</v>
      </c>
      <c r="M491" s="36">
        <v>4506.8100000000004</v>
      </c>
      <c r="N491" s="36">
        <v>4501.1899999999996</v>
      </c>
      <c r="O491" s="36">
        <v>4496.1400000000003</v>
      </c>
      <c r="P491" s="36">
        <v>4469.63</v>
      </c>
      <c r="Q491" s="36">
        <v>4481.49</v>
      </c>
      <c r="R491" s="36">
        <v>4439.03</v>
      </c>
      <c r="S491" s="36">
        <v>4433.6099999999997</v>
      </c>
      <c r="T491" s="36">
        <v>4490.75</v>
      </c>
      <c r="U491" s="36">
        <v>4521.42</v>
      </c>
      <c r="V491" s="36">
        <v>4472.4399999999996</v>
      </c>
      <c r="W491" s="36">
        <v>4453.8999999999996</v>
      </c>
      <c r="X491" s="36">
        <v>4425.8999999999996</v>
      </c>
      <c r="Y491" s="36">
        <v>4392.07</v>
      </c>
      <c r="Z491" s="36">
        <v>4307.25</v>
      </c>
    </row>
    <row r="492" spans="2:26" x14ac:dyDescent="0.3">
      <c r="B492" s="35">
        <v>21</v>
      </c>
      <c r="C492" s="36">
        <v>4311.92</v>
      </c>
      <c r="D492" s="36">
        <v>4269.66</v>
      </c>
      <c r="E492" s="36">
        <v>4261.17</v>
      </c>
      <c r="F492" s="36">
        <v>4119.88</v>
      </c>
      <c r="G492" s="36">
        <v>4261.09</v>
      </c>
      <c r="H492" s="36">
        <v>4112.1000000000004</v>
      </c>
      <c r="I492" s="36">
        <v>4276.13</v>
      </c>
      <c r="J492" s="36">
        <v>4408.99</v>
      </c>
      <c r="K492" s="36">
        <v>4421.74</v>
      </c>
      <c r="L492" s="36">
        <v>4468.22</v>
      </c>
      <c r="M492" s="36">
        <v>4472.7299999999996</v>
      </c>
      <c r="N492" s="36">
        <v>4473.22</v>
      </c>
      <c r="O492" s="36">
        <v>4471.33</v>
      </c>
      <c r="P492" s="36">
        <v>4457.7</v>
      </c>
      <c r="Q492" s="36">
        <v>4466.78</v>
      </c>
      <c r="R492" s="36">
        <v>4461.2</v>
      </c>
      <c r="S492" s="36">
        <v>4470.34</v>
      </c>
      <c r="T492" s="36">
        <v>4459.25</v>
      </c>
      <c r="U492" s="36">
        <v>4504.16</v>
      </c>
      <c r="V492" s="36">
        <v>4525.97</v>
      </c>
      <c r="W492" s="36">
        <v>4476.6099999999997</v>
      </c>
      <c r="X492" s="36">
        <v>4422.93</v>
      </c>
      <c r="Y492" s="36">
        <v>4390.26</v>
      </c>
      <c r="Z492" s="36">
        <v>4301.97</v>
      </c>
    </row>
    <row r="493" spans="2:26" x14ac:dyDescent="0.3">
      <c r="B493" s="35">
        <v>22</v>
      </c>
      <c r="C493" s="36">
        <v>4214.78</v>
      </c>
      <c r="D493" s="36">
        <v>4105.04</v>
      </c>
      <c r="E493" s="36">
        <v>4265.01</v>
      </c>
      <c r="F493" s="36">
        <v>4169.74</v>
      </c>
      <c r="G493" s="36">
        <v>4289.91</v>
      </c>
      <c r="H493" s="36">
        <v>4177.67</v>
      </c>
      <c r="I493" s="36">
        <v>4349.25</v>
      </c>
      <c r="J493" s="36">
        <v>4404.6499999999996</v>
      </c>
      <c r="K493" s="36">
        <v>4447.68</v>
      </c>
      <c r="L493" s="36">
        <v>4451.07</v>
      </c>
      <c r="M493" s="36">
        <v>4450.3500000000004</v>
      </c>
      <c r="N493" s="36">
        <v>4441.97</v>
      </c>
      <c r="O493" s="36">
        <v>4423.6499999999996</v>
      </c>
      <c r="P493" s="36">
        <v>4385.96</v>
      </c>
      <c r="Q493" s="36">
        <v>4399.05</v>
      </c>
      <c r="R493" s="36">
        <v>4394.82</v>
      </c>
      <c r="S493" s="36">
        <v>4403.07</v>
      </c>
      <c r="T493" s="36">
        <v>4430.2</v>
      </c>
      <c r="U493" s="36">
        <v>4455.3599999999997</v>
      </c>
      <c r="V493" s="36">
        <v>4440.18</v>
      </c>
      <c r="W493" s="36">
        <v>4397.08</v>
      </c>
      <c r="X493" s="36">
        <v>4380.8900000000003</v>
      </c>
      <c r="Y493" s="36">
        <v>4300.76</v>
      </c>
      <c r="Z493" s="36">
        <v>4266</v>
      </c>
    </row>
    <row r="494" spans="2:26" x14ac:dyDescent="0.3">
      <c r="B494" s="35">
        <v>23</v>
      </c>
      <c r="C494" s="36">
        <v>4173.58</v>
      </c>
      <c r="D494" s="36">
        <v>4083.17</v>
      </c>
      <c r="E494" s="36">
        <v>4190.0200000000004</v>
      </c>
      <c r="F494" s="36">
        <v>4067.03</v>
      </c>
      <c r="G494" s="36">
        <v>4270.25</v>
      </c>
      <c r="H494" s="36">
        <v>4291.25</v>
      </c>
      <c r="I494" s="36">
        <v>4308.0600000000004</v>
      </c>
      <c r="J494" s="36">
        <v>4312.41</v>
      </c>
      <c r="K494" s="36">
        <v>4334.7700000000004</v>
      </c>
      <c r="L494" s="36">
        <v>4326.75</v>
      </c>
      <c r="M494" s="36">
        <v>4326.88</v>
      </c>
      <c r="N494" s="36">
        <v>4336.57</v>
      </c>
      <c r="O494" s="36">
        <v>4324.59</v>
      </c>
      <c r="P494" s="36">
        <v>4326.13</v>
      </c>
      <c r="Q494" s="36">
        <v>4315.66</v>
      </c>
      <c r="R494" s="36">
        <v>4315.32</v>
      </c>
      <c r="S494" s="36">
        <v>4319.5600000000004</v>
      </c>
      <c r="T494" s="36">
        <v>4319.8999999999996</v>
      </c>
      <c r="U494" s="36">
        <v>4342.84</v>
      </c>
      <c r="V494" s="36">
        <v>4333.6099999999997</v>
      </c>
      <c r="W494" s="36">
        <v>4281.28</v>
      </c>
      <c r="X494" s="36">
        <v>4266.8999999999996</v>
      </c>
      <c r="Y494" s="36">
        <v>4248.54</v>
      </c>
      <c r="Z494" s="36">
        <v>4175.47</v>
      </c>
    </row>
    <row r="495" spans="2:26" x14ac:dyDescent="0.3">
      <c r="B495" s="35">
        <v>24</v>
      </c>
      <c r="C495" s="36">
        <v>4107.16</v>
      </c>
      <c r="D495" s="36">
        <v>3992.34</v>
      </c>
      <c r="E495" s="36">
        <v>4106</v>
      </c>
      <c r="F495" s="36">
        <v>4261.74</v>
      </c>
      <c r="G495" s="36">
        <v>4260.9399999999996</v>
      </c>
      <c r="H495" s="36">
        <v>4190.17</v>
      </c>
      <c r="I495" s="36">
        <v>4347.95</v>
      </c>
      <c r="J495" s="36">
        <v>4372.87</v>
      </c>
      <c r="K495" s="36">
        <v>4387.2700000000004</v>
      </c>
      <c r="L495" s="36">
        <v>4377.3500000000004</v>
      </c>
      <c r="M495" s="36">
        <v>4376.0600000000004</v>
      </c>
      <c r="N495" s="36">
        <v>4372.45</v>
      </c>
      <c r="O495" s="36">
        <v>4363.22</v>
      </c>
      <c r="P495" s="36">
        <v>4364.3500000000004</v>
      </c>
      <c r="Q495" s="36">
        <v>4369.22</v>
      </c>
      <c r="R495" s="36">
        <v>4363.76</v>
      </c>
      <c r="S495" s="36">
        <v>4352.1499999999996</v>
      </c>
      <c r="T495" s="36">
        <v>4338.71</v>
      </c>
      <c r="U495" s="36">
        <v>4399.34</v>
      </c>
      <c r="V495" s="36">
        <v>4371.6899999999996</v>
      </c>
      <c r="W495" s="36">
        <v>4297.46</v>
      </c>
      <c r="X495" s="36">
        <v>4268.21</v>
      </c>
      <c r="Y495" s="36">
        <v>4176.32</v>
      </c>
      <c r="Z495" s="36">
        <v>4098.5200000000004</v>
      </c>
    </row>
    <row r="496" spans="2:26" x14ac:dyDescent="0.3">
      <c r="B496" s="35">
        <v>25</v>
      </c>
      <c r="C496" s="36">
        <v>3918.98</v>
      </c>
      <c r="D496" s="36">
        <v>3919.4</v>
      </c>
      <c r="E496" s="36">
        <v>3922.52</v>
      </c>
      <c r="F496" s="36">
        <v>4255.46</v>
      </c>
      <c r="G496" s="36">
        <v>4183.03</v>
      </c>
      <c r="H496" s="36">
        <v>4171.1099999999997</v>
      </c>
      <c r="I496" s="36">
        <v>4358.88</v>
      </c>
      <c r="J496" s="36">
        <v>4371.7</v>
      </c>
      <c r="K496" s="36">
        <v>4415.76</v>
      </c>
      <c r="L496" s="36">
        <v>4409.96</v>
      </c>
      <c r="M496" s="36">
        <v>4416.09</v>
      </c>
      <c r="N496" s="36">
        <v>4415.2299999999996</v>
      </c>
      <c r="O496" s="36">
        <v>4391.45</v>
      </c>
      <c r="P496" s="36">
        <v>4380.46</v>
      </c>
      <c r="Q496" s="36">
        <v>4352.29</v>
      </c>
      <c r="R496" s="36">
        <v>4388.45</v>
      </c>
      <c r="S496" s="36">
        <v>4335.2299999999996</v>
      </c>
      <c r="T496" s="36">
        <v>4396.67</v>
      </c>
      <c r="U496" s="36">
        <v>4420.07</v>
      </c>
      <c r="V496" s="36">
        <v>4416.49</v>
      </c>
      <c r="W496" s="36">
        <v>4330.5</v>
      </c>
      <c r="X496" s="36">
        <v>4299.2</v>
      </c>
      <c r="Y496" s="36">
        <v>4283.1099999999997</v>
      </c>
      <c r="Z496" s="36">
        <v>4127.82</v>
      </c>
    </row>
    <row r="497" spans="2:26" x14ac:dyDescent="0.3">
      <c r="B497" s="35">
        <v>26</v>
      </c>
      <c r="C497" s="36">
        <v>4065.07</v>
      </c>
      <c r="D497" s="36">
        <v>4034.33</v>
      </c>
      <c r="E497" s="36">
        <v>4259.74</v>
      </c>
      <c r="F497" s="36">
        <v>4367.55</v>
      </c>
      <c r="G497" s="36">
        <v>4325.96</v>
      </c>
      <c r="H497" s="36">
        <v>4276.26</v>
      </c>
      <c r="I497" s="36">
        <v>4438.58</v>
      </c>
      <c r="J497" s="36">
        <v>4423.18</v>
      </c>
      <c r="K497" s="36">
        <v>4451.9399999999996</v>
      </c>
      <c r="L497" s="36">
        <v>4464.1000000000004</v>
      </c>
      <c r="M497" s="36">
        <v>4454.92</v>
      </c>
      <c r="N497" s="36">
        <v>4465.6899999999996</v>
      </c>
      <c r="O497" s="36">
        <v>4445.79</v>
      </c>
      <c r="P497" s="36">
        <v>4416.88</v>
      </c>
      <c r="Q497" s="36">
        <v>4416.9799999999996</v>
      </c>
      <c r="R497" s="36">
        <v>4433.3500000000004</v>
      </c>
      <c r="S497" s="36">
        <v>4415.3900000000003</v>
      </c>
      <c r="T497" s="36">
        <v>4421.93</v>
      </c>
      <c r="U497" s="36">
        <v>4412.51</v>
      </c>
      <c r="V497" s="36">
        <v>4519.1499999999996</v>
      </c>
      <c r="W497" s="36">
        <v>4441.53</v>
      </c>
      <c r="X497" s="36">
        <v>4412.87</v>
      </c>
      <c r="Y497" s="36">
        <v>4392.33</v>
      </c>
      <c r="Z497" s="36">
        <v>4337.72</v>
      </c>
    </row>
    <row r="498" spans="2:26" x14ac:dyDescent="0.3">
      <c r="B498" s="35">
        <v>27</v>
      </c>
      <c r="C498" s="36">
        <v>4273.32</v>
      </c>
      <c r="D498" s="36">
        <v>4168.7</v>
      </c>
      <c r="E498" s="36">
        <v>4111.66</v>
      </c>
      <c r="F498" s="36">
        <v>4125.92</v>
      </c>
      <c r="G498" s="36">
        <v>4116.66</v>
      </c>
      <c r="H498" s="36">
        <v>4077.63</v>
      </c>
      <c r="I498" s="36">
        <v>4282.8900000000003</v>
      </c>
      <c r="J498" s="36">
        <v>4351.04</v>
      </c>
      <c r="K498" s="36">
        <v>4315.5600000000004</v>
      </c>
      <c r="L498" s="36">
        <v>4287.54</v>
      </c>
      <c r="M498" s="36">
        <v>4274.5200000000004</v>
      </c>
      <c r="N498" s="36">
        <v>4250.8900000000003</v>
      </c>
      <c r="O498" s="36">
        <v>4250.3100000000004</v>
      </c>
      <c r="P498" s="36">
        <v>4249</v>
      </c>
      <c r="Q498" s="36">
        <v>4271.6499999999996</v>
      </c>
      <c r="R498" s="36">
        <v>4244.8</v>
      </c>
      <c r="S498" s="36">
        <v>4279.1400000000003</v>
      </c>
      <c r="T498" s="36">
        <v>4283.84</v>
      </c>
      <c r="U498" s="36">
        <v>4397.7700000000004</v>
      </c>
      <c r="V498" s="36">
        <v>4394.12</v>
      </c>
      <c r="W498" s="36">
        <v>4306.8900000000003</v>
      </c>
      <c r="X498" s="36">
        <v>4281.96</v>
      </c>
      <c r="Y498" s="36">
        <v>4268.12</v>
      </c>
      <c r="Z498" s="36">
        <v>4175.84</v>
      </c>
    </row>
    <row r="499" spans="2:26" x14ac:dyDescent="0.3">
      <c r="B499" s="35">
        <v>28</v>
      </c>
      <c r="C499" s="36">
        <v>4240.66</v>
      </c>
      <c r="D499" s="36">
        <v>4066</v>
      </c>
      <c r="E499" s="36">
        <v>3915.15</v>
      </c>
      <c r="F499" s="36">
        <v>4065.29</v>
      </c>
      <c r="G499" s="36">
        <v>4065.64</v>
      </c>
      <c r="H499" s="36">
        <v>3947.22</v>
      </c>
      <c r="I499" s="36">
        <v>4250.3599999999997</v>
      </c>
      <c r="J499" s="36">
        <v>4293.0600000000004</v>
      </c>
      <c r="K499" s="36">
        <v>4409.8500000000004</v>
      </c>
      <c r="L499" s="36">
        <v>4415.1499999999996</v>
      </c>
      <c r="M499" s="36">
        <v>4414.7299999999996</v>
      </c>
      <c r="N499" s="36">
        <v>4414.1400000000003</v>
      </c>
      <c r="O499" s="36">
        <v>4415.25</v>
      </c>
      <c r="P499" s="36">
        <v>4416.54</v>
      </c>
      <c r="Q499" s="36">
        <v>4417.63</v>
      </c>
      <c r="R499" s="36">
        <v>4416.1099999999997</v>
      </c>
      <c r="S499" s="36">
        <v>4416.88</v>
      </c>
      <c r="T499" s="36">
        <v>4447.26</v>
      </c>
      <c r="U499" s="36">
        <v>4490.93</v>
      </c>
      <c r="V499" s="36">
        <v>4467.2700000000004</v>
      </c>
      <c r="W499" s="36">
        <v>4405.0600000000004</v>
      </c>
      <c r="X499" s="36">
        <v>4363.45</v>
      </c>
      <c r="Y499" s="36">
        <v>4296.5</v>
      </c>
      <c r="Z499" s="36">
        <v>4236.9799999999996</v>
      </c>
    </row>
    <row r="500" spans="2:26" x14ac:dyDescent="0.3">
      <c r="B500" s="35">
        <v>29</v>
      </c>
      <c r="C500" s="36">
        <v>4066.63</v>
      </c>
      <c r="D500" s="36">
        <v>3919.74</v>
      </c>
      <c r="E500" s="36">
        <v>3926.71</v>
      </c>
      <c r="F500" s="36">
        <v>4251.82</v>
      </c>
      <c r="G500" s="36">
        <v>4100.9799999999996</v>
      </c>
      <c r="H500" s="36">
        <v>4106.84</v>
      </c>
      <c r="I500" s="36">
        <v>4294.51</v>
      </c>
      <c r="J500" s="36">
        <v>4317.01</v>
      </c>
      <c r="K500" s="36">
        <v>4316.97</v>
      </c>
      <c r="L500" s="36">
        <v>4314.91</v>
      </c>
      <c r="M500" s="36">
        <v>4310</v>
      </c>
      <c r="N500" s="36">
        <v>4304.34</v>
      </c>
      <c r="O500" s="36">
        <v>4291.7</v>
      </c>
      <c r="P500" s="36">
        <v>4287</v>
      </c>
      <c r="Q500" s="36">
        <v>4281.13</v>
      </c>
      <c r="R500" s="36">
        <v>4279.68</v>
      </c>
      <c r="S500" s="36">
        <v>4279.62</v>
      </c>
      <c r="T500" s="36">
        <v>4286.25</v>
      </c>
      <c r="U500" s="36">
        <v>4319.82</v>
      </c>
      <c r="V500" s="36">
        <v>4305.3500000000004</v>
      </c>
      <c r="W500" s="36">
        <v>4262.83</v>
      </c>
      <c r="X500" s="36">
        <v>4263.83</v>
      </c>
      <c r="Y500" s="36">
        <v>4172.3900000000003</v>
      </c>
      <c r="Z500" s="36">
        <v>3910.24</v>
      </c>
    </row>
    <row r="501" spans="2:26" x14ac:dyDescent="0.3">
      <c r="B501" s="35">
        <v>30</v>
      </c>
      <c r="C501" s="36">
        <v>3925.07</v>
      </c>
      <c r="D501" s="36">
        <v>3925.46</v>
      </c>
      <c r="E501" s="36">
        <v>4062.69</v>
      </c>
      <c r="F501" s="36">
        <v>4264.38</v>
      </c>
      <c r="G501" s="36">
        <v>4271.32</v>
      </c>
      <c r="H501" s="36">
        <v>4281.04</v>
      </c>
      <c r="I501" s="36">
        <v>4361.79</v>
      </c>
      <c r="J501" s="36">
        <v>4409.91</v>
      </c>
      <c r="K501" s="36">
        <v>4411.24</v>
      </c>
      <c r="L501" s="36">
        <v>4416.05</v>
      </c>
      <c r="M501" s="36">
        <v>4410.1400000000003</v>
      </c>
      <c r="N501" s="36">
        <v>4381.6400000000003</v>
      </c>
      <c r="O501" s="36">
        <v>4395.17</v>
      </c>
      <c r="P501" s="36">
        <v>4372.92</v>
      </c>
      <c r="Q501" s="36">
        <v>4379.75</v>
      </c>
      <c r="R501" s="36">
        <v>4368.7</v>
      </c>
      <c r="S501" s="36">
        <v>4379.1899999999996</v>
      </c>
      <c r="T501" s="36">
        <v>4402.43</v>
      </c>
      <c r="U501" s="36">
        <v>4560.25</v>
      </c>
      <c r="V501" s="36">
        <v>4429.4799999999996</v>
      </c>
      <c r="W501" s="36">
        <v>4365.8100000000004</v>
      </c>
      <c r="X501" s="36">
        <v>4327.55</v>
      </c>
      <c r="Y501" s="36">
        <v>4296.93</v>
      </c>
      <c r="Z501" s="36">
        <v>4188.2299999999996</v>
      </c>
    </row>
    <row r="502" spans="2:26" x14ac:dyDescent="0.3">
      <c r="B502" s="35">
        <v>31</v>
      </c>
      <c r="C502" s="36">
        <v>4009.06</v>
      </c>
      <c r="D502" s="36">
        <v>3933</v>
      </c>
      <c r="E502" s="36">
        <v>3969.57</v>
      </c>
      <c r="F502" s="36">
        <v>4164.0200000000004</v>
      </c>
      <c r="G502" s="36">
        <v>4040.16</v>
      </c>
      <c r="H502" s="36">
        <v>4099.6099999999997</v>
      </c>
      <c r="I502" s="36">
        <v>4279.59</v>
      </c>
      <c r="J502" s="36">
        <v>4310.17</v>
      </c>
      <c r="K502" s="36">
        <v>4298.42</v>
      </c>
      <c r="L502" s="36">
        <v>4315.1899999999996</v>
      </c>
      <c r="M502" s="36">
        <v>4296.0600000000004</v>
      </c>
      <c r="N502" s="36">
        <v>4294.43</v>
      </c>
      <c r="O502" s="36">
        <v>4290.8900000000003</v>
      </c>
      <c r="P502" s="36">
        <v>4290.5200000000004</v>
      </c>
      <c r="Q502" s="36">
        <v>4289.21</v>
      </c>
      <c r="R502" s="36">
        <v>4287.59</v>
      </c>
      <c r="S502" s="36">
        <v>4288.1499999999996</v>
      </c>
      <c r="T502" s="36">
        <v>4289.1000000000004</v>
      </c>
      <c r="U502" s="36">
        <v>4400.3999999999996</v>
      </c>
      <c r="V502" s="36">
        <v>4292.7299999999996</v>
      </c>
      <c r="W502" s="36">
        <v>4279.03</v>
      </c>
      <c r="X502" s="36">
        <v>4250.3500000000004</v>
      </c>
      <c r="Y502" s="36">
        <v>4225.74</v>
      </c>
      <c r="Z502" s="36">
        <v>4212.8</v>
      </c>
    </row>
    <row r="504" spans="2:26" ht="15" customHeight="1" x14ac:dyDescent="0.3">
      <c r="B504" s="96" t="s">
        <v>64</v>
      </c>
      <c r="C504" s="104" t="s">
        <v>80</v>
      </c>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row>
    <row r="505" spans="2:26" x14ac:dyDescent="0.3">
      <c r="B505" s="88"/>
      <c r="C505" s="42">
        <v>0</v>
      </c>
      <c r="D505" s="42">
        <v>4.1666666666666664E-2</v>
      </c>
      <c r="E505" s="42">
        <v>8.3333333333333329E-2</v>
      </c>
      <c r="F505" s="42">
        <v>0.125</v>
      </c>
      <c r="G505" s="42">
        <v>0.16666666666666666</v>
      </c>
      <c r="H505" s="42">
        <v>0.20833333333333334</v>
      </c>
      <c r="I505" s="42">
        <v>0.25</v>
      </c>
      <c r="J505" s="42">
        <v>0.29166666666666669</v>
      </c>
      <c r="K505" s="42">
        <v>0.33333333333333331</v>
      </c>
      <c r="L505" s="42">
        <v>0.375</v>
      </c>
      <c r="M505" s="42">
        <v>0.41666666666666669</v>
      </c>
      <c r="N505" s="42">
        <v>0.45833333333333331</v>
      </c>
      <c r="O505" s="42">
        <v>0.5</v>
      </c>
      <c r="P505" s="42">
        <v>0.54166666666666663</v>
      </c>
      <c r="Q505" s="42">
        <v>0.58333333333333337</v>
      </c>
      <c r="R505" s="42">
        <v>0.625</v>
      </c>
      <c r="S505" s="42">
        <v>0.66666666666666663</v>
      </c>
      <c r="T505" s="42">
        <v>0.70833333333333337</v>
      </c>
      <c r="U505" s="42">
        <v>0.75</v>
      </c>
      <c r="V505" s="42">
        <v>0.79166666666666663</v>
      </c>
      <c r="W505" s="42">
        <v>0.83333333333333337</v>
      </c>
      <c r="X505" s="42">
        <v>0.875</v>
      </c>
      <c r="Y505" s="42">
        <v>0.91666666666666663</v>
      </c>
      <c r="Z505" s="42">
        <v>0.95833333333333337</v>
      </c>
    </row>
    <row r="506" spans="2:26" x14ac:dyDescent="0.3">
      <c r="B506" s="88"/>
      <c r="C506" s="43" t="s">
        <v>65</v>
      </c>
      <c r="D506" s="43" t="s">
        <v>65</v>
      </c>
      <c r="E506" s="43" t="s">
        <v>65</v>
      </c>
      <c r="F506" s="43" t="s">
        <v>65</v>
      </c>
      <c r="G506" s="43" t="s">
        <v>65</v>
      </c>
      <c r="H506" s="43" t="s">
        <v>65</v>
      </c>
      <c r="I506" s="43" t="s">
        <v>65</v>
      </c>
      <c r="J506" s="43" t="s">
        <v>65</v>
      </c>
      <c r="K506" s="43" t="s">
        <v>65</v>
      </c>
      <c r="L506" s="43" t="s">
        <v>65</v>
      </c>
      <c r="M506" s="43" t="s">
        <v>65</v>
      </c>
      <c r="N506" s="43" t="s">
        <v>65</v>
      </c>
      <c r="O506" s="43" t="s">
        <v>65</v>
      </c>
      <c r="P506" s="43" t="s">
        <v>65</v>
      </c>
      <c r="Q506" s="43" t="s">
        <v>65</v>
      </c>
      <c r="R506" s="43" t="s">
        <v>65</v>
      </c>
      <c r="S506" s="43" t="s">
        <v>65</v>
      </c>
      <c r="T506" s="43" t="s">
        <v>65</v>
      </c>
      <c r="U506" s="43" t="s">
        <v>65</v>
      </c>
      <c r="V506" s="43" t="s">
        <v>65</v>
      </c>
      <c r="W506" s="43" t="s">
        <v>65</v>
      </c>
      <c r="X506" s="43" t="s">
        <v>65</v>
      </c>
      <c r="Y506" s="43" t="s">
        <v>65</v>
      </c>
      <c r="Z506" s="43" t="s">
        <v>66</v>
      </c>
    </row>
    <row r="507" spans="2:26" x14ac:dyDescent="0.3">
      <c r="B507" s="97"/>
      <c r="C507" s="44">
        <v>4.1666666666666664E-2</v>
      </c>
      <c r="D507" s="44">
        <v>8.3333333333333329E-2</v>
      </c>
      <c r="E507" s="44">
        <v>0.125</v>
      </c>
      <c r="F507" s="44">
        <v>0.16666666666666666</v>
      </c>
      <c r="G507" s="44">
        <v>0.20833333333333334</v>
      </c>
      <c r="H507" s="44">
        <v>0.25</v>
      </c>
      <c r="I507" s="44">
        <v>0.29166666666666669</v>
      </c>
      <c r="J507" s="44">
        <v>0.33333333333333331</v>
      </c>
      <c r="K507" s="44">
        <v>0.375</v>
      </c>
      <c r="L507" s="44">
        <v>0.41666666666666669</v>
      </c>
      <c r="M507" s="44">
        <v>0.45833333333333331</v>
      </c>
      <c r="N507" s="44">
        <v>0.5</v>
      </c>
      <c r="O507" s="44">
        <v>0.54166666666666663</v>
      </c>
      <c r="P507" s="44">
        <v>0.58333333333333337</v>
      </c>
      <c r="Q507" s="44">
        <v>0.625</v>
      </c>
      <c r="R507" s="44">
        <v>0.66666666666666663</v>
      </c>
      <c r="S507" s="44">
        <v>0.70833333333333337</v>
      </c>
      <c r="T507" s="44">
        <v>0.75</v>
      </c>
      <c r="U507" s="44">
        <v>0.79166666666666663</v>
      </c>
      <c r="V507" s="44">
        <v>0.83333333333333337</v>
      </c>
      <c r="W507" s="44">
        <v>0.875</v>
      </c>
      <c r="X507" s="44">
        <v>0.91666666666666663</v>
      </c>
      <c r="Y507" s="44">
        <v>0.95833333333333337</v>
      </c>
      <c r="Z507" s="44">
        <v>0</v>
      </c>
    </row>
    <row r="508" spans="2:26" x14ac:dyDescent="0.3">
      <c r="B508" s="35">
        <v>1</v>
      </c>
      <c r="C508" s="45">
        <v>21.33</v>
      </c>
      <c r="D508" s="45">
        <v>0.39</v>
      </c>
      <c r="E508" s="45">
        <v>0</v>
      </c>
      <c r="F508" s="45">
        <v>0</v>
      </c>
      <c r="G508" s="45">
        <v>0</v>
      </c>
      <c r="H508" s="45">
        <v>7.46</v>
      </c>
      <c r="I508" s="45">
        <v>27.84</v>
      </c>
      <c r="J508" s="45">
        <v>0</v>
      </c>
      <c r="K508" s="45">
        <v>0</v>
      </c>
      <c r="L508" s="45">
        <v>0</v>
      </c>
      <c r="M508" s="45">
        <v>410.41</v>
      </c>
      <c r="N508" s="45">
        <v>491.97</v>
      </c>
      <c r="O508" s="45">
        <v>490.08</v>
      </c>
      <c r="P508" s="45">
        <v>486.96</v>
      </c>
      <c r="Q508" s="45">
        <v>478.55</v>
      </c>
      <c r="R508" s="45">
        <v>476.67</v>
      </c>
      <c r="S508" s="45">
        <v>699.95</v>
      </c>
      <c r="T508" s="45">
        <v>698.93</v>
      </c>
      <c r="U508" s="45">
        <v>695.71</v>
      </c>
      <c r="V508" s="45">
        <v>680.76</v>
      </c>
      <c r="W508" s="45">
        <v>817.33</v>
      </c>
      <c r="X508" s="45">
        <v>808.09</v>
      </c>
      <c r="Y508" s="45">
        <v>917.73</v>
      </c>
      <c r="Z508" s="45">
        <v>0.01</v>
      </c>
    </row>
    <row r="509" spans="2:26" x14ac:dyDescent="0.3">
      <c r="B509" s="35">
        <v>2</v>
      </c>
      <c r="C509" s="45">
        <v>0</v>
      </c>
      <c r="D509" s="45">
        <v>148.11000000000001</v>
      </c>
      <c r="E509" s="45">
        <v>23.37</v>
      </c>
      <c r="F509" s="45">
        <v>73.650000000000006</v>
      </c>
      <c r="G509" s="45">
        <v>129.87</v>
      </c>
      <c r="H509" s="45">
        <v>189.15</v>
      </c>
      <c r="I509" s="45">
        <v>202.04</v>
      </c>
      <c r="J509" s="45">
        <v>197.47</v>
      </c>
      <c r="K509" s="45">
        <v>294.07</v>
      </c>
      <c r="L509" s="45">
        <v>298.99</v>
      </c>
      <c r="M509" s="45">
        <v>41.3</v>
      </c>
      <c r="N509" s="45">
        <v>184.28</v>
      </c>
      <c r="O509" s="45">
        <v>82.79</v>
      </c>
      <c r="P509" s="45">
        <v>62.03</v>
      </c>
      <c r="Q509" s="45">
        <v>27.72</v>
      </c>
      <c r="R509" s="45">
        <v>39.08</v>
      </c>
      <c r="S509" s="45">
        <v>62.47</v>
      </c>
      <c r="T509" s="45">
        <v>106.92</v>
      </c>
      <c r="U509" s="45">
        <v>165.04</v>
      </c>
      <c r="V509" s="45">
        <v>101.52</v>
      </c>
      <c r="W509" s="45">
        <v>87.39</v>
      </c>
      <c r="X509" s="45">
        <v>88.96</v>
      </c>
      <c r="Y509" s="45">
        <v>0</v>
      </c>
      <c r="Z509" s="45">
        <v>112.56</v>
      </c>
    </row>
    <row r="510" spans="2:26" x14ac:dyDescent="0.3">
      <c r="B510" s="35">
        <v>3</v>
      </c>
      <c r="C510" s="45">
        <v>0.41</v>
      </c>
      <c r="D510" s="45">
        <v>69.67</v>
      </c>
      <c r="E510" s="45">
        <v>2.66</v>
      </c>
      <c r="F510" s="45">
        <v>69.650000000000006</v>
      </c>
      <c r="G510" s="45">
        <v>110.21</v>
      </c>
      <c r="H510" s="45">
        <v>140.54</v>
      </c>
      <c r="I510" s="45">
        <v>152.41</v>
      </c>
      <c r="J510" s="45">
        <v>111.72</v>
      </c>
      <c r="K510" s="45">
        <v>112.97</v>
      </c>
      <c r="L510" s="45">
        <v>94.98</v>
      </c>
      <c r="M510" s="45">
        <v>30.3</v>
      </c>
      <c r="N510" s="45">
        <v>70.02</v>
      </c>
      <c r="O510" s="45">
        <v>66.260000000000005</v>
      </c>
      <c r="P510" s="45">
        <v>56.8</v>
      </c>
      <c r="Q510" s="45">
        <v>39.5</v>
      </c>
      <c r="R510" s="45">
        <v>0</v>
      </c>
      <c r="S510" s="45">
        <v>0.24</v>
      </c>
      <c r="T510" s="45">
        <v>0</v>
      </c>
      <c r="U510" s="45">
        <v>76.849999999999994</v>
      </c>
      <c r="V510" s="45">
        <v>46.02</v>
      </c>
      <c r="W510" s="45">
        <v>71.63</v>
      </c>
      <c r="X510" s="45">
        <v>78.459999999999994</v>
      </c>
      <c r="Y510" s="45">
        <v>131.44</v>
      </c>
      <c r="Z510" s="45">
        <v>80.510000000000005</v>
      </c>
    </row>
    <row r="511" spans="2:26" x14ac:dyDescent="0.3">
      <c r="B511" s="35">
        <v>4</v>
      </c>
      <c r="C511" s="45">
        <v>11.58</v>
      </c>
      <c r="D511" s="45">
        <v>40.19</v>
      </c>
      <c r="E511" s="45">
        <v>36.909999999999997</v>
      </c>
      <c r="F511" s="45">
        <v>53.6</v>
      </c>
      <c r="G511" s="45">
        <v>32.369999999999997</v>
      </c>
      <c r="H511" s="45">
        <v>67.47</v>
      </c>
      <c r="I511" s="45">
        <v>27.1</v>
      </c>
      <c r="J511" s="45">
        <v>11.84</v>
      </c>
      <c r="K511" s="45">
        <v>21.33</v>
      </c>
      <c r="L511" s="45">
        <v>0</v>
      </c>
      <c r="M511" s="45">
        <v>0</v>
      </c>
      <c r="N511" s="45">
        <v>0</v>
      </c>
      <c r="O511" s="45">
        <v>0</v>
      </c>
      <c r="P511" s="45">
        <v>0</v>
      </c>
      <c r="Q511" s="45">
        <v>0</v>
      </c>
      <c r="R511" s="45">
        <v>0</v>
      </c>
      <c r="S511" s="45">
        <v>0</v>
      </c>
      <c r="T511" s="45">
        <v>0</v>
      </c>
      <c r="U511" s="45">
        <v>0</v>
      </c>
      <c r="V511" s="45">
        <v>0</v>
      </c>
      <c r="W511" s="45">
        <v>0</v>
      </c>
      <c r="X511" s="45">
        <v>0</v>
      </c>
      <c r="Y511" s="45">
        <v>37.68</v>
      </c>
      <c r="Z511" s="45">
        <v>0</v>
      </c>
    </row>
    <row r="512" spans="2:26" ht="15" customHeight="1" x14ac:dyDescent="0.3">
      <c r="B512" s="35">
        <v>5</v>
      </c>
      <c r="C512" s="45">
        <v>0</v>
      </c>
      <c r="D512" s="45">
        <v>0</v>
      </c>
      <c r="E512" s="45">
        <v>0</v>
      </c>
      <c r="F512" s="45">
        <v>0.21</v>
      </c>
      <c r="G512" s="45">
        <v>6.69</v>
      </c>
      <c r="H512" s="45">
        <v>0.79</v>
      </c>
      <c r="I512" s="45">
        <v>35.869999999999997</v>
      </c>
      <c r="J512" s="45">
        <v>4.04</v>
      </c>
      <c r="K512" s="45">
        <v>0</v>
      </c>
      <c r="L512" s="45">
        <v>0</v>
      </c>
      <c r="M512" s="45">
        <v>0</v>
      </c>
      <c r="N512" s="45">
        <v>0</v>
      </c>
      <c r="O512" s="45">
        <v>0</v>
      </c>
      <c r="P512" s="45">
        <v>0</v>
      </c>
      <c r="Q512" s="45">
        <v>19.54</v>
      </c>
      <c r="R512" s="45">
        <v>11.61</v>
      </c>
      <c r="S512" s="45">
        <v>36.450000000000003</v>
      </c>
      <c r="T512" s="45">
        <v>35.53</v>
      </c>
      <c r="U512" s="45">
        <v>90.49</v>
      </c>
      <c r="V512" s="45">
        <v>2.21</v>
      </c>
      <c r="W512" s="45">
        <v>18.010000000000002</v>
      </c>
      <c r="X512" s="45">
        <v>0</v>
      </c>
      <c r="Y512" s="45">
        <v>0</v>
      </c>
      <c r="Z512" s="45">
        <v>0</v>
      </c>
    </row>
    <row r="513" spans="2:26" x14ac:dyDescent="0.3">
      <c r="B513" s="35">
        <v>6</v>
      </c>
      <c r="C513" s="45">
        <v>0</v>
      </c>
      <c r="D513" s="45">
        <v>0</v>
      </c>
      <c r="E513" s="45">
        <v>0</v>
      </c>
      <c r="F513" s="45">
        <v>0</v>
      </c>
      <c r="G513" s="45">
        <v>0.16</v>
      </c>
      <c r="H513" s="45">
        <v>22.14</v>
      </c>
      <c r="I513" s="45">
        <v>18.18</v>
      </c>
      <c r="J513" s="45">
        <v>54.61</v>
      </c>
      <c r="K513" s="45">
        <v>1.44</v>
      </c>
      <c r="L513" s="45">
        <v>1.74</v>
      </c>
      <c r="M513" s="45">
        <v>0.62</v>
      </c>
      <c r="N513" s="45">
        <v>0.05</v>
      </c>
      <c r="O513" s="45">
        <v>0</v>
      </c>
      <c r="P513" s="45">
        <v>0</v>
      </c>
      <c r="Q513" s="45">
        <v>0</v>
      </c>
      <c r="R513" s="45">
        <v>0</v>
      </c>
      <c r="S513" s="45">
        <v>0</v>
      </c>
      <c r="T513" s="45">
        <v>0</v>
      </c>
      <c r="U513" s="45">
        <v>0</v>
      </c>
      <c r="V513" s="45">
        <v>475.34</v>
      </c>
      <c r="W513" s="45">
        <v>535.85</v>
      </c>
      <c r="X513" s="45">
        <v>593.66</v>
      </c>
      <c r="Y513" s="45">
        <v>636.55999999999995</v>
      </c>
      <c r="Z513" s="45">
        <v>662.74</v>
      </c>
    </row>
    <row r="514" spans="2:26" x14ac:dyDescent="0.3">
      <c r="B514" s="35">
        <v>7</v>
      </c>
      <c r="C514" s="45">
        <v>0</v>
      </c>
      <c r="D514" s="45">
        <v>8.59</v>
      </c>
      <c r="E514" s="45">
        <v>106.51</v>
      </c>
      <c r="F514" s="45">
        <v>89.62</v>
      </c>
      <c r="G514" s="45">
        <v>78.989999999999995</v>
      </c>
      <c r="H514" s="45">
        <v>125.42</v>
      </c>
      <c r="I514" s="45">
        <v>139.6</v>
      </c>
      <c r="J514" s="45">
        <v>97.67</v>
      </c>
      <c r="K514" s="45">
        <v>133.55000000000001</v>
      </c>
      <c r="L514" s="45">
        <v>5.86</v>
      </c>
      <c r="M514" s="45">
        <v>0</v>
      </c>
      <c r="N514" s="45">
        <v>0</v>
      </c>
      <c r="O514" s="45">
        <v>55.42</v>
      </c>
      <c r="P514" s="45">
        <v>35.72</v>
      </c>
      <c r="Q514" s="45">
        <v>0</v>
      </c>
      <c r="R514" s="45">
        <v>25.41</v>
      </c>
      <c r="S514" s="45">
        <v>269.74</v>
      </c>
      <c r="T514" s="45">
        <v>221.69</v>
      </c>
      <c r="U514" s="45">
        <v>245.09</v>
      </c>
      <c r="V514" s="45">
        <v>240.07</v>
      </c>
      <c r="W514" s="45">
        <v>729.74</v>
      </c>
      <c r="X514" s="45">
        <v>747.61</v>
      </c>
      <c r="Y514" s="45">
        <v>78.37</v>
      </c>
      <c r="Z514" s="45">
        <v>834.73</v>
      </c>
    </row>
    <row r="515" spans="2:26" x14ac:dyDescent="0.3">
      <c r="B515" s="35">
        <v>8</v>
      </c>
      <c r="C515" s="45">
        <v>147.22</v>
      </c>
      <c r="D515" s="45">
        <v>133.83000000000001</v>
      </c>
      <c r="E515" s="45">
        <v>184.85</v>
      </c>
      <c r="F515" s="45">
        <v>148.11000000000001</v>
      </c>
      <c r="G515" s="45">
        <v>154.97999999999999</v>
      </c>
      <c r="H515" s="45">
        <v>348.65</v>
      </c>
      <c r="I515" s="45">
        <v>303.85000000000002</v>
      </c>
      <c r="J515" s="45">
        <v>272.42</v>
      </c>
      <c r="K515" s="45">
        <v>276.95999999999998</v>
      </c>
      <c r="L515" s="45">
        <v>258.2</v>
      </c>
      <c r="M515" s="45">
        <v>256.83999999999997</v>
      </c>
      <c r="N515" s="45">
        <v>257.47000000000003</v>
      </c>
      <c r="O515" s="45">
        <v>262.61</v>
      </c>
      <c r="P515" s="45">
        <v>235.02</v>
      </c>
      <c r="Q515" s="45">
        <v>236.46</v>
      </c>
      <c r="R515" s="45">
        <v>244.88</v>
      </c>
      <c r="S515" s="45">
        <v>734.45</v>
      </c>
      <c r="T515" s="45">
        <v>763.12</v>
      </c>
      <c r="U515" s="45">
        <v>730.21</v>
      </c>
      <c r="V515" s="45">
        <v>771.98</v>
      </c>
      <c r="W515" s="45">
        <v>918.44</v>
      </c>
      <c r="X515" s="45">
        <v>774.99</v>
      </c>
      <c r="Y515" s="45">
        <v>770.98</v>
      </c>
      <c r="Z515" s="45">
        <v>839.23</v>
      </c>
    </row>
    <row r="516" spans="2:26" x14ac:dyDescent="0.3">
      <c r="B516" s="35">
        <v>9</v>
      </c>
      <c r="C516" s="45">
        <v>36.71</v>
      </c>
      <c r="D516" s="45">
        <v>97.29</v>
      </c>
      <c r="E516" s="45">
        <v>86.84</v>
      </c>
      <c r="F516" s="45">
        <v>68.06</v>
      </c>
      <c r="G516" s="45">
        <v>63.09</v>
      </c>
      <c r="H516" s="45">
        <v>0.15</v>
      </c>
      <c r="I516" s="45">
        <v>0.27</v>
      </c>
      <c r="J516" s="45">
        <v>21.13</v>
      </c>
      <c r="K516" s="45">
        <v>0</v>
      </c>
      <c r="L516" s="45">
        <v>0</v>
      </c>
      <c r="M516" s="45">
        <v>0</v>
      </c>
      <c r="N516" s="45">
        <v>0</v>
      </c>
      <c r="O516" s="45">
        <v>0</v>
      </c>
      <c r="P516" s="45">
        <v>0</v>
      </c>
      <c r="Q516" s="45">
        <v>0</v>
      </c>
      <c r="R516" s="45">
        <v>0</v>
      </c>
      <c r="S516" s="45">
        <v>0</v>
      </c>
      <c r="T516" s="45">
        <v>0</v>
      </c>
      <c r="U516" s="45">
        <v>0</v>
      </c>
      <c r="V516" s="45">
        <v>0</v>
      </c>
      <c r="W516" s="45">
        <v>0</v>
      </c>
      <c r="X516" s="45">
        <v>0</v>
      </c>
      <c r="Y516" s="45">
        <v>0</v>
      </c>
      <c r="Z516" s="45">
        <v>31.68</v>
      </c>
    </row>
    <row r="517" spans="2:26" x14ac:dyDescent="0.3">
      <c r="B517" s="35">
        <v>10</v>
      </c>
      <c r="C517" s="45">
        <v>6.58</v>
      </c>
      <c r="D517" s="45">
        <v>0</v>
      </c>
      <c r="E517" s="45">
        <v>0</v>
      </c>
      <c r="F517" s="45">
        <v>0</v>
      </c>
      <c r="G517" s="45">
        <v>0</v>
      </c>
      <c r="H517" s="45">
        <v>1.92</v>
      </c>
      <c r="I517" s="45">
        <v>0.53</v>
      </c>
      <c r="J517" s="45">
        <v>10.75</v>
      </c>
      <c r="K517" s="45">
        <v>57.78</v>
      </c>
      <c r="L517" s="45">
        <v>24.47</v>
      </c>
      <c r="M517" s="45">
        <v>120.77</v>
      </c>
      <c r="N517" s="45">
        <v>153.21</v>
      </c>
      <c r="O517" s="45">
        <v>105.54</v>
      </c>
      <c r="P517" s="45">
        <v>98.89</v>
      </c>
      <c r="Q517" s="45">
        <v>131.29</v>
      </c>
      <c r="R517" s="45">
        <v>170.6</v>
      </c>
      <c r="S517" s="45">
        <v>180.88</v>
      </c>
      <c r="T517" s="45">
        <v>217.79</v>
      </c>
      <c r="U517" s="45">
        <v>188.5</v>
      </c>
      <c r="V517" s="45">
        <v>203.43</v>
      </c>
      <c r="W517" s="45">
        <v>325.70999999999998</v>
      </c>
      <c r="X517" s="45">
        <v>65.430000000000007</v>
      </c>
      <c r="Y517" s="45">
        <v>1017.45</v>
      </c>
      <c r="Z517" s="45">
        <v>1023.66</v>
      </c>
    </row>
    <row r="518" spans="2:26" x14ac:dyDescent="0.3">
      <c r="B518" s="35">
        <v>11</v>
      </c>
      <c r="C518" s="45">
        <v>1.92</v>
      </c>
      <c r="D518" s="45">
        <v>3.55</v>
      </c>
      <c r="E518" s="45">
        <v>49.85</v>
      </c>
      <c r="F518" s="45">
        <v>2.25</v>
      </c>
      <c r="G518" s="45">
        <v>57.41</v>
      </c>
      <c r="H518" s="45">
        <v>75.180000000000007</v>
      </c>
      <c r="I518" s="45">
        <v>96.61</v>
      </c>
      <c r="J518" s="45">
        <v>83.54</v>
      </c>
      <c r="K518" s="45">
        <v>87.58</v>
      </c>
      <c r="L518" s="45">
        <v>132.69999999999999</v>
      </c>
      <c r="M518" s="45">
        <v>126.02</v>
      </c>
      <c r="N518" s="45">
        <v>130.04</v>
      </c>
      <c r="O518" s="45">
        <v>124.6</v>
      </c>
      <c r="P518" s="45">
        <v>165.84</v>
      </c>
      <c r="Q518" s="45">
        <v>138.26</v>
      </c>
      <c r="R518" s="45">
        <v>121.53</v>
      </c>
      <c r="S518" s="45">
        <v>148.51</v>
      </c>
      <c r="T518" s="45">
        <v>170.21</v>
      </c>
      <c r="U518" s="45">
        <v>104.39</v>
      </c>
      <c r="V518" s="45">
        <v>162.37</v>
      </c>
      <c r="W518" s="45">
        <v>1074.33</v>
      </c>
      <c r="X518" s="45">
        <v>1094.98</v>
      </c>
      <c r="Y518" s="45">
        <v>1098.6500000000001</v>
      </c>
      <c r="Z518" s="45">
        <v>1144.5899999999999</v>
      </c>
    </row>
    <row r="519" spans="2:26" x14ac:dyDescent="0.3">
      <c r="B519" s="35">
        <v>12</v>
      </c>
      <c r="C519" s="45">
        <v>0</v>
      </c>
      <c r="D519" s="45">
        <v>4.1900000000000004</v>
      </c>
      <c r="E519" s="45">
        <v>22.78</v>
      </c>
      <c r="F519" s="45">
        <v>5.79</v>
      </c>
      <c r="G519" s="45">
        <v>20.34</v>
      </c>
      <c r="H519" s="45">
        <v>84.04</v>
      </c>
      <c r="I519" s="45">
        <v>63.35</v>
      </c>
      <c r="J519" s="45">
        <v>72.569999999999993</v>
      </c>
      <c r="K519" s="45">
        <v>57.4</v>
      </c>
      <c r="L519" s="45">
        <v>15.99</v>
      </c>
      <c r="M519" s="45">
        <v>10.06</v>
      </c>
      <c r="N519" s="45">
        <v>1.58</v>
      </c>
      <c r="O519" s="45">
        <v>31.98</v>
      </c>
      <c r="P519" s="45">
        <v>54.13</v>
      </c>
      <c r="Q519" s="45">
        <v>33.130000000000003</v>
      </c>
      <c r="R519" s="45">
        <v>31.37</v>
      </c>
      <c r="S519" s="45">
        <v>59.62</v>
      </c>
      <c r="T519" s="45">
        <v>118.1</v>
      </c>
      <c r="U519" s="45">
        <v>113.22</v>
      </c>
      <c r="V519" s="45">
        <v>71.23</v>
      </c>
      <c r="W519" s="45">
        <v>75.87</v>
      </c>
      <c r="X519" s="45">
        <v>88.61</v>
      </c>
      <c r="Y519" s="45">
        <v>0</v>
      </c>
      <c r="Z519" s="45">
        <v>965</v>
      </c>
    </row>
    <row r="520" spans="2:26" x14ac:dyDescent="0.3">
      <c r="B520" s="35">
        <v>13</v>
      </c>
      <c r="C520" s="45">
        <v>0</v>
      </c>
      <c r="D520" s="45">
        <v>3.66</v>
      </c>
      <c r="E520" s="45">
        <v>10.71</v>
      </c>
      <c r="F520" s="45">
        <v>5.98</v>
      </c>
      <c r="G520" s="45">
        <v>3.73</v>
      </c>
      <c r="H520" s="45">
        <v>101.27</v>
      </c>
      <c r="I520" s="45">
        <v>140.37</v>
      </c>
      <c r="J520" s="45">
        <v>78.010000000000005</v>
      </c>
      <c r="K520" s="45">
        <v>214.01</v>
      </c>
      <c r="L520" s="45">
        <v>214.37</v>
      </c>
      <c r="M520" s="45">
        <v>272.04000000000002</v>
      </c>
      <c r="N520" s="45">
        <v>284.68</v>
      </c>
      <c r="O520" s="45">
        <v>284.42</v>
      </c>
      <c r="P520" s="45">
        <v>275.41000000000003</v>
      </c>
      <c r="Q520" s="45">
        <v>273.88</v>
      </c>
      <c r="R520" s="45">
        <v>286.14999999999998</v>
      </c>
      <c r="S520" s="45">
        <v>279.62</v>
      </c>
      <c r="T520" s="45">
        <v>940.38</v>
      </c>
      <c r="U520" s="45">
        <v>935.94</v>
      </c>
      <c r="V520" s="45">
        <v>329.08</v>
      </c>
      <c r="W520" s="45">
        <v>265.94</v>
      </c>
      <c r="X520" s="45">
        <v>923.54</v>
      </c>
      <c r="Y520" s="45">
        <v>948.33</v>
      </c>
      <c r="Z520" s="45">
        <v>913.49</v>
      </c>
    </row>
    <row r="521" spans="2:26" x14ac:dyDescent="0.3">
      <c r="B521" s="35">
        <v>14</v>
      </c>
      <c r="C521" s="45">
        <v>64.3</v>
      </c>
      <c r="D521" s="45">
        <v>84.71</v>
      </c>
      <c r="E521" s="45">
        <v>113.06</v>
      </c>
      <c r="F521" s="45">
        <v>272.26</v>
      </c>
      <c r="G521" s="45">
        <v>96.88</v>
      </c>
      <c r="H521" s="45">
        <v>57.76</v>
      </c>
      <c r="I521" s="45">
        <v>64.040000000000006</v>
      </c>
      <c r="J521" s="45">
        <v>88.39</v>
      </c>
      <c r="K521" s="45">
        <v>113.25</v>
      </c>
      <c r="L521" s="45">
        <v>137.12</v>
      </c>
      <c r="M521" s="45">
        <v>131.01</v>
      </c>
      <c r="N521" s="45">
        <v>88.35</v>
      </c>
      <c r="O521" s="45">
        <v>917.97</v>
      </c>
      <c r="P521" s="45">
        <v>935.05</v>
      </c>
      <c r="Q521" s="45">
        <v>98.74</v>
      </c>
      <c r="R521" s="45">
        <v>936.27</v>
      </c>
      <c r="S521" s="45">
        <v>101.19</v>
      </c>
      <c r="T521" s="45">
        <v>1018.65</v>
      </c>
      <c r="U521" s="45">
        <v>115.02</v>
      </c>
      <c r="V521" s="45">
        <v>59.12</v>
      </c>
      <c r="W521" s="45">
        <v>104.58</v>
      </c>
      <c r="X521" s="45">
        <v>0.38</v>
      </c>
      <c r="Y521" s="45">
        <v>0</v>
      </c>
      <c r="Z521" s="45">
        <v>0</v>
      </c>
    </row>
    <row r="522" spans="2:26" x14ac:dyDescent="0.3">
      <c r="B522" s="35">
        <v>15</v>
      </c>
      <c r="C522" s="45">
        <v>95.39</v>
      </c>
      <c r="D522" s="45">
        <v>318.88</v>
      </c>
      <c r="E522" s="45">
        <v>195.91</v>
      </c>
      <c r="F522" s="45">
        <v>75.459999999999994</v>
      </c>
      <c r="G522" s="45">
        <v>150.88</v>
      </c>
      <c r="H522" s="45">
        <v>165.77</v>
      </c>
      <c r="I522" s="45">
        <v>44.21</v>
      </c>
      <c r="J522" s="45">
        <v>378.28</v>
      </c>
      <c r="K522" s="45">
        <v>341.68</v>
      </c>
      <c r="L522" s="45">
        <v>52.9</v>
      </c>
      <c r="M522" s="45">
        <v>149.24</v>
      </c>
      <c r="N522" s="45">
        <v>130.16999999999999</v>
      </c>
      <c r="O522" s="45">
        <v>150.63</v>
      </c>
      <c r="P522" s="45">
        <v>25.23</v>
      </c>
      <c r="Q522" s="45">
        <v>7.33</v>
      </c>
      <c r="R522" s="45">
        <v>1.99</v>
      </c>
      <c r="S522" s="45">
        <v>26.73</v>
      </c>
      <c r="T522" s="45">
        <v>27.26</v>
      </c>
      <c r="U522" s="45">
        <v>332.24</v>
      </c>
      <c r="V522" s="45">
        <v>244.62</v>
      </c>
      <c r="W522" s="45">
        <v>18.100000000000001</v>
      </c>
      <c r="X522" s="45">
        <v>0</v>
      </c>
      <c r="Y522" s="45">
        <v>0</v>
      </c>
      <c r="Z522" s="45">
        <v>0</v>
      </c>
    </row>
    <row r="523" spans="2:26" x14ac:dyDescent="0.3">
      <c r="B523" s="35">
        <v>16</v>
      </c>
      <c r="C523" s="45">
        <v>0</v>
      </c>
      <c r="D523" s="45">
        <v>0</v>
      </c>
      <c r="E523" s="45">
        <v>134.38</v>
      </c>
      <c r="F523" s="45">
        <v>0</v>
      </c>
      <c r="G523" s="45">
        <v>129.66999999999999</v>
      </c>
      <c r="H523" s="45">
        <v>53.98</v>
      </c>
      <c r="I523" s="45">
        <v>62.47</v>
      </c>
      <c r="J523" s="45">
        <v>80.22</v>
      </c>
      <c r="K523" s="45">
        <v>58.71</v>
      </c>
      <c r="L523" s="45">
        <v>54.51</v>
      </c>
      <c r="M523" s="45">
        <v>14.45</v>
      </c>
      <c r="N523" s="45">
        <v>48.54</v>
      </c>
      <c r="O523" s="45">
        <v>43.74</v>
      </c>
      <c r="P523" s="45">
        <v>86.25</v>
      </c>
      <c r="Q523" s="45">
        <v>59.05</v>
      </c>
      <c r="R523" s="45">
        <v>43.48</v>
      </c>
      <c r="S523" s="45">
        <v>70.73</v>
      </c>
      <c r="T523" s="45">
        <v>54.39</v>
      </c>
      <c r="U523" s="45">
        <v>37.83</v>
      </c>
      <c r="V523" s="45">
        <v>0.01</v>
      </c>
      <c r="W523" s="45">
        <v>41.3</v>
      </c>
      <c r="X523" s="45">
        <v>0</v>
      </c>
      <c r="Y523" s="45">
        <v>0</v>
      </c>
      <c r="Z523" s="45">
        <v>0</v>
      </c>
    </row>
    <row r="524" spans="2:26" x14ac:dyDescent="0.3">
      <c r="B524" s="35">
        <v>17</v>
      </c>
      <c r="C524" s="45">
        <v>69.78</v>
      </c>
      <c r="D524" s="45">
        <v>227.92</v>
      </c>
      <c r="E524" s="45">
        <v>194.05</v>
      </c>
      <c r="F524" s="45">
        <v>248.21</v>
      </c>
      <c r="G524" s="45">
        <v>146.18</v>
      </c>
      <c r="H524" s="45">
        <v>207.16</v>
      </c>
      <c r="I524" s="45">
        <v>61.47</v>
      </c>
      <c r="J524" s="45">
        <v>126.79</v>
      </c>
      <c r="K524" s="45">
        <v>50.88</v>
      </c>
      <c r="L524" s="45">
        <v>41.5</v>
      </c>
      <c r="M524" s="45">
        <v>48.48</v>
      </c>
      <c r="N524" s="45">
        <v>92.83</v>
      </c>
      <c r="O524" s="45">
        <v>93.34</v>
      </c>
      <c r="P524" s="45">
        <v>85.18</v>
      </c>
      <c r="Q524" s="45">
        <v>40.590000000000003</v>
      </c>
      <c r="R524" s="45">
        <v>75.41</v>
      </c>
      <c r="S524" s="45">
        <v>103.45</v>
      </c>
      <c r="T524" s="45">
        <v>150.11000000000001</v>
      </c>
      <c r="U524" s="45">
        <v>170.94</v>
      </c>
      <c r="V524" s="45">
        <v>166.28</v>
      </c>
      <c r="W524" s="45">
        <v>197.64</v>
      </c>
      <c r="X524" s="45">
        <v>195.82</v>
      </c>
      <c r="Y524" s="45">
        <v>62</v>
      </c>
      <c r="Z524" s="45">
        <v>11.03</v>
      </c>
    </row>
    <row r="525" spans="2:26" x14ac:dyDescent="0.3">
      <c r="B525" s="35">
        <v>18</v>
      </c>
      <c r="C525" s="45">
        <v>117.66</v>
      </c>
      <c r="D525" s="45">
        <v>131.24</v>
      </c>
      <c r="E525" s="45">
        <v>99.03</v>
      </c>
      <c r="F525" s="45">
        <v>129.66999999999999</v>
      </c>
      <c r="G525" s="45">
        <v>184.4</v>
      </c>
      <c r="H525" s="45">
        <v>213.21</v>
      </c>
      <c r="I525" s="45">
        <v>182.81</v>
      </c>
      <c r="J525" s="45">
        <v>174.98</v>
      </c>
      <c r="K525" s="45">
        <v>142.08000000000001</v>
      </c>
      <c r="L525" s="45">
        <v>134.41999999999999</v>
      </c>
      <c r="M525" s="45">
        <v>137.02000000000001</v>
      </c>
      <c r="N525" s="45">
        <v>132.62</v>
      </c>
      <c r="O525" s="45">
        <v>169.83</v>
      </c>
      <c r="P525" s="45">
        <v>158.16999999999999</v>
      </c>
      <c r="Q525" s="45">
        <v>100.86</v>
      </c>
      <c r="R525" s="45">
        <v>88.04</v>
      </c>
      <c r="S525" s="45">
        <v>72.239999999999995</v>
      </c>
      <c r="T525" s="45">
        <v>931.11</v>
      </c>
      <c r="U525" s="45">
        <v>54.65</v>
      </c>
      <c r="V525" s="45">
        <v>895.04</v>
      </c>
      <c r="W525" s="45">
        <v>924.83</v>
      </c>
      <c r="X525" s="45">
        <v>99.47</v>
      </c>
      <c r="Y525" s="45">
        <v>30.52</v>
      </c>
      <c r="Z525" s="45">
        <v>0</v>
      </c>
    </row>
    <row r="526" spans="2:26" x14ac:dyDescent="0.3">
      <c r="B526" s="35">
        <v>19</v>
      </c>
      <c r="C526" s="45">
        <v>83.69</v>
      </c>
      <c r="D526" s="45">
        <v>44.44</v>
      </c>
      <c r="E526" s="45">
        <v>123.21</v>
      </c>
      <c r="F526" s="45">
        <v>151.44999999999999</v>
      </c>
      <c r="G526" s="45">
        <v>189.84</v>
      </c>
      <c r="H526" s="45">
        <v>145.63</v>
      </c>
      <c r="I526" s="45">
        <v>179.5</v>
      </c>
      <c r="J526" s="45">
        <v>199.41</v>
      </c>
      <c r="K526" s="45">
        <v>162.15</v>
      </c>
      <c r="L526" s="45">
        <v>171.77</v>
      </c>
      <c r="M526" s="45">
        <v>172.87</v>
      </c>
      <c r="N526" s="45">
        <v>171.65</v>
      </c>
      <c r="O526" s="45">
        <v>181.61</v>
      </c>
      <c r="P526" s="45">
        <v>171.04</v>
      </c>
      <c r="Q526" s="45">
        <v>173.64</v>
      </c>
      <c r="R526" s="45">
        <v>174.84</v>
      </c>
      <c r="S526" s="45">
        <v>167.34</v>
      </c>
      <c r="T526" s="45">
        <v>149.87</v>
      </c>
      <c r="U526" s="45">
        <v>868.41</v>
      </c>
      <c r="V526" s="45">
        <v>840.19</v>
      </c>
      <c r="W526" s="45">
        <v>890.65</v>
      </c>
      <c r="X526" s="45">
        <v>909.42</v>
      </c>
      <c r="Y526" s="45">
        <v>966.68</v>
      </c>
      <c r="Z526" s="45">
        <v>1009.64</v>
      </c>
    </row>
    <row r="527" spans="2:26" x14ac:dyDescent="0.3">
      <c r="B527" s="35">
        <v>20</v>
      </c>
      <c r="C527" s="45">
        <v>0</v>
      </c>
      <c r="D527" s="45">
        <v>106.93</v>
      </c>
      <c r="E527" s="45">
        <v>78.8</v>
      </c>
      <c r="F527" s="45">
        <v>145.46</v>
      </c>
      <c r="G527" s="45">
        <v>168.57</v>
      </c>
      <c r="H527" s="45">
        <v>145.84</v>
      </c>
      <c r="I527" s="45">
        <v>194.34</v>
      </c>
      <c r="J527" s="45">
        <v>140.16999999999999</v>
      </c>
      <c r="K527" s="45">
        <v>126.6</v>
      </c>
      <c r="L527" s="45">
        <v>96.95</v>
      </c>
      <c r="M527" s="45">
        <v>105.34</v>
      </c>
      <c r="N527" s="45">
        <v>57.33</v>
      </c>
      <c r="O527" s="45">
        <v>15.13</v>
      </c>
      <c r="P527" s="45">
        <v>15.42</v>
      </c>
      <c r="Q527" s="45">
        <v>98.31</v>
      </c>
      <c r="R527" s="45">
        <v>119.99</v>
      </c>
      <c r="S527" s="45">
        <v>145</v>
      </c>
      <c r="T527" s="45">
        <v>85.48</v>
      </c>
      <c r="U527" s="45">
        <v>64.040000000000006</v>
      </c>
      <c r="V527" s="45">
        <v>82.28</v>
      </c>
      <c r="W527" s="45">
        <v>70.08</v>
      </c>
      <c r="X527" s="45">
        <v>38.1</v>
      </c>
      <c r="Y527" s="45">
        <v>0</v>
      </c>
      <c r="Z527" s="45">
        <v>0</v>
      </c>
    </row>
    <row r="528" spans="2:26" x14ac:dyDescent="0.3">
      <c r="B528" s="35">
        <v>21</v>
      </c>
      <c r="C528" s="45">
        <v>0</v>
      </c>
      <c r="D528" s="45">
        <v>8.09</v>
      </c>
      <c r="E528" s="45">
        <v>47.13</v>
      </c>
      <c r="F528" s="45">
        <v>142.19</v>
      </c>
      <c r="G528" s="45">
        <v>53.02</v>
      </c>
      <c r="H528" s="45">
        <v>165.99</v>
      </c>
      <c r="I528" s="45">
        <v>113.01</v>
      </c>
      <c r="J528" s="45">
        <v>0</v>
      </c>
      <c r="K528" s="45">
        <v>0</v>
      </c>
      <c r="L528" s="45">
        <v>0</v>
      </c>
      <c r="M528" s="45">
        <v>0</v>
      </c>
      <c r="N528" s="45">
        <v>0</v>
      </c>
      <c r="O528" s="45">
        <v>0</v>
      </c>
      <c r="P528" s="45">
        <v>0</v>
      </c>
      <c r="Q528" s="45">
        <v>0.2</v>
      </c>
      <c r="R528" s="45">
        <v>0.54</v>
      </c>
      <c r="S528" s="45">
        <v>0</v>
      </c>
      <c r="T528" s="45">
        <v>0</v>
      </c>
      <c r="U528" s="45">
        <v>0</v>
      </c>
      <c r="V528" s="45">
        <v>0</v>
      </c>
      <c r="W528" s="45">
        <v>0</v>
      </c>
      <c r="X528" s="45">
        <v>0</v>
      </c>
      <c r="Y528" s="45">
        <v>0</v>
      </c>
      <c r="Z528" s="45">
        <v>0</v>
      </c>
    </row>
    <row r="529" spans="2:26" x14ac:dyDescent="0.3">
      <c r="B529" s="35">
        <v>22</v>
      </c>
      <c r="C529" s="45">
        <v>0</v>
      </c>
      <c r="D529" s="45">
        <v>60.23</v>
      </c>
      <c r="E529" s="45">
        <v>134.65</v>
      </c>
      <c r="F529" s="45">
        <v>134.69999999999999</v>
      </c>
      <c r="G529" s="45">
        <v>132.36000000000001</v>
      </c>
      <c r="H529" s="45">
        <v>143.13999999999999</v>
      </c>
      <c r="I529" s="45">
        <v>118.1</v>
      </c>
      <c r="J529" s="45">
        <v>11.61</v>
      </c>
      <c r="K529" s="45">
        <v>7.31</v>
      </c>
      <c r="L529" s="45">
        <v>9.8800000000000008</v>
      </c>
      <c r="M529" s="45">
        <v>12</v>
      </c>
      <c r="N529" s="45">
        <v>40.65</v>
      </c>
      <c r="O529" s="45">
        <v>16.41</v>
      </c>
      <c r="P529" s="45">
        <v>44.9</v>
      </c>
      <c r="Q529" s="45">
        <v>0.56000000000000005</v>
      </c>
      <c r="R529" s="45">
        <v>21.49</v>
      </c>
      <c r="S529" s="45">
        <v>24.26</v>
      </c>
      <c r="T529" s="45">
        <v>267.5</v>
      </c>
      <c r="U529" s="45">
        <v>241.16</v>
      </c>
      <c r="V529" s="45">
        <v>207.31</v>
      </c>
      <c r="W529" s="45">
        <v>24.27</v>
      </c>
      <c r="X529" s="45">
        <v>2.71</v>
      </c>
      <c r="Y529" s="45">
        <v>0</v>
      </c>
      <c r="Z529" s="45">
        <v>0</v>
      </c>
    </row>
    <row r="530" spans="2:26" x14ac:dyDescent="0.3">
      <c r="B530" s="35">
        <v>23</v>
      </c>
      <c r="C530" s="45">
        <v>0</v>
      </c>
      <c r="D530" s="45">
        <v>0</v>
      </c>
      <c r="E530" s="45">
        <v>26.99</v>
      </c>
      <c r="F530" s="45">
        <v>1.91</v>
      </c>
      <c r="G530" s="45">
        <v>0.12</v>
      </c>
      <c r="H530" s="45">
        <v>49.05</v>
      </c>
      <c r="I530" s="45">
        <v>0.43</v>
      </c>
      <c r="J530" s="45">
        <v>46.81</v>
      </c>
      <c r="K530" s="45">
        <v>15.25</v>
      </c>
      <c r="L530" s="45">
        <v>25.44</v>
      </c>
      <c r="M530" s="45">
        <v>110.6</v>
      </c>
      <c r="N530" s="45">
        <v>80.31</v>
      </c>
      <c r="O530" s="45">
        <v>90.08</v>
      </c>
      <c r="P530" s="45">
        <v>88.02</v>
      </c>
      <c r="Q530" s="45">
        <v>90.98</v>
      </c>
      <c r="R530" s="45">
        <v>57.59</v>
      </c>
      <c r="S530" s="45">
        <v>56.86</v>
      </c>
      <c r="T530" s="45">
        <v>63.48</v>
      </c>
      <c r="U530" s="45">
        <v>101.6</v>
      </c>
      <c r="V530" s="45">
        <v>66.91</v>
      </c>
      <c r="W530" s="45">
        <v>0</v>
      </c>
      <c r="X530" s="45">
        <v>0</v>
      </c>
      <c r="Y530" s="45">
        <v>0</v>
      </c>
      <c r="Z530" s="45">
        <v>0</v>
      </c>
    </row>
    <row r="531" spans="2:26" x14ac:dyDescent="0.3">
      <c r="B531" s="35">
        <v>24</v>
      </c>
      <c r="C531" s="45">
        <v>0</v>
      </c>
      <c r="D531" s="45">
        <v>0</v>
      </c>
      <c r="E531" s="45">
        <v>0</v>
      </c>
      <c r="F531" s="45">
        <v>7.24</v>
      </c>
      <c r="G531" s="45">
        <v>3.86</v>
      </c>
      <c r="H531" s="45">
        <v>0</v>
      </c>
      <c r="I531" s="45">
        <v>54.79</v>
      </c>
      <c r="J531" s="45">
        <v>27.08</v>
      </c>
      <c r="K531" s="45">
        <v>82.72</v>
      </c>
      <c r="L531" s="45">
        <v>0</v>
      </c>
      <c r="M531" s="45">
        <v>28.33</v>
      </c>
      <c r="N531" s="45">
        <v>80.62</v>
      </c>
      <c r="O531" s="45">
        <v>106.13</v>
      </c>
      <c r="P531" s="45">
        <v>0</v>
      </c>
      <c r="Q531" s="45">
        <v>0</v>
      </c>
      <c r="R531" s="45">
        <v>73.7</v>
      </c>
      <c r="S531" s="45">
        <v>66.87</v>
      </c>
      <c r="T531" s="45">
        <v>4.57</v>
      </c>
      <c r="U531" s="45">
        <v>2.4</v>
      </c>
      <c r="V531" s="45">
        <v>5.25</v>
      </c>
      <c r="W531" s="45">
        <v>95.31</v>
      </c>
      <c r="X531" s="45">
        <v>0</v>
      </c>
      <c r="Y531" s="45">
        <v>0</v>
      </c>
      <c r="Z531" s="45">
        <v>0</v>
      </c>
    </row>
    <row r="532" spans="2:26" x14ac:dyDescent="0.3">
      <c r="B532" s="35">
        <v>25</v>
      </c>
      <c r="C532" s="45">
        <v>0</v>
      </c>
      <c r="D532" s="45">
        <v>0</v>
      </c>
      <c r="E532" s="45">
        <v>338.78</v>
      </c>
      <c r="F532" s="45">
        <v>108.99</v>
      </c>
      <c r="G532" s="45">
        <v>233.93</v>
      </c>
      <c r="H532" s="45">
        <v>154.06</v>
      </c>
      <c r="I532" s="45">
        <v>126.6</v>
      </c>
      <c r="J532" s="45">
        <v>118.29</v>
      </c>
      <c r="K532" s="45">
        <v>73.38</v>
      </c>
      <c r="L532" s="45">
        <v>77.17</v>
      </c>
      <c r="M532" s="45">
        <v>63.83</v>
      </c>
      <c r="N532" s="45">
        <v>63.71</v>
      </c>
      <c r="O532" s="45">
        <v>304.93</v>
      </c>
      <c r="P532" s="45">
        <v>90.82</v>
      </c>
      <c r="Q532" s="45">
        <v>98.79</v>
      </c>
      <c r="R532" s="45">
        <v>39.19</v>
      </c>
      <c r="S532" s="45">
        <v>96.24</v>
      </c>
      <c r="T532" s="45">
        <v>975.1</v>
      </c>
      <c r="U532" s="45">
        <v>921.57</v>
      </c>
      <c r="V532" s="45">
        <v>899.42</v>
      </c>
      <c r="W532" s="45">
        <v>95.73</v>
      </c>
      <c r="X532" s="45">
        <v>112.05</v>
      </c>
      <c r="Y532" s="45">
        <v>0</v>
      </c>
      <c r="Z532" s="45">
        <v>140.18</v>
      </c>
    </row>
    <row r="533" spans="2:26" x14ac:dyDescent="0.3">
      <c r="B533" s="35">
        <v>26</v>
      </c>
      <c r="C533" s="45">
        <v>0.01</v>
      </c>
      <c r="D533" s="45">
        <v>247.14</v>
      </c>
      <c r="E533" s="45">
        <v>132.94999999999999</v>
      </c>
      <c r="F533" s="45">
        <v>94.23</v>
      </c>
      <c r="G533" s="45">
        <v>184.26</v>
      </c>
      <c r="H533" s="45">
        <v>149.97999999999999</v>
      </c>
      <c r="I533" s="45">
        <v>81.25</v>
      </c>
      <c r="J533" s="45">
        <v>111.11</v>
      </c>
      <c r="K533" s="45">
        <v>366.02</v>
      </c>
      <c r="L533" s="45">
        <v>346.22</v>
      </c>
      <c r="M533" s="45">
        <v>41.21</v>
      </c>
      <c r="N533" s="45">
        <v>603.35</v>
      </c>
      <c r="O533" s="45">
        <v>24.33</v>
      </c>
      <c r="P533" s="45">
        <v>29.16</v>
      </c>
      <c r="Q533" s="45">
        <v>28.87</v>
      </c>
      <c r="R533" s="45">
        <v>2.0699999999999998</v>
      </c>
      <c r="S533" s="45">
        <v>60.43</v>
      </c>
      <c r="T533" s="45">
        <v>78.87</v>
      </c>
      <c r="U533" s="45">
        <v>557.96</v>
      </c>
      <c r="V533" s="45">
        <v>537.42999999999995</v>
      </c>
      <c r="W533" s="45">
        <v>84.81</v>
      </c>
      <c r="X533" s="45">
        <v>114.79</v>
      </c>
      <c r="Y533" s="45">
        <v>0</v>
      </c>
      <c r="Z533" s="45">
        <v>0</v>
      </c>
    </row>
    <row r="534" spans="2:26" x14ac:dyDescent="0.3">
      <c r="B534" s="35">
        <v>27</v>
      </c>
      <c r="C534" s="45">
        <v>0</v>
      </c>
      <c r="D534" s="45">
        <v>40.57</v>
      </c>
      <c r="E534" s="45">
        <v>99.62</v>
      </c>
      <c r="F534" s="45">
        <v>136.88999999999999</v>
      </c>
      <c r="G534" s="45">
        <v>429.22</v>
      </c>
      <c r="H534" s="45">
        <v>411.09</v>
      </c>
      <c r="I534" s="45">
        <v>250.26</v>
      </c>
      <c r="J534" s="45">
        <v>354.9</v>
      </c>
      <c r="K534" s="45">
        <v>567.96</v>
      </c>
      <c r="L534" s="45">
        <v>598.76</v>
      </c>
      <c r="M534" s="45">
        <v>615.51</v>
      </c>
      <c r="N534" s="45">
        <v>639.89</v>
      </c>
      <c r="O534" s="45">
        <v>638.66999999999996</v>
      </c>
      <c r="P534" s="45">
        <v>639.53</v>
      </c>
      <c r="Q534" s="45">
        <v>370.63</v>
      </c>
      <c r="R534" s="45">
        <v>386.67</v>
      </c>
      <c r="S534" s="45">
        <v>607.17999999999995</v>
      </c>
      <c r="T534" s="45">
        <v>597.24</v>
      </c>
      <c r="U534" s="45">
        <v>875.89</v>
      </c>
      <c r="V534" s="45">
        <v>90.05</v>
      </c>
      <c r="W534" s="45">
        <v>241.18</v>
      </c>
      <c r="X534" s="45">
        <v>207.26</v>
      </c>
      <c r="Y534" s="45">
        <v>22.26</v>
      </c>
      <c r="Z534" s="45">
        <v>0</v>
      </c>
    </row>
    <row r="535" spans="2:26" x14ac:dyDescent="0.3">
      <c r="B535" s="35">
        <v>28</v>
      </c>
      <c r="C535" s="45">
        <v>0</v>
      </c>
      <c r="D535" s="45">
        <v>0</v>
      </c>
      <c r="E535" s="45">
        <v>149.88</v>
      </c>
      <c r="F535" s="45">
        <v>277.12</v>
      </c>
      <c r="G535" s="45">
        <v>333.52</v>
      </c>
      <c r="H535" s="45">
        <v>461.42</v>
      </c>
      <c r="I535" s="45">
        <v>158.59</v>
      </c>
      <c r="J535" s="45">
        <v>107.18</v>
      </c>
      <c r="K535" s="45">
        <v>89.93</v>
      </c>
      <c r="L535" s="45">
        <v>72.09</v>
      </c>
      <c r="M535" s="45">
        <v>166.91</v>
      </c>
      <c r="N535" s="45">
        <v>182.78</v>
      </c>
      <c r="O535" s="45">
        <v>185.7</v>
      </c>
      <c r="P535" s="45">
        <v>191.14</v>
      </c>
      <c r="Q535" s="45">
        <v>181.74</v>
      </c>
      <c r="R535" s="45">
        <v>189.67</v>
      </c>
      <c r="S535" s="45">
        <v>223.35</v>
      </c>
      <c r="T535" s="45">
        <v>227.55</v>
      </c>
      <c r="U535" s="45">
        <v>407.38</v>
      </c>
      <c r="V535" s="45">
        <v>34.4</v>
      </c>
      <c r="W535" s="45">
        <v>53.12</v>
      </c>
      <c r="X535" s="45">
        <v>127.75</v>
      </c>
      <c r="Y535" s="45">
        <v>0</v>
      </c>
      <c r="Z535" s="45">
        <v>0</v>
      </c>
    </row>
    <row r="536" spans="2:26" x14ac:dyDescent="0.3">
      <c r="B536" s="35">
        <v>29</v>
      </c>
      <c r="C536" s="45">
        <v>77.92</v>
      </c>
      <c r="D536" s="45">
        <v>190.87</v>
      </c>
      <c r="E536" s="45">
        <v>340.04</v>
      </c>
      <c r="F536" s="45">
        <v>35.94</v>
      </c>
      <c r="G536" s="45">
        <v>188.64</v>
      </c>
      <c r="H536" s="45">
        <v>219.27</v>
      </c>
      <c r="I536" s="45">
        <v>154.30000000000001</v>
      </c>
      <c r="J536" s="45">
        <v>173.79</v>
      </c>
      <c r="K536" s="45">
        <v>199.96</v>
      </c>
      <c r="L536" s="45">
        <v>186.62</v>
      </c>
      <c r="M536" s="45">
        <v>144.54</v>
      </c>
      <c r="N536" s="45">
        <v>158.76</v>
      </c>
      <c r="O536" s="45">
        <v>163.15</v>
      </c>
      <c r="P536" s="45">
        <v>148.71</v>
      </c>
      <c r="Q536" s="45">
        <v>142.01</v>
      </c>
      <c r="R536" s="45">
        <v>127.71</v>
      </c>
      <c r="S536" s="45">
        <v>158.85</v>
      </c>
      <c r="T536" s="45">
        <v>527.25</v>
      </c>
      <c r="U536" s="45">
        <v>462.9</v>
      </c>
      <c r="V536" s="45">
        <v>173.34</v>
      </c>
      <c r="W536" s="45">
        <v>115.92</v>
      </c>
      <c r="X536" s="45">
        <v>0</v>
      </c>
      <c r="Y536" s="45">
        <v>0</v>
      </c>
      <c r="Z536" s="45">
        <v>0</v>
      </c>
    </row>
    <row r="537" spans="2:26" ht="15.75" customHeight="1" x14ac:dyDescent="0.3">
      <c r="B537" s="35">
        <v>30</v>
      </c>
      <c r="C537" s="45">
        <v>0</v>
      </c>
      <c r="D537" s="45">
        <v>138.62</v>
      </c>
      <c r="E537" s="45">
        <v>207.15</v>
      </c>
      <c r="F537" s="45">
        <v>75.48</v>
      </c>
      <c r="G537" s="45">
        <v>56.21</v>
      </c>
      <c r="H537" s="45">
        <v>141.72999999999999</v>
      </c>
      <c r="I537" s="45">
        <v>185.59</v>
      </c>
      <c r="J537" s="45">
        <v>151.41</v>
      </c>
      <c r="K537" s="45">
        <v>139.43</v>
      </c>
      <c r="L537" s="45">
        <v>120.11</v>
      </c>
      <c r="M537" s="45">
        <v>123.33</v>
      </c>
      <c r="N537" s="45">
        <v>159.44</v>
      </c>
      <c r="O537" s="45">
        <v>149.91</v>
      </c>
      <c r="P537" s="45">
        <v>170.98</v>
      </c>
      <c r="Q537" s="45">
        <v>185.01</v>
      </c>
      <c r="R537" s="45">
        <v>170.98</v>
      </c>
      <c r="S537" s="45">
        <v>161.99</v>
      </c>
      <c r="T537" s="45">
        <v>168.67</v>
      </c>
      <c r="U537" s="45">
        <v>70.28</v>
      </c>
      <c r="V537" s="45">
        <v>72.599999999999994</v>
      </c>
      <c r="W537" s="45">
        <v>156.34</v>
      </c>
      <c r="X537" s="45">
        <v>86.29</v>
      </c>
      <c r="Y537" s="45">
        <v>90.41</v>
      </c>
      <c r="Z537" s="45">
        <v>58.44</v>
      </c>
    </row>
    <row r="538" spans="2:26" x14ac:dyDescent="0.3">
      <c r="B538" s="35">
        <v>31</v>
      </c>
      <c r="C538" s="45">
        <v>116.61</v>
      </c>
      <c r="D538" s="45">
        <v>191.84</v>
      </c>
      <c r="E538" s="45">
        <v>228.29</v>
      </c>
      <c r="F538" s="45">
        <v>44.55</v>
      </c>
      <c r="G538" s="45">
        <v>179.85</v>
      </c>
      <c r="H538" s="45">
        <v>228.26</v>
      </c>
      <c r="I538" s="45">
        <v>103.34</v>
      </c>
      <c r="J538" s="45">
        <v>53.38</v>
      </c>
      <c r="K538" s="45">
        <v>74.12</v>
      </c>
      <c r="L538" s="45">
        <v>58.32</v>
      </c>
      <c r="M538" s="45">
        <v>84</v>
      </c>
      <c r="N538" s="45">
        <v>109.72</v>
      </c>
      <c r="O538" s="45">
        <v>72.599999999999994</v>
      </c>
      <c r="P538" s="45">
        <v>62.41</v>
      </c>
      <c r="Q538" s="45">
        <v>42.1</v>
      </c>
      <c r="R538" s="45">
        <v>69.73</v>
      </c>
      <c r="S538" s="45">
        <v>174.35</v>
      </c>
      <c r="T538" s="45">
        <v>120.1</v>
      </c>
      <c r="U538" s="45">
        <v>41.62</v>
      </c>
      <c r="V538" s="45">
        <v>168</v>
      </c>
      <c r="W538" s="45">
        <v>131.05000000000001</v>
      </c>
      <c r="X538" s="45">
        <v>69.11</v>
      </c>
      <c r="Y538" s="45">
        <v>0</v>
      </c>
      <c r="Z538" s="45">
        <v>0</v>
      </c>
    </row>
    <row r="540" spans="2:26" ht="15" customHeight="1" x14ac:dyDescent="0.3">
      <c r="B540" s="96" t="s">
        <v>64</v>
      </c>
      <c r="C540" s="104" t="s">
        <v>81</v>
      </c>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row>
    <row r="541" spans="2:26" x14ac:dyDescent="0.3">
      <c r="B541" s="89"/>
      <c r="C541" s="19">
        <v>0</v>
      </c>
      <c r="D541" s="19">
        <v>4.1666666666666664E-2</v>
      </c>
      <c r="E541" s="19">
        <v>8.3333333333333329E-2</v>
      </c>
      <c r="F541" s="19">
        <v>0.125</v>
      </c>
      <c r="G541" s="19">
        <v>0.16666666666666666</v>
      </c>
      <c r="H541" s="19">
        <v>0.20833333333333334</v>
      </c>
      <c r="I541" s="19">
        <v>0.25</v>
      </c>
      <c r="J541" s="19">
        <v>0.29166666666666669</v>
      </c>
      <c r="K541" s="19">
        <v>0.33333333333333331</v>
      </c>
      <c r="L541" s="19">
        <v>0.375</v>
      </c>
      <c r="M541" s="19">
        <v>0.41666666666666669</v>
      </c>
      <c r="N541" s="19">
        <v>0.45833333333333331</v>
      </c>
      <c r="O541" s="19">
        <v>0.5</v>
      </c>
      <c r="P541" s="19">
        <v>0.54166666666666663</v>
      </c>
      <c r="Q541" s="19">
        <v>0.58333333333333337</v>
      </c>
      <c r="R541" s="19">
        <v>0.625</v>
      </c>
      <c r="S541" s="19">
        <v>0.66666666666666663</v>
      </c>
      <c r="T541" s="19">
        <v>0.70833333333333337</v>
      </c>
      <c r="U541" s="19">
        <v>0.75</v>
      </c>
      <c r="V541" s="19">
        <v>0.79166666666666663</v>
      </c>
      <c r="W541" s="19">
        <v>0.83333333333333337</v>
      </c>
      <c r="X541" s="19">
        <v>0.875</v>
      </c>
      <c r="Y541" s="19">
        <v>0.91666666666666663</v>
      </c>
      <c r="Z541" s="19">
        <v>0.95833333333333337</v>
      </c>
    </row>
    <row r="542" spans="2:26" x14ac:dyDescent="0.3">
      <c r="B542" s="89"/>
      <c r="C542" s="20" t="s">
        <v>65</v>
      </c>
      <c r="D542" s="20" t="s">
        <v>65</v>
      </c>
      <c r="E542" s="20" t="s">
        <v>65</v>
      </c>
      <c r="F542" s="20" t="s">
        <v>65</v>
      </c>
      <c r="G542" s="20" t="s">
        <v>65</v>
      </c>
      <c r="H542" s="20" t="s">
        <v>65</v>
      </c>
      <c r="I542" s="20" t="s">
        <v>65</v>
      </c>
      <c r="J542" s="20" t="s">
        <v>65</v>
      </c>
      <c r="K542" s="20" t="s">
        <v>65</v>
      </c>
      <c r="L542" s="20" t="s">
        <v>65</v>
      </c>
      <c r="M542" s="20" t="s">
        <v>65</v>
      </c>
      <c r="N542" s="20" t="s">
        <v>65</v>
      </c>
      <c r="O542" s="20" t="s">
        <v>65</v>
      </c>
      <c r="P542" s="20" t="s">
        <v>65</v>
      </c>
      <c r="Q542" s="20" t="s">
        <v>65</v>
      </c>
      <c r="R542" s="20" t="s">
        <v>65</v>
      </c>
      <c r="S542" s="20" t="s">
        <v>65</v>
      </c>
      <c r="T542" s="20" t="s">
        <v>65</v>
      </c>
      <c r="U542" s="20" t="s">
        <v>65</v>
      </c>
      <c r="V542" s="20" t="s">
        <v>65</v>
      </c>
      <c r="W542" s="20" t="s">
        <v>65</v>
      </c>
      <c r="X542" s="20" t="s">
        <v>65</v>
      </c>
      <c r="Y542" s="20" t="s">
        <v>65</v>
      </c>
      <c r="Z542" s="20" t="s">
        <v>66</v>
      </c>
    </row>
    <row r="543" spans="2:26" x14ac:dyDescent="0.3">
      <c r="B543" s="90"/>
      <c r="C543" s="21">
        <v>4.1666666666666664E-2</v>
      </c>
      <c r="D543" s="21">
        <v>8.3333333333333329E-2</v>
      </c>
      <c r="E543" s="21">
        <v>0.125</v>
      </c>
      <c r="F543" s="21">
        <v>0.16666666666666666</v>
      </c>
      <c r="G543" s="21">
        <v>0.20833333333333334</v>
      </c>
      <c r="H543" s="21">
        <v>0.25</v>
      </c>
      <c r="I543" s="21">
        <v>0.29166666666666669</v>
      </c>
      <c r="J543" s="21">
        <v>0.33333333333333331</v>
      </c>
      <c r="K543" s="21">
        <v>0.375</v>
      </c>
      <c r="L543" s="21">
        <v>0.41666666666666669</v>
      </c>
      <c r="M543" s="21">
        <v>0.45833333333333331</v>
      </c>
      <c r="N543" s="21">
        <v>0.5</v>
      </c>
      <c r="O543" s="21">
        <v>0.54166666666666663</v>
      </c>
      <c r="P543" s="21">
        <v>0.58333333333333337</v>
      </c>
      <c r="Q543" s="21">
        <v>0.625</v>
      </c>
      <c r="R543" s="21">
        <v>0.66666666666666663</v>
      </c>
      <c r="S543" s="21">
        <v>0.70833333333333337</v>
      </c>
      <c r="T543" s="21">
        <v>0.75</v>
      </c>
      <c r="U543" s="21">
        <v>0.79166666666666663</v>
      </c>
      <c r="V543" s="21">
        <v>0.83333333333333337</v>
      </c>
      <c r="W543" s="21">
        <v>0.875</v>
      </c>
      <c r="X543" s="21">
        <v>0.91666666666666663</v>
      </c>
      <c r="Y543" s="21">
        <v>0.95833333333333337</v>
      </c>
      <c r="Z543" s="21">
        <v>0</v>
      </c>
    </row>
    <row r="544" spans="2:26" x14ac:dyDescent="0.3">
      <c r="B544" s="35">
        <v>1</v>
      </c>
      <c r="C544" s="45">
        <v>0</v>
      </c>
      <c r="D544" s="45">
        <v>1.59</v>
      </c>
      <c r="E544" s="45">
        <v>105.28</v>
      </c>
      <c r="F544" s="45">
        <v>110.65</v>
      </c>
      <c r="G544" s="45">
        <v>50.26</v>
      </c>
      <c r="H544" s="45">
        <v>0.54</v>
      </c>
      <c r="I544" s="45">
        <v>0</v>
      </c>
      <c r="J544" s="45">
        <v>119.61</v>
      </c>
      <c r="K544" s="45">
        <v>121.21</v>
      </c>
      <c r="L544" s="45">
        <v>106.76</v>
      </c>
      <c r="M544" s="45">
        <v>0</v>
      </c>
      <c r="N544" s="45">
        <v>0</v>
      </c>
      <c r="O544" s="45">
        <v>0</v>
      </c>
      <c r="P544" s="45">
        <v>0</v>
      </c>
      <c r="Q544" s="45">
        <v>0</v>
      </c>
      <c r="R544" s="45">
        <v>0</v>
      </c>
      <c r="S544" s="45">
        <v>0</v>
      </c>
      <c r="T544" s="45">
        <v>0</v>
      </c>
      <c r="U544" s="45">
        <v>0</v>
      </c>
      <c r="V544" s="45">
        <v>0</v>
      </c>
      <c r="W544" s="45">
        <v>0</v>
      </c>
      <c r="X544" s="45">
        <v>0</v>
      </c>
      <c r="Y544" s="45">
        <v>0</v>
      </c>
      <c r="Z544" s="45">
        <v>7.63</v>
      </c>
    </row>
    <row r="545" spans="2:26" x14ac:dyDescent="0.3">
      <c r="B545" s="35">
        <v>2</v>
      </c>
      <c r="C545" s="45">
        <v>62.81</v>
      </c>
      <c r="D545" s="45">
        <v>0</v>
      </c>
      <c r="E545" s="45">
        <v>0</v>
      </c>
      <c r="F545" s="45">
        <v>0</v>
      </c>
      <c r="G545" s="45">
        <v>0</v>
      </c>
      <c r="H545" s="45">
        <v>0</v>
      </c>
      <c r="I545" s="45">
        <v>0</v>
      </c>
      <c r="J545" s="45">
        <v>0</v>
      </c>
      <c r="K545" s="45">
        <v>0</v>
      </c>
      <c r="L545" s="45">
        <v>0</v>
      </c>
      <c r="M545" s="45">
        <v>0</v>
      </c>
      <c r="N545" s="45">
        <v>0</v>
      </c>
      <c r="O545" s="45">
        <v>0</v>
      </c>
      <c r="P545" s="45">
        <v>0</v>
      </c>
      <c r="Q545" s="45">
        <v>0.03</v>
      </c>
      <c r="R545" s="45">
        <v>0</v>
      </c>
      <c r="S545" s="45">
        <v>0</v>
      </c>
      <c r="T545" s="45">
        <v>0</v>
      </c>
      <c r="U545" s="45">
        <v>0</v>
      </c>
      <c r="V545" s="45">
        <v>0</v>
      </c>
      <c r="W545" s="45">
        <v>0</v>
      </c>
      <c r="X545" s="45">
        <v>0</v>
      </c>
      <c r="Y545" s="45">
        <v>130.63999999999999</v>
      </c>
      <c r="Z545" s="45">
        <v>0</v>
      </c>
    </row>
    <row r="546" spans="2:26" x14ac:dyDescent="0.3">
      <c r="B546" s="35">
        <v>3</v>
      </c>
      <c r="C546" s="45">
        <v>1.86</v>
      </c>
      <c r="D546" s="45">
        <v>0</v>
      </c>
      <c r="E546" s="45">
        <v>0.73</v>
      </c>
      <c r="F546" s="45">
        <v>0</v>
      </c>
      <c r="G546" s="45">
        <v>0</v>
      </c>
      <c r="H546" s="45">
        <v>0</v>
      </c>
      <c r="I546" s="45">
        <v>0</v>
      </c>
      <c r="J546" s="45">
        <v>0</v>
      </c>
      <c r="K546" s="45">
        <v>0</v>
      </c>
      <c r="L546" s="45">
        <v>0</v>
      </c>
      <c r="M546" s="45">
        <v>0</v>
      </c>
      <c r="N546" s="45">
        <v>0</v>
      </c>
      <c r="O546" s="45">
        <v>0</v>
      </c>
      <c r="P546" s="45">
        <v>0</v>
      </c>
      <c r="Q546" s="45">
        <v>0</v>
      </c>
      <c r="R546" s="45">
        <v>7.29</v>
      </c>
      <c r="S546" s="45">
        <v>1.37</v>
      </c>
      <c r="T546" s="45">
        <v>46.64</v>
      </c>
      <c r="U546" s="45">
        <v>0</v>
      </c>
      <c r="V546" s="45">
        <v>0.1</v>
      </c>
      <c r="W546" s="45">
        <v>0</v>
      </c>
      <c r="X546" s="45">
        <v>0</v>
      </c>
      <c r="Y546" s="45">
        <v>0</v>
      </c>
      <c r="Z546" s="45">
        <v>0</v>
      </c>
    </row>
    <row r="547" spans="2:26" x14ac:dyDescent="0.3">
      <c r="B547" s="35">
        <v>4</v>
      </c>
      <c r="C547" s="45">
        <v>1.06</v>
      </c>
      <c r="D547" s="45">
        <v>0</v>
      </c>
      <c r="E547" s="45">
        <v>0.48</v>
      </c>
      <c r="F547" s="45">
        <v>0</v>
      </c>
      <c r="G547" s="45">
        <v>0</v>
      </c>
      <c r="H547" s="45">
        <v>0</v>
      </c>
      <c r="I547" s="45">
        <v>0</v>
      </c>
      <c r="J547" s="45">
        <v>0</v>
      </c>
      <c r="K547" s="45">
        <v>0</v>
      </c>
      <c r="L547" s="45">
        <v>72.77</v>
      </c>
      <c r="M547" s="45">
        <v>64.8</v>
      </c>
      <c r="N547" s="45">
        <v>94.53</v>
      </c>
      <c r="O547" s="45">
        <v>106.29</v>
      </c>
      <c r="P547" s="45">
        <v>116.18</v>
      </c>
      <c r="Q547" s="45">
        <v>131.75</v>
      </c>
      <c r="R547" s="45">
        <v>115.48</v>
      </c>
      <c r="S547" s="45">
        <v>153.31</v>
      </c>
      <c r="T547" s="45">
        <v>136.52000000000001</v>
      </c>
      <c r="U547" s="45">
        <v>215.19</v>
      </c>
      <c r="V547" s="45">
        <v>117.4</v>
      </c>
      <c r="W547" s="45">
        <v>109.42</v>
      </c>
      <c r="X547" s="45">
        <v>90.16</v>
      </c>
      <c r="Y547" s="45">
        <v>0</v>
      </c>
      <c r="Z547" s="45">
        <v>147.03</v>
      </c>
    </row>
    <row r="548" spans="2:26" ht="15" customHeight="1" x14ac:dyDescent="0.3">
      <c r="B548" s="35">
        <v>5</v>
      </c>
      <c r="C548" s="45">
        <v>85.79</v>
      </c>
      <c r="D548" s="45">
        <v>44.11</v>
      </c>
      <c r="E548" s="45">
        <v>25.55</v>
      </c>
      <c r="F548" s="45">
        <v>19.13</v>
      </c>
      <c r="G548" s="45">
        <v>0</v>
      </c>
      <c r="H548" s="45">
        <v>10.36</v>
      </c>
      <c r="I548" s="45">
        <v>0</v>
      </c>
      <c r="J548" s="45">
        <v>0.02</v>
      </c>
      <c r="K548" s="45">
        <v>23.93</v>
      </c>
      <c r="L548" s="45">
        <v>64.03</v>
      </c>
      <c r="M548" s="45">
        <v>78.22</v>
      </c>
      <c r="N548" s="45">
        <v>63.98</v>
      </c>
      <c r="O548" s="45">
        <v>49.84</v>
      </c>
      <c r="P548" s="45">
        <v>52.02</v>
      </c>
      <c r="Q548" s="45">
        <v>0</v>
      </c>
      <c r="R548" s="45">
        <v>0</v>
      </c>
      <c r="S548" s="45">
        <v>0</v>
      </c>
      <c r="T548" s="45">
        <v>0</v>
      </c>
      <c r="U548" s="45">
        <v>0</v>
      </c>
      <c r="V548" s="45">
        <v>0.93</v>
      </c>
      <c r="W548" s="45">
        <v>0</v>
      </c>
      <c r="X548" s="45">
        <v>41.86</v>
      </c>
      <c r="Y548" s="45">
        <v>56.06</v>
      </c>
      <c r="Z548" s="45">
        <v>4.97</v>
      </c>
    </row>
    <row r="549" spans="2:26" x14ac:dyDescent="0.3">
      <c r="B549" s="35">
        <v>6</v>
      </c>
      <c r="C549" s="45">
        <v>26.29</v>
      </c>
      <c r="D549" s="45">
        <v>39.08</v>
      </c>
      <c r="E549" s="45">
        <v>20.64</v>
      </c>
      <c r="F549" s="45">
        <v>6.33</v>
      </c>
      <c r="G549" s="45">
        <v>2.89</v>
      </c>
      <c r="H549" s="45">
        <v>0</v>
      </c>
      <c r="I549" s="45">
        <v>0</v>
      </c>
      <c r="J549" s="45">
        <v>0</v>
      </c>
      <c r="K549" s="45">
        <v>13.51</v>
      </c>
      <c r="L549" s="45">
        <v>7.28</v>
      </c>
      <c r="M549" s="45">
        <v>29.27</v>
      </c>
      <c r="N549" s="45">
        <v>46.31</v>
      </c>
      <c r="O549" s="45">
        <v>78.099999999999994</v>
      </c>
      <c r="P549" s="45">
        <v>125.42</v>
      </c>
      <c r="Q549" s="45">
        <v>166.59</v>
      </c>
      <c r="R549" s="45">
        <v>172.68</v>
      </c>
      <c r="S549" s="45">
        <v>176.19</v>
      </c>
      <c r="T549" s="45">
        <v>148.94</v>
      </c>
      <c r="U549" s="45">
        <v>194.01</v>
      </c>
      <c r="V549" s="45">
        <v>0</v>
      </c>
      <c r="W549" s="45">
        <v>0</v>
      </c>
      <c r="X549" s="45">
        <v>0</v>
      </c>
      <c r="Y549" s="45">
        <v>0</v>
      </c>
      <c r="Z549" s="45">
        <v>0</v>
      </c>
    </row>
    <row r="550" spans="2:26" x14ac:dyDescent="0.3">
      <c r="B550" s="35">
        <v>7</v>
      </c>
      <c r="C550" s="45">
        <v>93.97</v>
      </c>
      <c r="D550" s="45">
        <v>0</v>
      </c>
      <c r="E550" s="45">
        <v>0</v>
      </c>
      <c r="F550" s="45">
        <v>0</v>
      </c>
      <c r="G550" s="45">
        <v>0</v>
      </c>
      <c r="H550" s="45">
        <v>0</v>
      </c>
      <c r="I550" s="45">
        <v>0</v>
      </c>
      <c r="J550" s="45">
        <v>0</v>
      </c>
      <c r="K550" s="45">
        <v>0</v>
      </c>
      <c r="L550" s="45">
        <v>0</v>
      </c>
      <c r="M550" s="45">
        <v>54.44</v>
      </c>
      <c r="N550" s="45">
        <v>66.099999999999994</v>
      </c>
      <c r="O550" s="45">
        <v>0</v>
      </c>
      <c r="P550" s="45">
        <v>0</v>
      </c>
      <c r="Q550" s="45">
        <v>40.24</v>
      </c>
      <c r="R550" s="45">
        <v>0</v>
      </c>
      <c r="S550" s="45">
        <v>0</v>
      </c>
      <c r="T550" s="45">
        <v>0</v>
      </c>
      <c r="U550" s="45">
        <v>0</v>
      </c>
      <c r="V550" s="45">
        <v>0</v>
      </c>
      <c r="W550" s="45">
        <v>0</v>
      </c>
      <c r="X550" s="45">
        <v>0</v>
      </c>
      <c r="Y550" s="45">
        <v>0</v>
      </c>
      <c r="Z550" s="45">
        <v>0</v>
      </c>
    </row>
    <row r="551" spans="2:26" x14ac:dyDescent="0.3">
      <c r="B551" s="35">
        <v>8</v>
      </c>
      <c r="C551" s="45">
        <v>0</v>
      </c>
      <c r="D551" s="45">
        <v>0</v>
      </c>
      <c r="E551" s="45">
        <v>0</v>
      </c>
      <c r="F551" s="45">
        <v>0</v>
      </c>
      <c r="G551" s="45">
        <v>0</v>
      </c>
      <c r="H551" s="45">
        <v>0</v>
      </c>
      <c r="I551" s="45">
        <v>0</v>
      </c>
      <c r="J551" s="45">
        <v>0</v>
      </c>
      <c r="K551" s="45">
        <v>0</v>
      </c>
      <c r="L551" s="45">
        <v>0</v>
      </c>
      <c r="M551" s="45">
        <v>0</v>
      </c>
      <c r="N551" s="45">
        <v>0</v>
      </c>
      <c r="O551" s="45">
        <v>0</v>
      </c>
      <c r="P551" s="45">
        <v>0</v>
      </c>
      <c r="Q551" s="45">
        <v>0</v>
      </c>
      <c r="R551" s="45">
        <v>0</v>
      </c>
      <c r="S551" s="45">
        <v>0</v>
      </c>
      <c r="T551" s="45">
        <v>0</v>
      </c>
      <c r="U551" s="45">
        <v>0</v>
      </c>
      <c r="V551" s="45">
        <v>0</v>
      </c>
      <c r="W551" s="45">
        <v>0</v>
      </c>
      <c r="X551" s="45">
        <v>0</v>
      </c>
      <c r="Y551" s="45">
        <v>0</v>
      </c>
      <c r="Z551" s="45">
        <v>0</v>
      </c>
    </row>
    <row r="552" spans="2:26" x14ac:dyDescent="0.3">
      <c r="B552" s="35">
        <v>9</v>
      </c>
      <c r="C552" s="45">
        <v>0.15</v>
      </c>
      <c r="D552" s="45">
        <v>0</v>
      </c>
      <c r="E552" s="45">
        <v>1.5</v>
      </c>
      <c r="F552" s="45">
        <v>0.77</v>
      </c>
      <c r="G552" s="45">
        <v>1.1200000000000001</v>
      </c>
      <c r="H552" s="45">
        <v>7.77</v>
      </c>
      <c r="I552" s="45">
        <v>8.1</v>
      </c>
      <c r="J552" s="45">
        <v>0.71</v>
      </c>
      <c r="K552" s="45">
        <v>191.22</v>
      </c>
      <c r="L552" s="45">
        <v>85.62</v>
      </c>
      <c r="M552" s="45">
        <v>135.66</v>
      </c>
      <c r="N552" s="45">
        <v>58.14</v>
      </c>
      <c r="O552" s="45">
        <v>64.09</v>
      </c>
      <c r="P552" s="45">
        <v>136.75</v>
      </c>
      <c r="Q552" s="45">
        <v>150.66999999999999</v>
      </c>
      <c r="R552" s="45">
        <v>164.59</v>
      </c>
      <c r="S552" s="45">
        <v>113.71</v>
      </c>
      <c r="T552" s="45">
        <v>148.55000000000001</v>
      </c>
      <c r="U552" s="45">
        <v>131.5</v>
      </c>
      <c r="V552" s="45">
        <v>111.04</v>
      </c>
      <c r="W552" s="45">
        <v>79.099999999999994</v>
      </c>
      <c r="X552" s="45">
        <v>70.290000000000006</v>
      </c>
      <c r="Y552" s="45">
        <v>72.5</v>
      </c>
      <c r="Z552" s="45">
        <v>0</v>
      </c>
    </row>
    <row r="553" spans="2:26" x14ac:dyDescent="0.3">
      <c r="B553" s="35">
        <v>10</v>
      </c>
      <c r="C553" s="45">
        <v>0.06</v>
      </c>
      <c r="D553" s="45">
        <v>36.51</v>
      </c>
      <c r="E553" s="45">
        <v>60.37</v>
      </c>
      <c r="F553" s="45">
        <v>108.93</v>
      </c>
      <c r="G553" s="45">
        <v>52.17</v>
      </c>
      <c r="H553" s="45">
        <v>0.28999999999999998</v>
      </c>
      <c r="I553" s="45">
        <v>17.010000000000002</v>
      </c>
      <c r="J553" s="45">
        <v>0</v>
      </c>
      <c r="K553" s="45">
        <v>0</v>
      </c>
      <c r="L553" s="45">
        <v>0.13</v>
      </c>
      <c r="M553" s="45">
        <v>0</v>
      </c>
      <c r="N553" s="45">
        <v>0</v>
      </c>
      <c r="O553" s="45">
        <v>0</v>
      </c>
      <c r="P553" s="45">
        <v>0</v>
      </c>
      <c r="Q553" s="45">
        <v>0</v>
      </c>
      <c r="R553" s="45">
        <v>0</v>
      </c>
      <c r="S553" s="45">
        <v>0</v>
      </c>
      <c r="T553" s="45">
        <v>0</v>
      </c>
      <c r="U553" s="45">
        <v>0</v>
      </c>
      <c r="V553" s="45">
        <v>0</v>
      </c>
      <c r="W553" s="45">
        <v>0</v>
      </c>
      <c r="X553" s="45">
        <v>2.27</v>
      </c>
      <c r="Y553" s="45">
        <v>0</v>
      </c>
      <c r="Z553" s="45">
        <v>0</v>
      </c>
    </row>
    <row r="554" spans="2:26" x14ac:dyDescent="0.3">
      <c r="B554" s="35">
        <v>11</v>
      </c>
      <c r="C554" s="45">
        <v>20.05</v>
      </c>
      <c r="D554" s="45">
        <v>12.91</v>
      </c>
      <c r="E554" s="45">
        <v>0</v>
      </c>
      <c r="F554" s="45">
        <v>6.75</v>
      </c>
      <c r="G554" s="45">
        <v>0</v>
      </c>
      <c r="H554" s="45">
        <v>0</v>
      </c>
      <c r="I554" s="45">
        <v>0</v>
      </c>
      <c r="J554" s="45">
        <v>0</v>
      </c>
      <c r="K554" s="45">
        <v>0</v>
      </c>
      <c r="L554" s="45">
        <v>0</v>
      </c>
      <c r="M554" s="45">
        <v>0</v>
      </c>
      <c r="N554" s="45">
        <v>0</v>
      </c>
      <c r="O554" s="45">
        <v>0</v>
      </c>
      <c r="P554" s="45">
        <v>0</v>
      </c>
      <c r="Q554" s="45">
        <v>0</v>
      </c>
      <c r="R554" s="45">
        <v>0</v>
      </c>
      <c r="S554" s="45">
        <v>0</v>
      </c>
      <c r="T554" s="45">
        <v>0</v>
      </c>
      <c r="U554" s="45">
        <v>0</v>
      </c>
      <c r="V554" s="45">
        <v>0</v>
      </c>
      <c r="W554" s="45">
        <v>0</v>
      </c>
      <c r="X554" s="45">
        <v>0</v>
      </c>
      <c r="Y554" s="45">
        <v>0</v>
      </c>
      <c r="Z554" s="45">
        <v>0</v>
      </c>
    </row>
    <row r="555" spans="2:26" x14ac:dyDescent="0.3">
      <c r="B555" s="35">
        <v>12</v>
      </c>
      <c r="C555" s="45">
        <v>37.76</v>
      </c>
      <c r="D555" s="45">
        <v>11.32</v>
      </c>
      <c r="E555" s="45">
        <v>0</v>
      </c>
      <c r="F555" s="45">
        <v>7.89</v>
      </c>
      <c r="G555" s="45">
        <v>0</v>
      </c>
      <c r="H555" s="45">
        <v>0</v>
      </c>
      <c r="I555" s="45">
        <v>0</v>
      </c>
      <c r="J555" s="45">
        <v>0</v>
      </c>
      <c r="K555" s="45">
        <v>0</v>
      </c>
      <c r="L555" s="45">
        <v>1.78</v>
      </c>
      <c r="M555" s="45">
        <v>2.2000000000000002</v>
      </c>
      <c r="N555" s="45">
        <v>4.26</v>
      </c>
      <c r="O555" s="45">
        <v>0.03</v>
      </c>
      <c r="P555" s="45">
        <v>0</v>
      </c>
      <c r="Q555" s="45">
        <v>0</v>
      </c>
      <c r="R555" s="45">
        <v>0</v>
      </c>
      <c r="S555" s="45">
        <v>0</v>
      </c>
      <c r="T555" s="45">
        <v>0</v>
      </c>
      <c r="U555" s="45">
        <v>0</v>
      </c>
      <c r="V555" s="45">
        <v>0</v>
      </c>
      <c r="W555" s="45">
        <v>0</v>
      </c>
      <c r="X555" s="45">
        <v>0.04</v>
      </c>
      <c r="Y555" s="45">
        <v>73.56</v>
      </c>
      <c r="Z555" s="45">
        <v>0</v>
      </c>
    </row>
    <row r="556" spans="2:26" x14ac:dyDescent="0.3">
      <c r="B556" s="35">
        <v>13</v>
      </c>
      <c r="C556" s="45">
        <v>64.08</v>
      </c>
      <c r="D556" s="45">
        <v>8.14</v>
      </c>
      <c r="E556" s="45">
        <v>0.01</v>
      </c>
      <c r="F556" s="45">
        <v>12.86</v>
      </c>
      <c r="G556" s="45">
        <v>2.4300000000000002</v>
      </c>
      <c r="H556" s="45">
        <v>0</v>
      </c>
      <c r="I556" s="45">
        <v>0</v>
      </c>
      <c r="J556" s="45">
        <v>0</v>
      </c>
      <c r="K556" s="45">
        <v>0</v>
      </c>
      <c r="L556" s="45">
        <v>0</v>
      </c>
      <c r="M556" s="45">
        <v>0</v>
      </c>
      <c r="N556" s="45">
        <v>0</v>
      </c>
      <c r="O556" s="45">
        <v>0</v>
      </c>
      <c r="P556" s="45">
        <v>0</v>
      </c>
      <c r="Q556" s="45">
        <v>0</v>
      </c>
      <c r="R556" s="45">
        <v>0</v>
      </c>
      <c r="S556" s="45">
        <v>0</v>
      </c>
      <c r="T556" s="45">
        <v>0</v>
      </c>
      <c r="U556" s="45">
        <v>0</v>
      </c>
      <c r="V556" s="45">
        <v>0</v>
      </c>
      <c r="W556" s="45">
        <v>0</v>
      </c>
      <c r="X556" s="45">
        <v>0</v>
      </c>
      <c r="Y556" s="45">
        <v>0</v>
      </c>
      <c r="Z556" s="45">
        <v>0.03</v>
      </c>
    </row>
    <row r="557" spans="2:26" x14ac:dyDescent="0.3">
      <c r="B557" s="35">
        <v>14</v>
      </c>
      <c r="C557" s="45">
        <v>0</v>
      </c>
      <c r="D557" s="45">
        <v>0</v>
      </c>
      <c r="E557" s="45">
        <v>0</v>
      </c>
      <c r="F557" s="45">
        <v>0</v>
      </c>
      <c r="G557" s="45">
        <v>0</v>
      </c>
      <c r="H557" s="45">
        <v>0</v>
      </c>
      <c r="I557" s="45">
        <v>0</v>
      </c>
      <c r="J557" s="45">
        <v>0</v>
      </c>
      <c r="K557" s="45">
        <v>0</v>
      </c>
      <c r="L557" s="45">
        <v>0</v>
      </c>
      <c r="M557" s="45">
        <v>0</v>
      </c>
      <c r="N557" s="45">
        <v>0</v>
      </c>
      <c r="O557" s="45">
        <v>0</v>
      </c>
      <c r="P557" s="45">
        <v>0</v>
      </c>
      <c r="Q557" s="45">
        <v>0</v>
      </c>
      <c r="R557" s="45">
        <v>0</v>
      </c>
      <c r="S557" s="45">
        <v>0</v>
      </c>
      <c r="T557" s="45">
        <v>0</v>
      </c>
      <c r="U557" s="45">
        <v>0</v>
      </c>
      <c r="V557" s="45">
        <v>0.22</v>
      </c>
      <c r="W557" s="45">
        <v>0</v>
      </c>
      <c r="X557" s="45">
        <v>12.1</v>
      </c>
      <c r="Y557" s="45">
        <v>51.37</v>
      </c>
      <c r="Z557" s="45">
        <v>272.08999999999997</v>
      </c>
    </row>
    <row r="558" spans="2:26" x14ac:dyDescent="0.3">
      <c r="B558" s="35">
        <v>15</v>
      </c>
      <c r="C558" s="45">
        <v>4.49</v>
      </c>
      <c r="D558" s="45">
        <v>0.93</v>
      </c>
      <c r="E558" s="45">
        <v>0</v>
      </c>
      <c r="F558" s="45">
        <v>1.48</v>
      </c>
      <c r="G558" s="45">
        <v>4.5199999999999996</v>
      </c>
      <c r="H558" s="45">
        <v>0</v>
      </c>
      <c r="I558" s="45">
        <v>0</v>
      </c>
      <c r="J558" s="45">
        <v>0</v>
      </c>
      <c r="K558" s="45">
        <v>0</v>
      </c>
      <c r="L558" s="45">
        <v>0</v>
      </c>
      <c r="M558" s="45">
        <v>0</v>
      </c>
      <c r="N558" s="45">
        <v>0</v>
      </c>
      <c r="O558" s="45">
        <v>0</v>
      </c>
      <c r="P558" s="45">
        <v>0.86</v>
      </c>
      <c r="Q558" s="45">
        <v>1.32</v>
      </c>
      <c r="R558" s="45">
        <v>2.82</v>
      </c>
      <c r="S558" s="45">
        <v>0.3</v>
      </c>
      <c r="T558" s="45">
        <v>0.71</v>
      </c>
      <c r="U558" s="45">
        <v>0</v>
      </c>
      <c r="V558" s="45">
        <v>0</v>
      </c>
      <c r="W558" s="45">
        <v>0</v>
      </c>
      <c r="X558" s="45">
        <v>98.41</v>
      </c>
      <c r="Y558" s="45">
        <v>301.06</v>
      </c>
      <c r="Z558" s="45">
        <v>408.99</v>
      </c>
    </row>
    <row r="559" spans="2:26" x14ac:dyDescent="0.3">
      <c r="B559" s="35">
        <v>16</v>
      </c>
      <c r="C559" s="45">
        <v>91.98</v>
      </c>
      <c r="D559" s="45">
        <v>99.13</v>
      </c>
      <c r="E559" s="45">
        <v>0</v>
      </c>
      <c r="F559" s="45">
        <v>72.58</v>
      </c>
      <c r="G559" s="45">
        <v>0</v>
      </c>
      <c r="H559" s="45">
        <v>0</v>
      </c>
      <c r="I559" s="45">
        <v>0</v>
      </c>
      <c r="J559" s="45">
        <v>0</v>
      </c>
      <c r="K559" s="45">
        <v>0</v>
      </c>
      <c r="L559" s="45">
        <v>0</v>
      </c>
      <c r="M559" s="45">
        <v>0.67</v>
      </c>
      <c r="N559" s="45">
        <v>0</v>
      </c>
      <c r="O559" s="45">
        <v>0</v>
      </c>
      <c r="P559" s="45">
        <v>0</v>
      </c>
      <c r="Q559" s="45">
        <v>0</v>
      </c>
      <c r="R559" s="45">
        <v>0</v>
      </c>
      <c r="S559" s="45">
        <v>0</v>
      </c>
      <c r="T559" s="45">
        <v>0</v>
      </c>
      <c r="U559" s="45">
        <v>0.37</v>
      </c>
      <c r="V559" s="45">
        <v>14.88</v>
      </c>
      <c r="W559" s="45">
        <v>0</v>
      </c>
      <c r="X559" s="45">
        <v>84.93</v>
      </c>
      <c r="Y559" s="45">
        <v>35.42</v>
      </c>
      <c r="Z559" s="45">
        <v>164.62</v>
      </c>
    </row>
    <row r="560" spans="2:26" x14ac:dyDescent="0.3">
      <c r="B560" s="35">
        <v>17</v>
      </c>
      <c r="C560" s="45">
        <v>0</v>
      </c>
      <c r="D560" s="45">
        <v>0</v>
      </c>
      <c r="E560" s="45">
        <v>0</v>
      </c>
      <c r="F560" s="45">
        <v>0</v>
      </c>
      <c r="G560" s="45">
        <v>0</v>
      </c>
      <c r="H560" s="45">
        <v>0</v>
      </c>
      <c r="I560" s="45">
        <v>0</v>
      </c>
      <c r="J560" s="45">
        <v>0</v>
      </c>
      <c r="K560" s="45">
        <v>0</v>
      </c>
      <c r="L560" s="45">
        <v>0.02</v>
      </c>
      <c r="M560" s="45">
        <v>0</v>
      </c>
      <c r="N560" s="45">
        <v>0</v>
      </c>
      <c r="O560" s="45">
        <v>0</v>
      </c>
      <c r="P560" s="45">
        <v>0</v>
      </c>
      <c r="Q560" s="45">
        <v>1.04</v>
      </c>
      <c r="R560" s="45">
        <v>0</v>
      </c>
      <c r="S560" s="45">
        <v>0</v>
      </c>
      <c r="T560" s="45">
        <v>0</v>
      </c>
      <c r="U560" s="45">
        <v>0</v>
      </c>
      <c r="V560" s="45">
        <v>0</v>
      </c>
      <c r="W560" s="45">
        <v>0</v>
      </c>
      <c r="X560" s="45">
        <v>0</v>
      </c>
      <c r="Y560" s="45">
        <v>0</v>
      </c>
      <c r="Z560" s="45">
        <v>1.28</v>
      </c>
    </row>
    <row r="561" spans="2:26" x14ac:dyDescent="0.3">
      <c r="B561" s="35">
        <v>18</v>
      </c>
      <c r="C561" s="45">
        <v>2.4900000000000002</v>
      </c>
      <c r="D561" s="45">
        <v>2.52</v>
      </c>
      <c r="E561" s="45">
        <v>13.27</v>
      </c>
      <c r="F561" s="45">
        <v>0</v>
      </c>
      <c r="G561" s="45">
        <v>0</v>
      </c>
      <c r="H561" s="45">
        <v>0</v>
      </c>
      <c r="I561" s="45">
        <v>0</v>
      </c>
      <c r="J561" s="45">
        <v>0</v>
      </c>
      <c r="K561" s="45">
        <v>0</v>
      </c>
      <c r="L561" s="45">
        <v>0</v>
      </c>
      <c r="M561" s="45">
        <v>0</v>
      </c>
      <c r="N561" s="45">
        <v>0</v>
      </c>
      <c r="O561" s="45">
        <v>0</v>
      </c>
      <c r="P561" s="45">
        <v>0</v>
      </c>
      <c r="Q561" s="45">
        <v>0.61</v>
      </c>
      <c r="R561" s="45">
        <v>1.28</v>
      </c>
      <c r="S561" s="45">
        <v>2.87</v>
      </c>
      <c r="T561" s="45">
        <v>0</v>
      </c>
      <c r="U561" s="45">
        <v>2.0299999999999998</v>
      </c>
      <c r="V561" s="45">
        <v>0</v>
      </c>
      <c r="W561" s="45">
        <v>0</v>
      </c>
      <c r="X561" s="45">
        <v>0</v>
      </c>
      <c r="Y561" s="45">
        <v>2.4</v>
      </c>
      <c r="Z561" s="45">
        <v>205.39</v>
      </c>
    </row>
    <row r="562" spans="2:26" x14ac:dyDescent="0.3">
      <c r="B562" s="35">
        <v>19</v>
      </c>
      <c r="C562" s="45">
        <v>0</v>
      </c>
      <c r="D562" s="45">
        <v>0</v>
      </c>
      <c r="E562" s="45">
        <v>0</v>
      </c>
      <c r="F562" s="45">
        <v>0</v>
      </c>
      <c r="G562" s="45">
        <v>0</v>
      </c>
      <c r="H562" s="45">
        <v>0</v>
      </c>
      <c r="I562" s="45">
        <v>0</v>
      </c>
      <c r="J562" s="45">
        <v>0</v>
      </c>
      <c r="K562" s="45">
        <v>0</v>
      </c>
      <c r="L562" s="45">
        <v>0</v>
      </c>
      <c r="M562" s="45">
        <v>0</v>
      </c>
      <c r="N562" s="45">
        <v>0</v>
      </c>
      <c r="O562" s="45">
        <v>0</v>
      </c>
      <c r="P562" s="45">
        <v>0</v>
      </c>
      <c r="Q562" s="45">
        <v>0</v>
      </c>
      <c r="R562" s="45">
        <v>0</v>
      </c>
      <c r="S562" s="45">
        <v>0.17</v>
      </c>
      <c r="T562" s="45">
        <v>0.11</v>
      </c>
      <c r="U562" s="45">
        <v>0</v>
      </c>
      <c r="V562" s="45">
        <v>0</v>
      </c>
      <c r="W562" s="45">
        <v>0</v>
      </c>
      <c r="X562" s="45">
        <v>0</v>
      </c>
      <c r="Y562" s="45">
        <v>0</v>
      </c>
      <c r="Z562" s="45">
        <v>0</v>
      </c>
    </row>
    <row r="563" spans="2:26" x14ac:dyDescent="0.3">
      <c r="B563" s="35">
        <v>20</v>
      </c>
      <c r="C563" s="45">
        <v>22.84</v>
      </c>
      <c r="D563" s="45">
        <v>0</v>
      </c>
      <c r="E563" s="45">
        <v>0</v>
      </c>
      <c r="F563" s="45">
        <v>0</v>
      </c>
      <c r="G563" s="45">
        <v>0</v>
      </c>
      <c r="H563" s="45">
        <v>0</v>
      </c>
      <c r="I563" s="45">
        <v>0</v>
      </c>
      <c r="J563" s="45">
        <v>0</v>
      </c>
      <c r="K563" s="45">
        <v>0</v>
      </c>
      <c r="L563" s="45">
        <v>0</v>
      </c>
      <c r="M563" s="45">
        <v>0</v>
      </c>
      <c r="N563" s="45">
        <v>0.25</v>
      </c>
      <c r="O563" s="45">
        <v>3.66</v>
      </c>
      <c r="P563" s="45">
        <v>7.33</v>
      </c>
      <c r="Q563" s="45">
        <v>0.01</v>
      </c>
      <c r="R563" s="45">
        <v>0</v>
      </c>
      <c r="S563" s="45">
        <v>0</v>
      </c>
      <c r="T563" s="45">
        <v>0.34</v>
      </c>
      <c r="U563" s="45">
        <v>0</v>
      </c>
      <c r="V563" s="45">
        <v>0</v>
      </c>
      <c r="W563" s="45">
        <v>0</v>
      </c>
      <c r="X563" s="45">
        <v>0.05</v>
      </c>
      <c r="Y563" s="45">
        <v>63.52</v>
      </c>
      <c r="Z563" s="45">
        <v>35.869999999999997</v>
      </c>
    </row>
    <row r="564" spans="2:26" x14ac:dyDescent="0.3">
      <c r="B564" s="35">
        <v>21</v>
      </c>
      <c r="C564" s="45">
        <v>26.07</v>
      </c>
      <c r="D564" s="45">
        <v>1.58</v>
      </c>
      <c r="E564" s="45">
        <v>0</v>
      </c>
      <c r="F564" s="45">
        <v>0.74</v>
      </c>
      <c r="G564" s="45">
        <v>0</v>
      </c>
      <c r="H564" s="45">
        <v>0</v>
      </c>
      <c r="I564" s="45">
        <v>0.31</v>
      </c>
      <c r="J564" s="45">
        <v>127.62</v>
      </c>
      <c r="K564" s="45">
        <v>16.77</v>
      </c>
      <c r="L564" s="45">
        <v>29.12</v>
      </c>
      <c r="M564" s="45">
        <v>13.32</v>
      </c>
      <c r="N564" s="45">
        <v>51.2</v>
      </c>
      <c r="O564" s="45">
        <v>95.71</v>
      </c>
      <c r="P564" s="45">
        <v>79.33</v>
      </c>
      <c r="Q564" s="45">
        <v>42.15</v>
      </c>
      <c r="R564" s="45">
        <v>21.84</v>
      </c>
      <c r="S564" s="45">
        <v>56.07</v>
      </c>
      <c r="T564" s="45">
        <v>47.47</v>
      </c>
      <c r="U564" s="45">
        <v>81.12</v>
      </c>
      <c r="V564" s="45">
        <v>77.83</v>
      </c>
      <c r="W564" s="45">
        <v>48.78</v>
      </c>
      <c r="X564" s="45">
        <v>145.26</v>
      </c>
      <c r="Y564" s="45">
        <v>219.78</v>
      </c>
      <c r="Z564" s="45">
        <v>293.79000000000002</v>
      </c>
    </row>
    <row r="565" spans="2:26" x14ac:dyDescent="0.3">
      <c r="B565" s="35">
        <v>22</v>
      </c>
      <c r="C565" s="45">
        <v>159.94</v>
      </c>
      <c r="D565" s="45">
        <v>1.4</v>
      </c>
      <c r="E565" s="45">
        <v>4.6500000000000004</v>
      </c>
      <c r="F565" s="45">
        <v>1.3</v>
      </c>
      <c r="G565" s="45">
        <v>0</v>
      </c>
      <c r="H565" s="45">
        <v>0</v>
      </c>
      <c r="I565" s="45">
        <v>0</v>
      </c>
      <c r="J565" s="45">
        <v>0.65</v>
      </c>
      <c r="K565" s="45">
        <v>1.44</v>
      </c>
      <c r="L565" s="45">
        <v>0.81</v>
      </c>
      <c r="M565" s="45">
        <v>0.99</v>
      </c>
      <c r="N565" s="45">
        <v>0</v>
      </c>
      <c r="O565" s="45">
        <v>0.05</v>
      </c>
      <c r="P565" s="45">
        <v>1.49</v>
      </c>
      <c r="Q565" s="45">
        <v>10.94</v>
      </c>
      <c r="R565" s="45">
        <v>1.94</v>
      </c>
      <c r="S565" s="45">
        <v>1.55</v>
      </c>
      <c r="T565" s="45">
        <v>0</v>
      </c>
      <c r="U565" s="45">
        <v>0</v>
      </c>
      <c r="V565" s="45">
        <v>0</v>
      </c>
      <c r="W565" s="45">
        <v>2.36</v>
      </c>
      <c r="X565" s="45">
        <v>2.75</v>
      </c>
      <c r="Y565" s="45">
        <v>219.59</v>
      </c>
      <c r="Z565" s="45">
        <v>422.57</v>
      </c>
    </row>
    <row r="566" spans="2:26" x14ac:dyDescent="0.3">
      <c r="B566" s="35">
        <v>23</v>
      </c>
      <c r="C566" s="45">
        <v>379.11</v>
      </c>
      <c r="D566" s="45">
        <v>284.93</v>
      </c>
      <c r="E566" s="45">
        <v>0.18</v>
      </c>
      <c r="F566" s="45">
        <v>4.7</v>
      </c>
      <c r="G566" s="45">
        <v>15.25</v>
      </c>
      <c r="H566" s="45">
        <v>0.11</v>
      </c>
      <c r="I566" s="45">
        <v>5.75</v>
      </c>
      <c r="J566" s="45">
        <v>0.22</v>
      </c>
      <c r="K566" s="45">
        <v>0.42</v>
      </c>
      <c r="L566" s="45">
        <v>1.22</v>
      </c>
      <c r="M566" s="45">
        <v>0</v>
      </c>
      <c r="N566" s="45">
        <v>1.21</v>
      </c>
      <c r="O566" s="45">
        <v>0.05</v>
      </c>
      <c r="P566" s="45">
        <v>0.06</v>
      </c>
      <c r="Q566" s="45">
        <v>0.45</v>
      </c>
      <c r="R566" s="45">
        <v>0.96</v>
      </c>
      <c r="S566" s="45">
        <v>0.43</v>
      </c>
      <c r="T566" s="45">
        <v>0.56000000000000005</v>
      </c>
      <c r="U566" s="45">
        <v>0</v>
      </c>
      <c r="V566" s="45">
        <v>0.12</v>
      </c>
      <c r="W566" s="45">
        <v>6.93</v>
      </c>
      <c r="X566" s="45">
        <v>41.14</v>
      </c>
      <c r="Y566" s="45">
        <v>140.15</v>
      </c>
      <c r="Z566" s="45">
        <v>459.23</v>
      </c>
    </row>
    <row r="567" spans="2:26" x14ac:dyDescent="0.3">
      <c r="B567" s="35">
        <v>24</v>
      </c>
      <c r="C567" s="45">
        <v>244.55</v>
      </c>
      <c r="D567" s="45">
        <v>40.28</v>
      </c>
      <c r="E567" s="45">
        <v>163.18</v>
      </c>
      <c r="F567" s="45">
        <v>36.25</v>
      </c>
      <c r="G567" s="45">
        <v>19.73</v>
      </c>
      <c r="H567" s="45">
        <v>33.119999999999997</v>
      </c>
      <c r="I567" s="45">
        <v>0</v>
      </c>
      <c r="J567" s="45">
        <v>0.64</v>
      </c>
      <c r="K567" s="45">
        <v>0</v>
      </c>
      <c r="L567" s="45">
        <v>74.959999999999994</v>
      </c>
      <c r="M567" s="45">
        <v>1.73</v>
      </c>
      <c r="N567" s="45">
        <v>0</v>
      </c>
      <c r="O567" s="45">
        <v>0</v>
      </c>
      <c r="P567" s="45">
        <v>71.97</v>
      </c>
      <c r="Q567" s="45">
        <v>49.62</v>
      </c>
      <c r="R567" s="45">
        <v>0</v>
      </c>
      <c r="S567" s="45">
        <v>0.65</v>
      </c>
      <c r="T567" s="45">
        <v>4.55</v>
      </c>
      <c r="U567" s="45">
        <v>1.1000000000000001</v>
      </c>
      <c r="V567" s="45">
        <v>1.6</v>
      </c>
      <c r="W567" s="45">
        <v>0</v>
      </c>
      <c r="X567" s="45">
        <v>41.1</v>
      </c>
      <c r="Y567" s="45">
        <v>126.29</v>
      </c>
      <c r="Z567" s="45">
        <v>432.64</v>
      </c>
    </row>
    <row r="568" spans="2:26" x14ac:dyDescent="0.3">
      <c r="B568" s="35">
        <v>25</v>
      </c>
      <c r="C568" s="45">
        <v>74.34</v>
      </c>
      <c r="D568" s="45">
        <v>12.56</v>
      </c>
      <c r="E568" s="45">
        <v>0</v>
      </c>
      <c r="F568" s="45">
        <v>0</v>
      </c>
      <c r="G568" s="45">
        <v>0</v>
      </c>
      <c r="H568" s="45">
        <v>0</v>
      </c>
      <c r="I568" s="45">
        <v>0</v>
      </c>
      <c r="J568" s="45">
        <v>0</v>
      </c>
      <c r="K568" s="45">
        <v>0.53</v>
      </c>
      <c r="L568" s="45">
        <v>0.49</v>
      </c>
      <c r="M568" s="45">
        <v>1.31</v>
      </c>
      <c r="N568" s="45">
        <v>1.8</v>
      </c>
      <c r="O568" s="45">
        <v>0</v>
      </c>
      <c r="P568" s="45">
        <v>0.22</v>
      </c>
      <c r="Q568" s="45">
        <v>0</v>
      </c>
      <c r="R568" s="45">
        <v>0.21</v>
      </c>
      <c r="S568" s="45">
        <v>0.98</v>
      </c>
      <c r="T568" s="45">
        <v>0</v>
      </c>
      <c r="U568" s="45">
        <v>0</v>
      </c>
      <c r="V568" s="45">
        <v>0</v>
      </c>
      <c r="W568" s="45">
        <v>0</v>
      </c>
      <c r="X568" s="45">
        <v>0</v>
      </c>
      <c r="Y568" s="45">
        <v>246.74</v>
      </c>
      <c r="Z568" s="45">
        <v>0</v>
      </c>
    </row>
    <row r="569" spans="2:26" x14ac:dyDescent="0.3">
      <c r="B569" s="35">
        <v>26</v>
      </c>
      <c r="C569" s="45">
        <v>5.42</v>
      </c>
      <c r="D569" s="45">
        <v>0</v>
      </c>
      <c r="E569" s="45">
        <v>0.28999999999999998</v>
      </c>
      <c r="F569" s="45">
        <v>0.23</v>
      </c>
      <c r="G569" s="45">
        <v>0</v>
      </c>
      <c r="H569" s="45">
        <v>0</v>
      </c>
      <c r="I569" s="45">
        <v>0</v>
      </c>
      <c r="J569" s="45">
        <v>0</v>
      </c>
      <c r="K569" s="45">
        <v>0</v>
      </c>
      <c r="L569" s="45">
        <v>0</v>
      </c>
      <c r="M569" s="45">
        <v>3.6</v>
      </c>
      <c r="N569" s="45">
        <v>0</v>
      </c>
      <c r="O569" s="45">
        <v>5.82</v>
      </c>
      <c r="P569" s="45">
        <v>2.79</v>
      </c>
      <c r="Q569" s="45">
        <v>3.65</v>
      </c>
      <c r="R569" s="45">
        <v>2.4500000000000002</v>
      </c>
      <c r="S569" s="45">
        <v>0.25</v>
      </c>
      <c r="T569" s="45">
        <v>0.2</v>
      </c>
      <c r="U569" s="45">
        <v>0</v>
      </c>
      <c r="V569" s="45">
        <v>0</v>
      </c>
      <c r="W569" s="45">
        <v>0</v>
      </c>
      <c r="X569" s="45">
        <v>0</v>
      </c>
      <c r="Y569" s="45">
        <v>497.45</v>
      </c>
      <c r="Z569" s="45">
        <v>485.09</v>
      </c>
    </row>
    <row r="570" spans="2:26" x14ac:dyDescent="0.3">
      <c r="B570" s="35">
        <v>27</v>
      </c>
      <c r="C570" s="45">
        <v>153.72999999999999</v>
      </c>
      <c r="D570" s="45">
        <v>0</v>
      </c>
      <c r="E570" s="45">
        <v>0</v>
      </c>
      <c r="F570" s="45">
        <v>0</v>
      </c>
      <c r="G570" s="45">
        <v>0</v>
      </c>
      <c r="H570" s="45">
        <v>0</v>
      </c>
      <c r="I570" s="45">
        <v>0</v>
      </c>
      <c r="J570" s="45">
        <v>0</v>
      </c>
      <c r="K570" s="45">
        <v>0</v>
      </c>
      <c r="L570" s="45">
        <v>0</v>
      </c>
      <c r="M570" s="45">
        <v>0</v>
      </c>
      <c r="N570" s="45">
        <v>0</v>
      </c>
      <c r="O570" s="45">
        <v>0</v>
      </c>
      <c r="P570" s="45">
        <v>0</v>
      </c>
      <c r="Q570" s="45">
        <v>0</v>
      </c>
      <c r="R570" s="45">
        <v>0</v>
      </c>
      <c r="S570" s="45">
        <v>0</v>
      </c>
      <c r="T570" s="45">
        <v>0</v>
      </c>
      <c r="U570" s="45">
        <v>0</v>
      </c>
      <c r="V570" s="45">
        <v>1.33</v>
      </c>
      <c r="W570" s="45">
        <v>0</v>
      </c>
      <c r="X570" s="45">
        <v>0</v>
      </c>
      <c r="Y570" s="45">
        <v>2.1</v>
      </c>
      <c r="Z570" s="45">
        <v>48.22</v>
      </c>
    </row>
    <row r="571" spans="2:26" x14ac:dyDescent="0.3">
      <c r="B571" s="35">
        <v>28</v>
      </c>
      <c r="C571" s="45">
        <v>183.03</v>
      </c>
      <c r="D571" s="45">
        <v>5.03</v>
      </c>
      <c r="E571" s="45">
        <v>0</v>
      </c>
      <c r="F571" s="45">
        <v>0</v>
      </c>
      <c r="G571" s="45">
        <v>0</v>
      </c>
      <c r="H571" s="45">
        <v>0</v>
      </c>
      <c r="I571" s="45">
        <v>0</v>
      </c>
      <c r="J571" s="45">
        <v>0</v>
      </c>
      <c r="K571" s="45">
        <v>0</v>
      </c>
      <c r="L571" s="45">
        <v>0</v>
      </c>
      <c r="M571" s="45">
        <v>0</v>
      </c>
      <c r="N571" s="45">
        <v>0</v>
      </c>
      <c r="O571" s="45">
        <v>0</v>
      </c>
      <c r="P571" s="45">
        <v>0</v>
      </c>
      <c r="Q571" s="45">
        <v>0</v>
      </c>
      <c r="R571" s="45">
        <v>0</v>
      </c>
      <c r="S571" s="45">
        <v>0</v>
      </c>
      <c r="T571" s="45">
        <v>0</v>
      </c>
      <c r="U571" s="45">
        <v>0</v>
      </c>
      <c r="V571" s="45">
        <v>2.25</v>
      </c>
      <c r="W571" s="45">
        <v>0</v>
      </c>
      <c r="X571" s="45">
        <v>0</v>
      </c>
      <c r="Y571" s="45">
        <v>31.93</v>
      </c>
      <c r="Z571" s="45">
        <v>180.67</v>
      </c>
    </row>
    <row r="572" spans="2:26" x14ac:dyDescent="0.3">
      <c r="B572" s="35">
        <v>29</v>
      </c>
      <c r="C572" s="45">
        <v>0</v>
      </c>
      <c r="D572" s="45">
        <v>0</v>
      </c>
      <c r="E572" s="45">
        <v>0</v>
      </c>
      <c r="F572" s="45">
        <v>0</v>
      </c>
      <c r="G572" s="45">
        <v>0</v>
      </c>
      <c r="H572" s="45">
        <v>0</v>
      </c>
      <c r="I572" s="45">
        <v>0</v>
      </c>
      <c r="J572" s="45">
        <v>0</v>
      </c>
      <c r="K572" s="45">
        <v>0</v>
      </c>
      <c r="L572" s="45">
        <v>0</v>
      </c>
      <c r="M572" s="45">
        <v>0</v>
      </c>
      <c r="N572" s="45">
        <v>0</v>
      </c>
      <c r="O572" s="45">
        <v>0</v>
      </c>
      <c r="P572" s="45">
        <v>0</v>
      </c>
      <c r="Q572" s="45">
        <v>0</v>
      </c>
      <c r="R572" s="45">
        <v>0</v>
      </c>
      <c r="S572" s="45">
        <v>0</v>
      </c>
      <c r="T572" s="45">
        <v>0</v>
      </c>
      <c r="U572" s="45">
        <v>0</v>
      </c>
      <c r="V572" s="45">
        <v>0</v>
      </c>
      <c r="W572" s="45">
        <v>0</v>
      </c>
      <c r="X572" s="45">
        <v>9.7899999999999991</v>
      </c>
      <c r="Y572" s="45">
        <v>114.06</v>
      </c>
      <c r="Z572" s="45">
        <v>62.69</v>
      </c>
    </row>
    <row r="573" spans="2:26" x14ac:dyDescent="0.3">
      <c r="B573" s="35">
        <v>30</v>
      </c>
      <c r="C573" s="45">
        <v>14.98</v>
      </c>
      <c r="D573" s="45">
        <v>0</v>
      </c>
      <c r="E573" s="45">
        <v>0</v>
      </c>
      <c r="F573" s="45">
        <v>0</v>
      </c>
      <c r="G573" s="45">
        <v>2.29</v>
      </c>
      <c r="H573" s="45">
        <v>0</v>
      </c>
      <c r="I573" s="45">
        <v>0</v>
      </c>
      <c r="J573" s="45">
        <v>0</v>
      </c>
      <c r="K573" s="45">
        <v>0</v>
      </c>
      <c r="L573" s="45">
        <v>0</v>
      </c>
      <c r="M573" s="45">
        <v>0</v>
      </c>
      <c r="N573" s="45">
        <v>0.3</v>
      </c>
      <c r="O573" s="45">
        <v>0</v>
      </c>
      <c r="P573" s="45">
        <v>0.63</v>
      </c>
      <c r="Q573" s="45">
        <v>0.46</v>
      </c>
      <c r="R573" s="45">
        <v>0.71</v>
      </c>
      <c r="S573" s="45">
        <v>0.65</v>
      </c>
      <c r="T573" s="45">
        <v>0</v>
      </c>
      <c r="U573" s="45">
        <v>0.45</v>
      </c>
      <c r="V573" s="45">
        <v>34.57</v>
      </c>
      <c r="W573" s="45">
        <v>0</v>
      </c>
      <c r="X573" s="45">
        <v>0</v>
      </c>
      <c r="Y573" s="45">
        <v>0</v>
      </c>
      <c r="Z573" s="45">
        <v>0</v>
      </c>
    </row>
    <row r="574" spans="2:26" x14ac:dyDescent="0.3">
      <c r="B574" s="35">
        <v>31</v>
      </c>
      <c r="C574" s="45">
        <v>0</v>
      </c>
      <c r="D574" s="45">
        <v>0</v>
      </c>
      <c r="E574" s="45">
        <v>0</v>
      </c>
      <c r="F574" s="45">
        <v>0</v>
      </c>
      <c r="G574" s="45">
        <v>0</v>
      </c>
      <c r="H574" s="45">
        <v>0</v>
      </c>
      <c r="I574" s="45">
        <v>0</v>
      </c>
      <c r="J574" s="45">
        <v>0</v>
      </c>
      <c r="K574" s="45">
        <v>2.2799999999999998</v>
      </c>
      <c r="L574" s="45">
        <v>2.79</v>
      </c>
      <c r="M574" s="45">
        <v>2.2000000000000002</v>
      </c>
      <c r="N574" s="45">
        <v>0.85</v>
      </c>
      <c r="O574" s="45">
        <v>0.5</v>
      </c>
      <c r="P574" s="45">
        <v>0.4</v>
      </c>
      <c r="Q574" s="45">
        <v>3.59</v>
      </c>
      <c r="R574" s="45">
        <v>14.64</v>
      </c>
      <c r="S574" s="45">
        <v>0</v>
      </c>
      <c r="T574" s="45">
        <v>9.51</v>
      </c>
      <c r="U574" s="45">
        <v>0</v>
      </c>
      <c r="V574" s="45">
        <v>0</v>
      </c>
      <c r="W574" s="45">
        <v>0</v>
      </c>
      <c r="X574" s="45">
        <v>0</v>
      </c>
      <c r="Y574" s="45">
        <v>30.99</v>
      </c>
      <c r="Z574" s="45">
        <v>77.040000000000006</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15"/>
      <c r="C576" s="116"/>
      <c r="D576" s="116"/>
      <c r="E576" s="116"/>
      <c r="F576" s="116"/>
      <c r="G576" s="116"/>
      <c r="H576" s="116"/>
      <c r="I576" s="116"/>
      <c r="J576" s="116"/>
      <c r="K576" s="116"/>
      <c r="L576" s="116"/>
      <c r="M576" s="116"/>
      <c r="N576" s="116"/>
      <c r="O576" s="116"/>
      <c r="P576" s="116"/>
      <c r="Q576" s="116"/>
      <c r="R576" s="116"/>
      <c r="S576" s="116"/>
      <c r="T576" s="117"/>
      <c r="U576" s="118" t="s">
        <v>82</v>
      </c>
      <c r="V576" s="118"/>
      <c r="W576" s="118"/>
      <c r="X576" s="118"/>
      <c r="Y576" s="118"/>
      <c r="Z576" s="118"/>
    </row>
    <row r="577" spans="1:26" ht="16.5" customHeight="1" x14ac:dyDescent="0.3">
      <c r="B577" s="105" t="s">
        <v>83</v>
      </c>
      <c r="C577" s="105"/>
      <c r="D577" s="105"/>
      <c r="E577" s="105"/>
      <c r="F577" s="105"/>
      <c r="G577" s="105"/>
      <c r="H577" s="105"/>
      <c r="I577" s="105"/>
      <c r="J577" s="105"/>
      <c r="K577" s="105"/>
      <c r="L577" s="105"/>
      <c r="M577" s="105"/>
      <c r="N577" s="105"/>
      <c r="O577" s="105"/>
      <c r="P577" s="105"/>
      <c r="Q577" s="105"/>
      <c r="R577" s="105"/>
      <c r="S577" s="105"/>
      <c r="T577" s="105"/>
      <c r="U577" s="86">
        <v>13.18</v>
      </c>
      <c r="V577" s="68"/>
      <c r="W577" s="68"/>
      <c r="X577" s="68"/>
      <c r="Y577" s="68"/>
      <c r="Z577" s="68"/>
    </row>
    <row r="578" spans="1:26" ht="16.5" customHeight="1" x14ac:dyDescent="0.3">
      <c r="B578" s="105" t="s">
        <v>84</v>
      </c>
      <c r="C578" s="105"/>
      <c r="D578" s="105"/>
      <c r="E578" s="105"/>
      <c r="F578" s="105"/>
      <c r="G578" s="105"/>
      <c r="H578" s="105"/>
      <c r="I578" s="105"/>
      <c r="J578" s="105"/>
      <c r="K578" s="105"/>
      <c r="L578" s="105"/>
      <c r="M578" s="105"/>
      <c r="N578" s="105"/>
      <c r="O578" s="105"/>
      <c r="P578" s="105"/>
      <c r="Q578" s="105"/>
      <c r="R578" s="105"/>
      <c r="S578" s="105"/>
      <c r="T578" s="105"/>
      <c r="U578" s="86">
        <v>190.9</v>
      </c>
      <c r="V578" s="68"/>
      <c r="W578" s="68"/>
      <c r="X578" s="68"/>
      <c r="Y578" s="68"/>
      <c r="Z578" s="68"/>
    </row>
    <row r="579" spans="1:26" x14ac:dyDescent="0.3">
      <c r="B579" s="46"/>
      <c r="C579" s="46"/>
      <c r="D579" s="46"/>
      <c r="E579" s="46"/>
      <c r="F579" s="46"/>
      <c r="G579" s="46"/>
      <c r="H579" s="46"/>
      <c r="I579" s="46"/>
      <c r="J579" s="46"/>
      <c r="K579" s="46"/>
      <c r="L579" s="46"/>
      <c r="M579" s="46"/>
      <c r="N579" s="46"/>
      <c r="O579" s="46"/>
      <c r="P579" s="46"/>
      <c r="Q579" s="46"/>
      <c r="R579" s="46"/>
      <c r="S579" s="46"/>
      <c r="T579" s="46"/>
      <c r="U579" s="47"/>
      <c r="V579" s="26"/>
      <c r="W579" s="26"/>
      <c r="X579" s="26"/>
      <c r="Y579" s="26"/>
      <c r="Z579" s="26"/>
    </row>
    <row r="580" spans="1:26" x14ac:dyDescent="0.3">
      <c r="B580" s="101" t="s">
        <v>75</v>
      </c>
      <c r="C580" s="102"/>
      <c r="D580" s="102"/>
      <c r="E580" s="102"/>
      <c r="F580" s="102"/>
      <c r="G580" s="102"/>
      <c r="H580" s="102"/>
      <c r="I580" s="102"/>
      <c r="J580" s="102"/>
      <c r="K580" s="102"/>
      <c r="L580" s="102"/>
      <c r="M580" s="102"/>
      <c r="N580" s="102"/>
      <c r="O580" s="102"/>
      <c r="P580" s="102"/>
      <c r="Q580" s="102"/>
      <c r="R580" s="102"/>
      <c r="S580" s="102"/>
      <c r="T580" s="103"/>
      <c r="U580" s="106">
        <v>811112.56</v>
      </c>
      <c r="V580" s="107"/>
      <c r="W580" s="107"/>
      <c r="X580" s="107"/>
      <c r="Y580" s="107"/>
      <c r="Z580" s="10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09" t="s">
        <v>85</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ht="35.25" customHeight="1" x14ac:dyDescent="0.3">
      <c r="B583" s="112" t="s">
        <v>86</v>
      </c>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4"/>
    </row>
    <row r="584" spans="1:26" ht="15" customHeight="1" x14ac:dyDescent="0.3">
      <c r="A584" s="10"/>
      <c r="B584" s="101" t="s">
        <v>61</v>
      </c>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3"/>
    </row>
    <row r="585" spans="1:26" x14ac:dyDescent="0.3">
      <c r="B585" s="48" t="s">
        <v>62</v>
      </c>
      <c r="C585" s="104" t="s">
        <v>63</v>
      </c>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row>
    <row r="586" spans="1:26" x14ac:dyDescent="0.3">
      <c r="B586" s="96" t="s">
        <v>64</v>
      </c>
      <c r="C586" s="19">
        <v>0</v>
      </c>
      <c r="D586" s="19">
        <v>4.1666666666666664E-2</v>
      </c>
      <c r="E586" s="19">
        <v>8.3333333333333329E-2</v>
      </c>
      <c r="F586" s="19">
        <v>0.125</v>
      </c>
      <c r="G586" s="19">
        <v>0.16666666666666666</v>
      </c>
      <c r="H586" s="19">
        <v>0.20833333333333334</v>
      </c>
      <c r="I586" s="19">
        <v>0.25</v>
      </c>
      <c r="J586" s="19">
        <v>0.29166666666666669</v>
      </c>
      <c r="K586" s="19">
        <v>0.33333333333333331</v>
      </c>
      <c r="L586" s="19">
        <v>0.375</v>
      </c>
      <c r="M586" s="19">
        <v>0.41666666666666669</v>
      </c>
      <c r="N586" s="19">
        <v>0.45833333333333331</v>
      </c>
      <c r="O586" s="19">
        <v>0.5</v>
      </c>
      <c r="P586" s="19">
        <v>0.54166666666666663</v>
      </c>
      <c r="Q586" s="19">
        <v>0.58333333333333337</v>
      </c>
      <c r="R586" s="19">
        <v>0.625</v>
      </c>
      <c r="S586" s="19">
        <v>0.66666666666666663</v>
      </c>
      <c r="T586" s="19">
        <v>0.70833333333333337</v>
      </c>
      <c r="U586" s="19">
        <v>0.75</v>
      </c>
      <c r="V586" s="19">
        <v>0.79166666666666663</v>
      </c>
      <c r="W586" s="19">
        <v>0.83333333333333337</v>
      </c>
      <c r="X586" s="19">
        <v>0.875</v>
      </c>
      <c r="Y586" s="19">
        <v>0.91666666666666663</v>
      </c>
      <c r="Z586" s="19">
        <v>0.95833333333333337</v>
      </c>
    </row>
    <row r="587" spans="1:26" x14ac:dyDescent="0.3">
      <c r="B587" s="88"/>
      <c r="C587" s="20" t="s">
        <v>65</v>
      </c>
      <c r="D587" s="20" t="s">
        <v>65</v>
      </c>
      <c r="E587" s="20" t="s">
        <v>65</v>
      </c>
      <c r="F587" s="20" t="s">
        <v>65</v>
      </c>
      <c r="G587" s="20" t="s">
        <v>65</v>
      </c>
      <c r="H587" s="20" t="s">
        <v>65</v>
      </c>
      <c r="I587" s="20" t="s">
        <v>65</v>
      </c>
      <c r="J587" s="20" t="s">
        <v>65</v>
      </c>
      <c r="K587" s="20" t="s">
        <v>65</v>
      </c>
      <c r="L587" s="20" t="s">
        <v>65</v>
      </c>
      <c r="M587" s="20" t="s">
        <v>65</v>
      </c>
      <c r="N587" s="20" t="s">
        <v>65</v>
      </c>
      <c r="O587" s="20" t="s">
        <v>65</v>
      </c>
      <c r="P587" s="20" t="s">
        <v>65</v>
      </c>
      <c r="Q587" s="20" t="s">
        <v>65</v>
      </c>
      <c r="R587" s="20" t="s">
        <v>65</v>
      </c>
      <c r="S587" s="20" t="s">
        <v>65</v>
      </c>
      <c r="T587" s="20" t="s">
        <v>65</v>
      </c>
      <c r="U587" s="20" t="s">
        <v>65</v>
      </c>
      <c r="V587" s="20" t="s">
        <v>65</v>
      </c>
      <c r="W587" s="20" t="s">
        <v>65</v>
      </c>
      <c r="X587" s="20" t="s">
        <v>65</v>
      </c>
      <c r="Y587" s="20" t="s">
        <v>65</v>
      </c>
      <c r="Z587" s="20" t="s">
        <v>66</v>
      </c>
    </row>
    <row r="588" spans="1:26" x14ac:dyDescent="0.3">
      <c r="B588" s="97"/>
      <c r="C588" s="21">
        <v>4.1666666666666664E-2</v>
      </c>
      <c r="D588" s="21">
        <v>8.3333333333333329E-2</v>
      </c>
      <c r="E588" s="21">
        <v>0.125</v>
      </c>
      <c r="F588" s="21">
        <v>0.16666666666666666</v>
      </c>
      <c r="G588" s="21">
        <v>0.20833333333333334</v>
      </c>
      <c r="H588" s="21">
        <v>0.25</v>
      </c>
      <c r="I588" s="21">
        <v>0.29166666666666669</v>
      </c>
      <c r="J588" s="21">
        <v>0.33333333333333331</v>
      </c>
      <c r="K588" s="21">
        <v>0.375</v>
      </c>
      <c r="L588" s="21">
        <v>0.41666666666666669</v>
      </c>
      <c r="M588" s="21">
        <v>0.45833333333333331</v>
      </c>
      <c r="N588" s="21">
        <v>0.5</v>
      </c>
      <c r="O588" s="21">
        <v>0.54166666666666663</v>
      </c>
      <c r="P588" s="21">
        <v>0.58333333333333337</v>
      </c>
      <c r="Q588" s="21">
        <v>0.625</v>
      </c>
      <c r="R588" s="21">
        <v>0.66666666666666663</v>
      </c>
      <c r="S588" s="21">
        <v>0.70833333333333337</v>
      </c>
      <c r="T588" s="21">
        <v>0.75</v>
      </c>
      <c r="U588" s="21">
        <v>0.79166666666666663</v>
      </c>
      <c r="V588" s="21">
        <v>0.83333333333333337</v>
      </c>
      <c r="W588" s="21">
        <v>0.875</v>
      </c>
      <c r="X588" s="21">
        <v>0.91666666666666663</v>
      </c>
      <c r="Y588" s="21">
        <v>0.95833333333333337</v>
      </c>
      <c r="Z588" s="21">
        <v>0</v>
      </c>
    </row>
    <row r="589" spans="1:26" x14ac:dyDescent="0.3">
      <c r="B589" s="35">
        <v>1</v>
      </c>
      <c r="C589" s="36">
        <v>2140.3000000000002</v>
      </c>
      <c r="D589" s="36">
        <v>2125.9299999999998</v>
      </c>
      <c r="E589" s="36">
        <v>2130.35</v>
      </c>
      <c r="F589" s="36">
        <v>2137.4899999999998</v>
      </c>
      <c r="G589" s="36">
        <v>2153.37</v>
      </c>
      <c r="H589" s="36">
        <v>2199.39</v>
      </c>
      <c r="I589" s="36">
        <v>2222.09</v>
      </c>
      <c r="J589" s="36">
        <v>2369.4699999999998</v>
      </c>
      <c r="K589" s="36">
        <v>2441.9699999999998</v>
      </c>
      <c r="L589" s="36">
        <v>2446.4499999999998</v>
      </c>
      <c r="M589" s="36">
        <v>2443.42</v>
      </c>
      <c r="N589" s="36">
        <v>2439.61</v>
      </c>
      <c r="O589" s="36">
        <v>2437.61</v>
      </c>
      <c r="P589" s="36">
        <v>2436.63</v>
      </c>
      <c r="Q589" s="36">
        <v>2448.04</v>
      </c>
      <c r="R589" s="36">
        <v>2447.52</v>
      </c>
      <c r="S589" s="36">
        <v>2444.9899999999998</v>
      </c>
      <c r="T589" s="36">
        <v>2437.81</v>
      </c>
      <c r="U589" s="36">
        <v>2440.25</v>
      </c>
      <c r="V589" s="36">
        <v>2440.31</v>
      </c>
      <c r="W589" s="36">
        <v>2300.1999999999998</v>
      </c>
      <c r="X589" s="36">
        <v>2300.6799999999998</v>
      </c>
      <c r="Y589" s="36">
        <v>2193.17</v>
      </c>
      <c r="Z589" s="36">
        <v>2153.9</v>
      </c>
    </row>
    <row r="590" spans="1:26" x14ac:dyDescent="0.3">
      <c r="B590" s="35">
        <v>2</v>
      </c>
      <c r="C590" s="36">
        <v>2027.85</v>
      </c>
      <c r="D590" s="36">
        <v>1963.87</v>
      </c>
      <c r="E590" s="36">
        <v>1961.87</v>
      </c>
      <c r="F590" s="36">
        <v>2012.76</v>
      </c>
      <c r="G590" s="36">
        <v>2023.46</v>
      </c>
      <c r="H590" s="36">
        <v>2109.92</v>
      </c>
      <c r="I590" s="36">
        <v>2121.96</v>
      </c>
      <c r="J590" s="36">
        <v>2122.12</v>
      </c>
      <c r="K590" s="36">
        <v>2117.9499999999998</v>
      </c>
      <c r="L590" s="36">
        <v>2120.9899999999998</v>
      </c>
      <c r="M590" s="36">
        <v>2120.58</v>
      </c>
      <c r="N590" s="36">
        <v>2121.38</v>
      </c>
      <c r="O590" s="36">
        <v>2180.2800000000002</v>
      </c>
      <c r="P590" s="36">
        <v>2183.5</v>
      </c>
      <c r="Q590" s="36">
        <v>2140.39</v>
      </c>
      <c r="R590" s="36">
        <v>2129.0100000000002</v>
      </c>
      <c r="S590" s="36">
        <v>2121.46</v>
      </c>
      <c r="T590" s="36">
        <v>2124.71</v>
      </c>
      <c r="U590" s="36">
        <v>2114.0700000000002</v>
      </c>
      <c r="V590" s="36">
        <v>2099.66</v>
      </c>
      <c r="W590" s="36">
        <v>2023.61</v>
      </c>
      <c r="X590" s="36">
        <v>2024.1</v>
      </c>
      <c r="Y590" s="36">
        <v>2016.83</v>
      </c>
      <c r="Z590" s="36">
        <v>1902.53</v>
      </c>
    </row>
    <row r="591" spans="1:26" x14ac:dyDescent="0.3">
      <c r="B591" s="35">
        <v>3</v>
      </c>
      <c r="C591" s="36">
        <v>1875.08</v>
      </c>
      <c r="D591" s="36">
        <v>1803.8</v>
      </c>
      <c r="E591" s="36">
        <v>1886.77</v>
      </c>
      <c r="F591" s="36">
        <v>1940.66</v>
      </c>
      <c r="G591" s="36">
        <v>1948.83</v>
      </c>
      <c r="H591" s="36">
        <v>2018.23</v>
      </c>
      <c r="I591" s="36">
        <v>2054.9299999999998</v>
      </c>
      <c r="J591" s="36">
        <v>2093.25</v>
      </c>
      <c r="K591" s="36">
        <v>2104.86</v>
      </c>
      <c r="L591" s="36">
        <v>2110.7600000000002</v>
      </c>
      <c r="M591" s="36">
        <v>2161.12</v>
      </c>
      <c r="N591" s="36">
        <v>2106.66</v>
      </c>
      <c r="O591" s="36">
        <v>2102.17</v>
      </c>
      <c r="P591" s="36">
        <v>2113.84</v>
      </c>
      <c r="Q591" s="36">
        <v>2114.9899999999998</v>
      </c>
      <c r="R591" s="36">
        <v>2109.31</v>
      </c>
      <c r="S591" s="36">
        <v>2135.29</v>
      </c>
      <c r="T591" s="36">
        <v>2173.8000000000002</v>
      </c>
      <c r="U591" s="36">
        <v>2110.96</v>
      </c>
      <c r="V591" s="36">
        <v>2100.75</v>
      </c>
      <c r="W591" s="36">
        <v>2045.17</v>
      </c>
      <c r="X591" s="36">
        <v>2038.64</v>
      </c>
      <c r="Y591" s="36">
        <v>1976.42</v>
      </c>
      <c r="Z591" s="36">
        <v>1925.01</v>
      </c>
    </row>
    <row r="592" spans="1:26" x14ac:dyDescent="0.3">
      <c r="B592" s="35">
        <v>4</v>
      </c>
      <c r="C592" s="36">
        <v>1831.61</v>
      </c>
      <c r="D592" s="36">
        <v>1810.25</v>
      </c>
      <c r="E592" s="36">
        <v>1844.01</v>
      </c>
      <c r="F592" s="36">
        <v>1874.52</v>
      </c>
      <c r="G592" s="36">
        <v>1914.45</v>
      </c>
      <c r="H592" s="36">
        <v>1973.48</v>
      </c>
      <c r="I592" s="36">
        <v>2026.92</v>
      </c>
      <c r="J592" s="36">
        <v>2065.6999999999998</v>
      </c>
      <c r="K592" s="36">
        <v>2071.2800000000002</v>
      </c>
      <c r="L592" s="36">
        <v>2090.8000000000002</v>
      </c>
      <c r="M592" s="36">
        <v>2089.5100000000002</v>
      </c>
      <c r="N592" s="36">
        <v>2087.62</v>
      </c>
      <c r="O592" s="36">
        <v>2082.5100000000002</v>
      </c>
      <c r="P592" s="36">
        <v>2085.69</v>
      </c>
      <c r="Q592" s="36">
        <v>2086.5500000000002</v>
      </c>
      <c r="R592" s="36">
        <v>2080.58</v>
      </c>
      <c r="S592" s="36">
        <v>2084.35</v>
      </c>
      <c r="T592" s="36">
        <v>2091.3000000000002</v>
      </c>
      <c r="U592" s="36">
        <v>2109.67</v>
      </c>
      <c r="V592" s="36">
        <v>2043.32</v>
      </c>
      <c r="W592" s="36">
        <v>2007.86</v>
      </c>
      <c r="X592" s="36">
        <v>2012.69</v>
      </c>
      <c r="Y592" s="36">
        <v>1930.99</v>
      </c>
      <c r="Z592" s="36">
        <v>1925</v>
      </c>
    </row>
    <row r="593" spans="2:26" x14ac:dyDescent="0.3">
      <c r="B593" s="35">
        <v>5</v>
      </c>
      <c r="C593" s="36">
        <v>1974.2</v>
      </c>
      <c r="D593" s="36">
        <v>1915.87</v>
      </c>
      <c r="E593" s="36">
        <v>1930.13</v>
      </c>
      <c r="F593" s="36">
        <v>1964.83</v>
      </c>
      <c r="G593" s="36">
        <v>1991.84</v>
      </c>
      <c r="H593" s="36">
        <v>2083.62</v>
      </c>
      <c r="I593" s="36">
        <v>2083.9899999999998</v>
      </c>
      <c r="J593" s="36">
        <v>2120.31</v>
      </c>
      <c r="K593" s="36">
        <v>2142.25</v>
      </c>
      <c r="L593" s="36">
        <v>2143.61</v>
      </c>
      <c r="M593" s="36">
        <v>2138.16</v>
      </c>
      <c r="N593" s="36">
        <v>2137.8200000000002</v>
      </c>
      <c r="O593" s="36">
        <v>2120.11</v>
      </c>
      <c r="P593" s="36">
        <v>2119.3200000000002</v>
      </c>
      <c r="Q593" s="36">
        <v>2127.31</v>
      </c>
      <c r="R593" s="36">
        <v>2117.8000000000002</v>
      </c>
      <c r="S593" s="36">
        <v>2117.98</v>
      </c>
      <c r="T593" s="36">
        <v>2150.69</v>
      </c>
      <c r="U593" s="36">
        <v>2128.92</v>
      </c>
      <c r="V593" s="36">
        <v>2117.25</v>
      </c>
      <c r="W593" s="36">
        <v>2098.87</v>
      </c>
      <c r="X593" s="36">
        <v>2099.33</v>
      </c>
      <c r="Y593" s="36">
        <v>2035.38</v>
      </c>
      <c r="Z593" s="36">
        <v>2010.1</v>
      </c>
    </row>
    <row r="594" spans="2:26" x14ac:dyDescent="0.3">
      <c r="B594" s="35">
        <v>6</v>
      </c>
      <c r="C594" s="36">
        <v>2134.14</v>
      </c>
      <c r="D594" s="36">
        <v>2140.2399999999998</v>
      </c>
      <c r="E594" s="36">
        <v>2150.08</v>
      </c>
      <c r="F594" s="36">
        <v>2157.0300000000002</v>
      </c>
      <c r="G594" s="36">
        <v>2158.13</v>
      </c>
      <c r="H594" s="36">
        <v>2182.19</v>
      </c>
      <c r="I594" s="36">
        <v>2186.84</v>
      </c>
      <c r="J594" s="36">
        <v>2196.4499999999998</v>
      </c>
      <c r="K594" s="36">
        <v>2305.0300000000002</v>
      </c>
      <c r="L594" s="36">
        <v>2301.0500000000002</v>
      </c>
      <c r="M594" s="36">
        <v>2294.9</v>
      </c>
      <c r="N594" s="36">
        <v>2284.92</v>
      </c>
      <c r="O594" s="36">
        <v>2292.67</v>
      </c>
      <c r="P594" s="36">
        <v>2293.0300000000002</v>
      </c>
      <c r="Q594" s="36">
        <v>2290.73</v>
      </c>
      <c r="R594" s="36">
        <v>2285.87</v>
      </c>
      <c r="S594" s="36">
        <v>2293.98</v>
      </c>
      <c r="T594" s="36">
        <v>2305.8000000000002</v>
      </c>
      <c r="U594" s="36">
        <v>2383.8000000000002</v>
      </c>
      <c r="V594" s="36">
        <v>2373.2800000000002</v>
      </c>
      <c r="W594" s="36">
        <v>2287.96</v>
      </c>
      <c r="X594" s="36">
        <v>2216.17</v>
      </c>
      <c r="Y594" s="36">
        <v>2169.06</v>
      </c>
      <c r="Z594" s="36">
        <v>2135.66</v>
      </c>
    </row>
    <row r="595" spans="2:26" x14ac:dyDescent="0.3">
      <c r="B595" s="35">
        <v>7</v>
      </c>
      <c r="C595" s="36">
        <v>2024.8</v>
      </c>
      <c r="D595" s="36">
        <v>1962.87</v>
      </c>
      <c r="E595" s="36">
        <v>1939.33</v>
      </c>
      <c r="F595" s="36">
        <v>1951.01</v>
      </c>
      <c r="G595" s="36">
        <v>1950.55</v>
      </c>
      <c r="H595" s="36">
        <v>2005.2</v>
      </c>
      <c r="I595" s="36">
        <v>2005.75</v>
      </c>
      <c r="J595" s="36">
        <v>2085.84</v>
      </c>
      <c r="K595" s="36">
        <v>2097.65</v>
      </c>
      <c r="L595" s="36">
        <v>2088.59</v>
      </c>
      <c r="M595" s="36">
        <v>2088.7199999999998</v>
      </c>
      <c r="N595" s="36">
        <v>2088.65</v>
      </c>
      <c r="O595" s="36">
        <v>2088.85</v>
      </c>
      <c r="P595" s="36">
        <v>2123.0100000000002</v>
      </c>
      <c r="Q595" s="36">
        <v>2123.64</v>
      </c>
      <c r="R595" s="36">
        <v>2105.13</v>
      </c>
      <c r="S595" s="36">
        <v>2107.84</v>
      </c>
      <c r="T595" s="36">
        <v>2144.52</v>
      </c>
      <c r="U595" s="36">
        <v>2110.92</v>
      </c>
      <c r="V595" s="36">
        <v>2116.09</v>
      </c>
      <c r="W595" s="36">
        <v>2097.8000000000002</v>
      </c>
      <c r="X595" s="36">
        <v>2069.5300000000002</v>
      </c>
      <c r="Y595" s="36">
        <v>2029.21</v>
      </c>
      <c r="Z595" s="36">
        <v>2002.23</v>
      </c>
    </row>
    <row r="596" spans="2:26" x14ac:dyDescent="0.3">
      <c r="B596" s="35">
        <v>8</v>
      </c>
      <c r="C596" s="36">
        <v>2004.4</v>
      </c>
      <c r="D596" s="36">
        <v>2001.88</v>
      </c>
      <c r="E596" s="36">
        <v>1957.77</v>
      </c>
      <c r="F596" s="36">
        <v>1977.16</v>
      </c>
      <c r="G596" s="36">
        <v>1981.79</v>
      </c>
      <c r="H596" s="36">
        <v>2039.69</v>
      </c>
      <c r="I596" s="36">
        <v>2090.06</v>
      </c>
      <c r="J596" s="36">
        <v>2129.73</v>
      </c>
      <c r="K596" s="36">
        <v>2130.46</v>
      </c>
      <c r="L596" s="36">
        <v>2148.7800000000002</v>
      </c>
      <c r="M596" s="36">
        <v>2148.9299999999998</v>
      </c>
      <c r="N596" s="36">
        <v>2144.8000000000002</v>
      </c>
      <c r="O596" s="36">
        <v>2134.0500000000002</v>
      </c>
      <c r="P596" s="36">
        <v>2157.7199999999998</v>
      </c>
      <c r="Q596" s="36">
        <v>2157.8000000000002</v>
      </c>
      <c r="R596" s="36">
        <v>2151.0300000000002</v>
      </c>
      <c r="S596" s="36">
        <v>2157.1799999999998</v>
      </c>
      <c r="T596" s="36">
        <v>2135.36</v>
      </c>
      <c r="U596" s="36">
        <v>2161.4699999999998</v>
      </c>
      <c r="V596" s="36">
        <v>2104.36</v>
      </c>
      <c r="W596" s="36">
        <v>2102.85</v>
      </c>
      <c r="X596" s="36">
        <v>2084.33</v>
      </c>
      <c r="Y596" s="36">
        <v>2084.9499999999998</v>
      </c>
      <c r="Z596" s="36">
        <v>2026.27</v>
      </c>
    </row>
    <row r="597" spans="2:26" x14ac:dyDescent="0.3">
      <c r="B597" s="35">
        <v>9</v>
      </c>
      <c r="C597" s="36">
        <v>2120.79</v>
      </c>
      <c r="D597" s="36">
        <v>2105.9899999999998</v>
      </c>
      <c r="E597" s="36">
        <v>2099.0100000000002</v>
      </c>
      <c r="F597" s="36">
        <v>2065.98</v>
      </c>
      <c r="G597" s="36">
        <v>2102.5500000000002</v>
      </c>
      <c r="H597" s="36">
        <v>2149.38</v>
      </c>
      <c r="I597" s="36">
        <v>2167.13</v>
      </c>
      <c r="J597" s="36">
        <v>2164.85</v>
      </c>
      <c r="K597" s="36">
        <v>2345.89</v>
      </c>
      <c r="L597" s="36">
        <v>2260.9899999999998</v>
      </c>
      <c r="M597" s="36">
        <v>2301.19</v>
      </c>
      <c r="N597" s="36">
        <v>2254.36</v>
      </c>
      <c r="O597" s="36">
        <v>2242.2199999999998</v>
      </c>
      <c r="P597" s="36">
        <v>2303.1999999999998</v>
      </c>
      <c r="Q597" s="36">
        <v>2304.12</v>
      </c>
      <c r="R597" s="36">
        <v>2303.8000000000002</v>
      </c>
      <c r="S597" s="36">
        <v>2268.56</v>
      </c>
      <c r="T597" s="36">
        <v>2322.04</v>
      </c>
      <c r="U597" s="36">
        <v>2310.04</v>
      </c>
      <c r="V597" s="36">
        <v>2277.7600000000002</v>
      </c>
      <c r="W597" s="36">
        <v>2284.8200000000002</v>
      </c>
      <c r="X597" s="36">
        <v>2221.79</v>
      </c>
      <c r="Y597" s="36">
        <v>2184.7199999999998</v>
      </c>
      <c r="Z597" s="36">
        <v>2113.54</v>
      </c>
    </row>
    <row r="598" spans="2:26" x14ac:dyDescent="0.3">
      <c r="B598" s="35">
        <v>10</v>
      </c>
      <c r="C598" s="36">
        <v>1975.73</v>
      </c>
      <c r="D598" s="36">
        <v>1990.33</v>
      </c>
      <c r="E598" s="36">
        <v>1934.52</v>
      </c>
      <c r="F598" s="36">
        <v>2011.78</v>
      </c>
      <c r="G598" s="36">
        <v>2047.44</v>
      </c>
      <c r="H598" s="36">
        <v>2071.7399999999998</v>
      </c>
      <c r="I598" s="36">
        <v>2094.64</v>
      </c>
      <c r="J598" s="36">
        <v>2066.71</v>
      </c>
      <c r="K598" s="36">
        <v>2098.94</v>
      </c>
      <c r="L598" s="36">
        <v>2097.1</v>
      </c>
      <c r="M598" s="36">
        <v>2083.09</v>
      </c>
      <c r="N598" s="36">
        <v>2092</v>
      </c>
      <c r="O598" s="36">
        <v>2134.67</v>
      </c>
      <c r="P598" s="36">
        <v>2142.38</v>
      </c>
      <c r="Q598" s="36">
        <v>2120.7399999999998</v>
      </c>
      <c r="R598" s="36">
        <v>2088.5300000000002</v>
      </c>
      <c r="S598" s="36">
        <v>2105.16</v>
      </c>
      <c r="T598" s="36">
        <v>2162.5500000000002</v>
      </c>
      <c r="U598" s="36">
        <v>2088.1</v>
      </c>
      <c r="V598" s="36">
        <v>2056.84</v>
      </c>
      <c r="W598" s="36">
        <v>2030.84</v>
      </c>
      <c r="X598" s="36">
        <v>2031.05</v>
      </c>
      <c r="Y598" s="36">
        <v>1949.92</v>
      </c>
      <c r="Z598" s="36">
        <v>1926.13</v>
      </c>
    </row>
    <row r="599" spans="2:26" x14ac:dyDescent="0.3">
      <c r="B599" s="35">
        <v>11</v>
      </c>
      <c r="C599" s="36">
        <v>1758.56</v>
      </c>
      <c r="D599" s="36">
        <v>1757.74</v>
      </c>
      <c r="E599" s="36">
        <v>1814.21</v>
      </c>
      <c r="F599" s="36">
        <v>1819.59</v>
      </c>
      <c r="G599" s="36">
        <v>1817.54</v>
      </c>
      <c r="H599" s="36">
        <v>1856.05</v>
      </c>
      <c r="I599" s="36">
        <v>1910.01</v>
      </c>
      <c r="J599" s="36">
        <v>1927</v>
      </c>
      <c r="K599" s="36">
        <v>1945.2</v>
      </c>
      <c r="L599" s="36">
        <v>1943.45</v>
      </c>
      <c r="M599" s="36">
        <v>1942.63</v>
      </c>
      <c r="N599" s="36">
        <v>1935.59</v>
      </c>
      <c r="O599" s="36">
        <v>1932.57</v>
      </c>
      <c r="P599" s="36">
        <v>1933.5</v>
      </c>
      <c r="Q599" s="36">
        <v>1927.84</v>
      </c>
      <c r="R599" s="36">
        <v>1915.06</v>
      </c>
      <c r="S599" s="36">
        <v>1917.72</v>
      </c>
      <c r="T599" s="36">
        <v>1930.36</v>
      </c>
      <c r="U599" s="36">
        <v>1956.54</v>
      </c>
      <c r="V599" s="36">
        <v>1938.22</v>
      </c>
      <c r="W599" s="36">
        <v>1892.64</v>
      </c>
      <c r="X599" s="36">
        <v>1881.04</v>
      </c>
      <c r="Y599" s="36">
        <v>1880.05</v>
      </c>
      <c r="Z599" s="36">
        <v>1813.62</v>
      </c>
    </row>
    <row r="600" spans="2:26" x14ac:dyDescent="0.3">
      <c r="B600" s="35">
        <v>12</v>
      </c>
      <c r="C600" s="36">
        <v>1845.73</v>
      </c>
      <c r="D600" s="36">
        <v>1858.63</v>
      </c>
      <c r="E600" s="36">
        <v>1907.1</v>
      </c>
      <c r="F600" s="36">
        <v>1903.18</v>
      </c>
      <c r="G600" s="36">
        <v>1895.66</v>
      </c>
      <c r="H600" s="36">
        <v>1921.66</v>
      </c>
      <c r="I600" s="36">
        <v>1994.31</v>
      </c>
      <c r="J600" s="36">
        <v>2012.01</v>
      </c>
      <c r="K600" s="36">
        <v>2032.45</v>
      </c>
      <c r="L600" s="36">
        <v>2052.16</v>
      </c>
      <c r="M600" s="36">
        <v>2071.48</v>
      </c>
      <c r="N600" s="36">
        <v>2074.58</v>
      </c>
      <c r="O600" s="36">
        <v>2070.81</v>
      </c>
      <c r="P600" s="36">
        <v>2070.31</v>
      </c>
      <c r="Q600" s="36">
        <v>2066.91</v>
      </c>
      <c r="R600" s="36">
        <v>2044.4</v>
      </c>
      <c r="S600" s="36">
        <v>2045.27</v>
      </c>
      <c r="T600" s="36">
        <v>2042.52</v>
      </c>
      <c r="U600" s="36">
        <v>2046.44</v>
      </c>
      <c r="V600" s="36">
        <v>2030.81</v>
      </c>
      <c r="W600" s="36">
        <v>2034.46</v>
      </c>
      <c r="X600" s="36">
        <v>2014.06</v>
      </c>
      <c r="Y600" s="36">
        <v>1984.93</v>
      </c>
      <c r="Z600" s="36">
        <v>1963.67</v>
      </c>
    </row>
    <row r="601" spans="2:26" x14ac:dyDescent="0.3">
      <c r="B601" s="35">
        <v>13</v>
      </c>
      <c r="C601" s="36">
        <v>2040.56</v>
      </c>
      <c r="D601" s="36">
        <v>2006.26</v>
      </c>
      <c r="E601" s="36">
        <v>2023.89</v>
      </c>
      <c r="F601" s="36">
        <v>2000.38</v>
      </c>
      <c r="G601" s="36">
        <v>2046.85</v>
      </c>
      <c r="H601" s="36">
        <v>2058.5100000000002</v>
      </c>
      <c r="I601" s="36">
        <v>2060.83</v>
      </c>
      <c r="J601" s="36">
        <v>2083.5300000000002</v>
      </c>
      <c r="K601" s="36">
        <v>2101.92</v>
      </c>
      <c r="L601" s="36">
        <v>2148.04</v>
      </c>
      <c r="M601" s="36">
        <v>2144.04</v>
      </c>
      <c r="N601" s="36">
        <v>2130.4899999999998</v>
      </c>
      <c r="O601" s="36">
        <v>2125.84</v>
      </c>
      <c r="P601" s="36">
        <v>2127.87</v>
      </c>
      <c r="Q601" s="36">
        <v>2136.9499999999998</v>
      </c>
      <c r="R601" s="36">
        <v>2125.16</v>
      </c>
      <c r="S601" s="36">
        <v>2124.08</v>
      </c>
      <c r="T601" s="36">
        <v>2115.2600000000002</v>
      </c>
      <c r="U601" s="36">
        <v>2106.35</v>
      </c>
      <c r="V601" s="36">
        <v>2067.59</v>
      </c>
      <c r="W601" s="36">
        <v>2055.33</v>
      </c>
      <c r="X601" s="36">
        <v>2053.4499999999998</v>
      </c>
      <c r="Y601" s="36">
        <v>2031.37</v>
      </c>
      <c r="Z601" s="36">
        <v>2018.44</v>
      </c>
    </row>
    <row r="602" spans="2:26" x14ac:dyDescent="0.3">
      <c r="B602" s="35">
        <v>14</v>
      </c>
      <c r="C602" s="36">
        <v>1937.23</v>
      </c>
      <c r="D602" s="36">
        <v>1917</v>
      </c>
      <c r="E602" s="36">
        <v>1926.26</v>
      </c>
      <c r="F602" s="36">
        <v>1705.59</v>
      </c>
      <c r="G602" s="36">
        <v>1954.97</v>
      </c>
      <c r="H602" s="36">
        <v>2004.66</v>
      </c>
      <c r="I602" s="36">
        <v>2016.41</v>
      </c>
      <c r="J602" s="36">
        <v>2017.46</v>
      </c>
      <c r="K602" s="36">
        <v>2042.8</v>
      </c>
      <c r="L602" s="36">
        <v>2056.15</v>
      </c>
      <c r="M602" s="36">
        <v>2056.73</v>
      </c>
      <c r="N602" s="36">
        <v>2056.59</v>
      </c>
      <c r="O602" s="36">
        <v>2056.6</v>
      </c>
      <c r="P602" s="36">
        <v>2056.63</v>
      </c>
      <c r="Q602" s="36">
        <v>2056.4899999999998</v>
      </c>
      <c r="R602" s="36">
        <v>2055.8200000000002</v>
      </c>
      <c r="S602" s="36">
        <v>2058.16</v>
      </c>
      <c r="T602" s="36">
        <v>2058.5</v>
      </c>
      <c r="U602" s="36">
        <v>2056.65</v>
      </c>
      <c r="V602" s="36">
        <v>2040.93</v>
      </c>
      <c r="W602" s="36">
        <v>1985.96</v>
      </c>
      <c r="X602" s="36">
        <v>1995.31</v>
      </c>
      <c r="Y602" s="36">
        <v>1979.62</v>
      </c>
      <c r="Z602" s="36">
        <v>1960.15</v>
      </c>
    </row>
    <row r="603" spans="2:26" x14ac:dyDescent="0.3">
      <c r="B603" s="35">
        <v>15</v>
      </c>
      <c r="C603" s="36">
        <v>1978.1</v>
      </c>
      <c r="D603" s="36">
        <v>1712.92</v>
      </c>
      <c r="E603" s="36">
        <v>1925.14</v>
      </c>
      <c r="F603" s="36">
        <v>1727.17</v>
      </c>
      <c r="G603" s="36">
        <v>1986.1</v>
      </c>
      <c r="H603" s="36">
        <v>1914.12</v>
      </c>
      <c r="I603" s="36">
        <v>2059.92</v>
      </c>
      <c r="J603" s="36">
        <v>2069.5500000000002</v>
      </c>
      <c r="K603" s="36">
        <v>2106.36</v>
      </c>
      <c r="L603" s="36">
        <v>2107.83</v>
      </c>
      <c r="M603" s="36">
        <v>2103.5</v>
      </c>
      <c r="N603" s="36">
        <v>2132.88</v>
      </c>
      <c r="O603" s="36">
        <v>2115.85</v>
      </c>
      <c r="P603" s="36">
        <v>2114.8200000000002</v>
      </c>
      <c r="Q603" s="36">
        <v>2096.85</v>
      </c>
      <c r="R603" s="36">
        <v>2075.5100000000002</v>
      </c>
      <c r="S603" s="36">
        <v>2070.12</v>
      </c>
      <c r="T603" s="36">
        <v>2075.85</v>
      </c>
      <c r="U603" s="36">
        <v>2082.4499999999998</v>
      </c>
      <c r="V603" s="36">
        <v>2069.56</v>
      </c>
      <c r="W603" s="36">
        <v>2054.09</v>
      </c>
      <c r="X603" s="36">
        <v>2054.0100000000002</v>
      </c>
      <c r="Y603" s="36">
        <v>1981.25</v>
      </c>
      <c r="Z603" s="36">
        <v>1931.81</v>
      </c>
    </row>
    <row r="604" spans="2:26" x14ac:dyDescent="0.3">
      <c r="B604" s="35">
        <v>16</v>
      </c>
      <c r="C604" s="36">
        <v>1769.25</v>
      </c>
      <c r="D604" s="36">
        <v>1746.12</v>
      </c>
      <c r="E604" s="36">
        <v>1767.16</v>
      </c>
      <c r="F604" s="36">
        <v>1752.5</v>
      </c>
      <c r="G604" s="36">
        <v>1830.49</v>
      </c>
      <c r="H604" s="36">
        <v>1929.86</v>
      </c>
      <c r="I604" s="36">
        <v>1984.94</v>
      </c>
      <c r="J604" s="36">
        <v>1970.31</v>
      </c>
      <c r="K604" s="36">
        <v>1988.76</v>
      </c>
      <c r="L604" s="36">
        <v>1990.97</v>
      </c>
      <c r="M604" s="36">
        <v>1994.66</v>
      </c>
      <c r="N604" s="36">
        <v>2010.67</v>
      </c>
      <c r="O604" s="36">
        <v>2001.58</v>
      </c>
      <c r="P604" s="36">
        <v>1982.27</v>
      </c>
      <c r="Q604" s="36">
        <v>1986.49</v>
      </c>
      <c r="R604" s="36">
        <v>1983.29</v>
      </c>
      <c r="S604" s="36">
        <v>1973.89</v>
      </c>
      <c r="T604" s="36">
        <v>1988.59</v>
      </c>
      <c r="U604" s="36">
        <v>2004.05</v>
      </c>
      <c r="V604" s="36">
        <v>1945.86</v>
      </c>
      <c r="W604" s="36">
        <v>1928</v>
      </c>
      <c r="X604" s="36">
        <v>1932.34</v>
      </c>
      <c r="Y604" s="36">
        <v>1842.43</v>
      </c>
      <c r="Z604" s="36">
        <v>1829.79</v>
      </c>
    </row>
    <row r="605" spans="2:26" x14ac:dyDescent="0.3">
      <c r="B605" s="35">
        <v>17</v>
      </c>
      <c r="C605" s="36">
        <v>1719.69</v>
      </c>
      <c r="D605" s="36">
        <v>1682.4</v>
      </c>
      <c r="E605" s="36">
        <v>1794.71</v>
      </c>
      <c r="F605" s="36">
        <v>1684.92</v>
      </c>
      <c r="G605" s="36">
        <v>1900.62</v>
      </c>
      <c r="H605" s="36">
        <v>1849.77</v>
      </c>
      <c r="I605" s="36">
        <v>2030.98</v>
      </c>
      <c r="J605" s="36">
        <v>2038.56</v>
      </c>
      <c r="K605" s="36">
        <v>2044.97</v>
      </c>
      <c r="L605" s="36">
        <v>2056.2399999999998</v>
      </c>
      <c r="M605" s="36">
        <v>2046.22</v>
      </c>
      <c r="N605" s="36">
        <v>2054.79</v>
      </c>
      <c r="O605" s="36">
        <v>2045.76</v>
      </c>
      <c r="P605" s="36">
        <v>2048.66</v>
      </c>
      <c r="Q605" s="36">
        <v>2039.78</v>
      </c>
      <c r="R605" s="36">
        <v>2030.69</v>
      </c>
      <c r="S605" s="36">
        <v>2015.62</v>
      </c>
      <c r="T605" s="36">
        <v>2032.19</v>
      </c>
      <c r="U605" s="36">
        <v>2036.48</v>
      </c>
      <c r="V605" s="36">
        <v>2021.96</v>
      </c>
      <c r="W605" s="36">
        <v>1968.7</v>
      </c>
      <c r="X605" s="36">
        <v>1964.98</v>
      </c>
      <c r="Y605" s="36">
        <v>1930.76</v>
      </c>
      <c r="Z605" s="36">
        <v>1895.34</v>
      </c>
    </row>
    <row r="606" spans="2:26" x14ac:dyDescent="0.3">
      <c r="B606" s="35">
        <v>18</v>
      </c>
      <c r="C606" s="36">
        <v>1785.1</v>
      </c>
      <c r="D606" s="36">
        <v>1796.8</v>
      </c>
      <c r="E606" s="36">
        <v>1896.55</v>
      </c>
      <c r="F606" s="36">
        <v>1899.29</v>
      </c>
      <c r="G606" s="36">
        <v>1930.27</v>
      </c>
      <c r="H606" s="36">
        <v>1926.82</v>
      </c>
      <c r="I606" s="36">
        <v>2003.42</v>
      </c>
      <c r="J606" s="36">
        <v>2008.08</v>
      </c>
      <c r="K606" s="36">
        <v>2033.53</v>
      </c>
      <c r="L606" s="36">
        <v>2040.38</v>
      </c>
      <c r="M606" s="36">
        <v>2033.81</v>
      </c>
      <c r="N606" s="36">
        <v>2031.96</v>
      </c>
      <c r="O606" s="36">
        <v>1997.02</v>
      </c>
      <c r="P606" s="36">
        <v>1986.73</v>
      </c>
      <c r="Q606" s="36">
        <v>2019.59</v>
      </c>
      <c r="R606" s="36">
        <v>2011.78</v>
      </c>
      <c r="S606" s="36">
        <v>2017.45</v>
      </c>
      <c r="T606" s="36">
        <v>2041.66</v>
      </c>
      <c r="U606" s="36">
        <v>2062.0300000000002</v>
      </c>
      <c r="V606" s="36">
        <v>2055.46</v>
      </c>
      <c r="W606" s="36">
        <v>1982.14</v>
      </c>
      <c r="X606" s="36">
        <v>1926.24</v>
      </c>
      <c r="Y606" s="36">
        <v>1916.68</v>
      </c>
      <c r="Z606" s="36">
        <v>1904.9</v>
      </c>
    </row>
    <row r="607" spans="2:26" x14ac:dyDescent="0.3">
      <c r="B607" s="35">
        <v>19</v>
      </c>
      <c r="C607" s="36">
        <v>1831.61</v>
      </c>
      <c r="D607" s="36">
        <v>1890.42</v>
      </c>
      <c r="E607" s="36">
        <v>1901.19</v>
      </c>
      <c r="F607" s="36">
        <v>1905.51</v>
      </c>
      <c r="G607" s="36">
        <v>1931.26</v>
      </c>
      <c r="H607" s="36">
        <v>1958.19</v>
      </c>
      <c r="I607" s="36">
        <v>2005.57</v>
      </c>
      <c r="J607" s="36">
        <v>2043.71</v>
      </c>
      <c r="K607" s="36">
        <v>2067.88</v>
      </c>
      <c r="L607" s="36">
        <v>2059.17</v>
      </c>
      <c r="M607" s="36">
        <v>2056.66</v>
      </c>
      <c r="N607" s="36">
        <v>2050.14</v>
      </c>
      <c r="O607" s="36">
        <v>2046.98</v>
      </c>
      <c r="P607" s="36">
        <v>2045.83</v>
      </c>
      <c r="Q607" s="36">
        <v>2051.1999999999998</v>
      </c>
      <c r="R607" s="36">
        <v>2046.07</v>
      </c>
      <c r="S607" s="36">
        <v>2048.33</v>
      </c>
      <c r="T607" s="36">
        <v>2063.7800000000002</v>
      </c>
      <c r="U607" s="36">
        <v>2085.7600000000002</v>
      </c>
      <c r="V607" s="36">
        <v>2083.85</v>
      </c>
      <c r="W607" s="36">
        <v>2057.2800000000002</v>
      </c>
      <c r="X607" s="36">
        <v>2033.28</v>
      </c>
      <c r="Y607" s="36">
        <v>1984.36</v>
      </c>
      <c r="Z607" s="36">
        <v>1942.68</v>
      </c>
    </row>
    <row r="608" spans="2:26" x14ac:dyDescent="0.3">
      <c r="B608" s="35">
        <v>20</v>
      </c>
      <c r="C608" s="36">
        <v>2044.03</v>
      </c>
      <c r="D608" s="36">
        <v>2001.47</v>
      </c>
      <c r="E608" s="36">
        <v>2039.23</v>
      </c>
      <c r="F608" s="36">
        <v>1951.44</v>
      </c>
      <c r="G608" s="36">
        <v>1992.15</v>
      </c>
      <c r="H608" s="36">
        <v>2032.73</v>
      </c>
      <c r="I608" s="36">
        <v>2103.7800000000002</v>
      </c>
      <c r="J608" s="36">
        <v>2159</v>
      </c>
      <c r="K608" s="36">
        <v>2174.31</v>
      </c>
      <c r="L608" s="36">
        <v>2203.39</v>
      </c>
      <c r="M608" s="36">
        <v>2188.41</v>
      </c>
      <c r="N608" s="36">
        <v>2182.79</v>
      </c>
      <c r="O608" s="36">
        <v>2177.7399999999998</v>
      </c>
      <c r="P608" s="36">
        <v>2151.23</v>
      </c>
      <c r="Q608" s="36">
        <v>2163.09</v>
      </c>
      <c r="R608" s="36">
        <v>2120.63</v>
      </c>
      <c r="S608" s="36">
        <v>2115.21</v>
      </c>
      <c r="T608" s="36">
        <v>2172.35</v>
      </c>
      <c r="U608" s="36">
        <v>2203.02</v>
      </c>
      <c r="V608" s="36">
        <v>2154.04</v>
      </c>
      <c r="W608" s="36">
        <v>2135.5</v>
      </c>
      <c r="X608" s="36">
        <v>2107.5</v>
      </c>
      <c r="Y608" s="36">
        <v>2073.67</v>
      </c>
      <c r="Z608" s="36">
        <v>1988.85</v>
      </c>
    </row>
    <row r="609" spans="2:26" x14ac:dyDescent="0.3">
      <c r="B609" s="35">
        <v>21</v>
      </c>
      <c r="C609" s="36">
        <v>1993.52</v>
      </c>
      <c r="D609" s="36">
        <v>1951.26</v>
      </c>
      <c r="E609" s="36">
        <v>1942.77</v>
      </c>
      <c r="F609" s="36">
        <v>1801.48</v>
      </c>
      <c r="G609" s="36">
        <v>1942.69</v>
      </c>
      <c r="H609" s="36">
        <v>1793.7</v>
      </c>
      <c r="I609" s="36">
        <v>1957.73</v>
      </c>
      <c r="J609" s="36">
        <v>2090.59</v>
      </c>
      <c r="K609" s="36">
        <v>2103.34</v>
      </c>
      <c r="L609" s="36">
        <v>2149.8200000000002</v>
      </c>
      <c r="M609" s="36">
        <v>2154.33</v>
      </c>
      <c r="N609" s="36">
        <v>2154.8200000000002</v>
      </c>
      <c r="O609" s="36">
        <v>2152.9299999999998</v>
      </c>
      <c r="P609" s="36">
        <v>2139.3000000000002</v>
      </c>
      <c r="Q609" s="36">
        <v>2148.38</v>
      </c>
      <c r="R609" s="36">
        <v>2142.8000000000002</v>
      </c>
      <c r="S609" s="36">
        <v>2151.94</v>
      </c>
      <c r="T609" s="36">
        <v>2140.85</v>
      </c>
      <c r="U609" s="36">
        <v>2185.7600000000002</v>
      </c>
      <c r="V609" s="36">
        <v>2207.5700000000002</v>
      </c>
      <c r="W609" s="36">
        <v>2158.21</v>
      </c>
      <c r="X609" s="36">
        <v>2104.5300000000002</v>
      </c>
      <c r="Y609" s="36">
        <v>2071.86</v>
      </c>
      <c r="Z609" s="36">
        <v>1983.57</v>
      </c>
    </row>
    <row r="610" spans="2:26" x14ac:dyDescent="0.3">
      <c r="B610" s="35">
        <v>22</v>
      </c>
      <c r="C610" s="36">
        <v>1896.38</v>
      </c>
      <c r="D610" s="36">
        <v>1786.64</v>
      </c>
      <c r="E610" s="36">
        <v>1946.61</v>
      </c>
      <c r="F610" s="36">
        <v>1851.34</v>
      </c>
      <c r="G610" s="36">
        <v>1971.51</v>
      </c>
      <c r="H610" s="36">
        <v>1859.27</v>
      </c>
      <c r="I610" s="36">
        <v>2030.85</v>
      </c>
      <c r="J610" s="36">
        <v>2086.25</v>
      </c>
      <c r="K610" s="36">
        <v>2129.2800000000002</v>
      </c>
      <c r="L610" s="36">
        <v>2132.67</v>
      </c>
      <c r="M610" s="36">
        <v>2131.9499999999998</v>
      </c>
      <c r="N610" s="36">
        <v>2123.5700000000002</v>
      </c>
      <c r="O610" s="36">
        <v>2105.25</v>
      </c>
      <c r="P610" s="36">
        <v>2067.56</v>
      </c>
      <c r="Q610" s="36">
        <v>2080.65</v>
      </c>
      <c r="R610" s="36">
        <v>2076.42</v>
      </c>
      <c r="S610" s="36">
        <v>2084.67</v>
      </c>
      <c r="T610" s="36">
        <v>2111.8000000000002</v>
      </c>
      <c r="U610" s="36">
        <v>2136.96</v>
      </c>
      <c r="V610" s="36">
        <v>2121.7800000000002</v>
      </c>
      <c r="W610" s="36">
        <v>2078.6799999999998</v>
      </c>
      <c r="X610" s="36">
        <v>2062.4899999999998</v>
      </c>
      <c r="Y610" s="36">
        <v>1982.36</v>
      </c>
      <c r="Z610" s="36">
        <v>1947.6</v>
      </c>
    </row>
    <row r="611" spans="2:26" x14ac:dyDescent="0.3">
      <c r="B611" s="35">
        <v>23</v>
      </c>
      <c r="C611" s="36">
        <v>1855.18</v>
      </c>
      <c r="D611" s="36">
        <v>1764.77</v>
      </c>
      <c r="E611" s="36">
        <v>1871.62</v>
      </c>
      <c r="F611" s="36">
        <v>1748.63</v>
      </c>
      <c r="G611" s="36">
        <v>1951.85</v>
      </c>
      <c r="H611" s="36">
        <v>1972.85</v>
      </c>
      <c r="I611" s="36">
        <v>1989.66</v>
      </c>
      <c r="J611" s="36">
        <v>1994.01</v>
      </c>
      <c r="K611" s="36">
        <v>2016.37</v>
      </c>
      <c r="L611" s="36">
        <v>2008.35</v>
      </c>
      <c r="M611" s="36">
        <v>2008.48</v>
      </c>
      <c r="N611" s="36">
        <v>2018.17</v>
      </c>
      <c r="O611" s="36">
        <v>2006.19</v>
      </c>
      <c r="P611" s="36">
        <v>2007.73</v>
      </c>
      <c r="Q611" s="36">
        <v>1997.26</v>
      </c>
      <c r="R611" s="36">
        <v>1996.92</v>
      </c>
      <c r="S611" s="36">
        <v>2001.16</v>
      </c>
      <c r="T611" s="36">
        <v>2001.5</v>
      </c>
      <c r="U611" s="36">
        <v>2024.44</v>
      </c>
      <c r="V611" s="36">
        <v>2015.21</v>
      </c>
      <c r="W611" s="36">
        <v>1962.88</v>
      </c>
      <c r="X611" s="36">
        <v>1948.5</v>
      </c>
      <c r="Y611" s="36">
        <v>1930.14</v>
      </c>
      <c r="Z611" s="36">
        <v>1857.07</v>
      </c>
    </row>
    <row r="612" spans="2:26" x14ac:dyDescent="0.3">
      <c r="B612" s="35">
        <v>24</v>
      </c>
      <c r="C612" s="36">
        <v>1788.76</v>
      </c>
      <c r="D612" s="36">
        <v>1673.94</v>
      </c>
      <c r="E612" s="36">
        <v>1787.6</v>
      </c>
      <c r="F612" s="36">
        <v>1943.34</v>
      </c>
      <c r="G612" s="36">
        <v>1942.54</v>
      </c>
      <c r="H612" s="36">
        <v>1871.77</v>
      </c>
      <c r="I612" s="36">
        <v>2029.55</v>
      </c>
      <c r="J612" s="36">
        <v>2054.4699999999998</v>
      </c>
      <c r="K612" s="36">
        <v>2068.87</v>
      </c>
      <c r="L612" s="36">
        <v>2058.9499999999998</v>
      </c>
      <c r="M612" s="36">
        <v>2057.66</v>
      </c>
      <c r="N612" s="36">
        <v>2054.0500000000002</v>
      </c>
      <c r="O612" s="36">
        <v>2044.82</v>
      </c>
      <c r="P612" s="36">
        <v>2045.95</v>
      </c>
      <c r="Q612" s="36">
        <v>2050.8200000000002</v>
      </c>
      <c r="R612" s="36">
        <v>2045.36</v>
      </c>
      <c r="S612" s="36">
        <v>2033.75</v>
      </c>
      <c r="T612" s="36">
        <v>2020.31</v>
      </c>
      <c r="U612" s="36">
        <v>2080.94</v>
      </c>
      <c r="V612" s="36">
        <v>2053.29</v>
      </c>
      <c r="W612" s="36">
        <v>1979.06</v>
      </c>
      <c r="X612" s="36">
        <v>1949.81</v>
      </c>
      <c r="Y612" s="36">
        <v>1857.92</v>
      </c>
      <c r="Z612" s="36">
        <v>1780.12</v>
      </c>
    </row>
    <row r="613" spans="2:26" x14ac:dyDescent="0.3">
      <c r="B613" s="35">
        <v>25</v>
      </c>
      <c r="C613" s="36">
        <v>1600.58</v>
      </c>
      <c r="D613" s="36">
        <v>1601</v>
      </c>
      <c r="E613" s="36">
        <v>1604.12</v>
      </c>
      <c r="F613" s="36">
        <v>1937.06</v>
      </c>
      <c r="G613" s="36">
        <v>1864.63</v>
      </c>
      <c r="H613" s="36">
        <v>1852.71</v>
      </c>
      <c r="I613" s="36">
        <v>2040.48</v>
      </c>
      <c r="J613" s="36">
        <v>2053.3000000000002</v>
      </c>
      <c r="K613" s="36">
        <v>2097.36</v>
      </c>
      <c r="L613" s="36">
        <v>2091.56</v>
      </c>
      <c r="M613" s="36">
        <v>2097.69</v>
      </c>
      <c r="N613" s="36">
        <v>2096.83</v>
      </c>
      <c r="O613" s="36">
        <v>2073.0500000000002</v>
      </c>
      <c r="P613" s="36">
        <v>2062.06</v>
      </c>
      <c r="Q613" s="36">
        <v>2033.89</v>
      </c>
      <c r="R613" s="36">
        <v>2070.0500000000002</v>
      </c>
      <c r="S613" s="36">
        <v>2016.83</v>
      </c>
      <c r="T613" s="36">
        <v>2078.27</v>
      </c>
      <c r="U613" s="36">
        <v>2101.67</v>
      </c>
      <c r="V613" s="36">
        <v>2098.09</v>
      </c>
      <c r="W613" s="36">
        <v>2012.1</v>
      </c>
      <c r="X613" s="36">
        <v>1980.8</v>
      </c>
      <c r="Y613" s="36">
        <v>1964.71</v>
      </c>
      <c r="Z613" s="36">
        <v>1809.42</v>
      </c>
    </row>
    <row r="614" spans="2:26" x14ac:dyDescent="0.3">
      <c r="B614" s="35">
        <v>26</v>
      </c>
      <c r="C614" s="36">
        <v>1746.67</v>
      </c>
      <c r="D614" s="36">
        <v>1715.93</v>
      </c>
      <c r="E614" s="36">
        <v>1941.34</v>
      </c>
      <c r="F614" s="36">
        <v>2049.15</v>
      </c>
      <c r="G614" s="36">
        <v>2007.56</v>
      </c>
      <c r="H614" s="36">
        <v>1957.86</v>
      </c>
      <c r="I614" s="36">
        <v>2120.1799999999998</v>
      </c>
      <c r="J614" s="36">
        <v>2104.7800000000002</v>
      </c>
      <c r="K614" s="36">
        <v>2133.54</v>
      </c>
      <c r="L614" s="36">
        <v>2145.6999999999998</v>
      </c>
      <c r="M614" s="36">
        <v>2136.52</v>
      </c>
      <c r="N614" s="36">
        <v>2147.29</v>
      </c>
      <c r="O614" s="36">
        <v>2127.39</v>
      </c>
      <c r="P614" s="36">
        <v>2098.48</v>
      </c>
      <c r="Q614" s="36">
        <v>2098.58</v>
      </c>
      <c r="R614" s="36">
        <v>2114.9499999999998</v>
      </c>
      <c r="S614" s="36">
        <v>2096.9899999999998</v>
      </c>
      <c r="T614" s="36">
        <v>2103.5300000000002</v>
      </c>
      <c r="U614" s="36">
        <v>2094.11</v>
      </c>
      <c r="V614" s="36">
        <v>2200.75</v>
      </c>
      <c r="W614" s="36">
        <v>2123.13</v>
      </c>
      <c r="X614" s="36">
        <v>2094.4699999999998</v>
      </c>
      <c r="Y614" s="36">
        <v>2073.9299999999998</v>
      </c>
      <c r="Z614" s="36">
        <v>2019.32</v>
      </c>
    </row>
    <row r="615" spans="2:26" x14ac:dyDescent="0.3">
      <c r="B615" s="35">
        <v>27</v>
      </c>
      <c r="C615" s="36">
        <v>1954.92</v>
      </c>
      <c r="D615" s="36">
        <v>1850.3</v>
      </c>
      <c r="E615" s="36">
        <v>1793.26</v>
      </c>
      <c r="F615" s="36">
        <v>1807.52</v>
      </c>
      <c r="G615" s="36">
        <v>1798.26</v>
      </c>
      <c r="H615" s="36">
        <v>1759.23</v>
      </c>
      <c r="I615" s="36">
        <v>1964.49</v>
      </c>
      <c r="J615" s="36">
        <v>2032.64</v>
      </c>
      <c r="K615" s="36">
        <v>1997.16</v>
      </c>
      <c r="L615" s="36">
        <v>1969.14</v>
      </c>
      <c r="M615" s="36">
        <v>1956.12</v>
      </c>
      <c r="N615" s="36">
        <v>1932.49</v>
      </c>
      <c r="O615" s="36">
        <v>1931.91</v>
      </c>
      <c r="P615" s="36">
        <v>1930.6</v>
      </c>
      <c r="Q615" s="36">
        <v>1953.25</v>
      </c>
      <c r="R615" s="36">
        <v>1926.4</v>
      </c>
      <c r="S615" s="36">
        <v>1960.74</v>
      </c>
      <c r="T615" s="36">
        <v>1965.44</v>
      </c>
      <c r="U615" s="36">
        <v>2079.37</v>
      </c>
      <c r="V615" s="36">
        <v>2075.7199999999998</v>
      </c>
      <c r="W615" s="36">
        <v>1988.49</v>
      </c>
      <c r="X615" s="36">
        <v>1963.56</v>
      </c>
      <c r="Y615" s="36">
        <v>1949.72</v>
      </c>
      <c r="Z615" s="36">
        <v>1857.44</v>
      </c>
    </row>
    <row r="616" spans="2:26" x14ac:dyDescent="0.3">
      <c r="B616" s="35">
        <v>28</v>
      </c>
      <c r="C616" s="36">
        <v>1922.26</v>
      </c>
      <c r="D616" s="36">
        <v>1747.6</v>
      </c>
      <c r="E616" s="36">
        <v>1596.75</v>
      </c>
      <c r="F616" s="36">
        <v>1746.89</v>
      </c>
      <c r="G616" s="36">
        <v>1747.24</v>
      </c>
      <c r="H616" s="36">
        <v>1628.82</v>
      </c>
      <c r="I616" s="36">
        <v>1931.96</v>
      </c>
      <c r="J616" s="36">
        <v>1974.66</v>
      </c>
      <c r="K616" s="36">
        <v>2091.4499999999998</v>
      </c>
      <c r="L616" s="36">
        <v>2096.75</v>
      </c>
      <c r="M616" s="36">
        <v>2096.33</v>
      </c>
      <c r="N616" s="36">
        <v>2095.7399999999998</v>
      </c>
      <c r="O616" s="36">
        <v>2096.85</v>
      </c>
      <c r="P616" s="36">
        <v>2098.14</v>
      </c>
      <c r="Q616" s="36">
        <v>2099.23</v>
      </c>
      <c r="R616" s="36">
        <v>2097.71</v>
      </c>
      <c r="S616" s="36">
        <v>2098.48</v>
      </c>
      <c r="T616" s="36">
        <v>2128.86</v>
      </c>
      <c r="U616" s="36">
        <v>2172.5300000000002</v>
      </c>
      <c r="V616" s="36">
        <v>2148.87</v>
      </c>
      <c r="W616" s="36">
        <v>2086.66</v>
      </c>
      <c r="X616" s="36">
        <v>2045.05</v>
      </c>
      <c r="Y616" s="36">
        <v>1978.1</v>
      </c>
      <c r="Z616" s="36">
        <v>1918.58</v>
      </c>
    </row>
    <row r="617" spans="2:26" x14ac:dyDescent="0.3">
      <c r="B617" s="35">
        <v>29</v>
      </c>
      <c r="C617" s="36">
        <v>1748.23</v>
      </c>
      <c r="D617" s="36">
        <v>1601.34</v>
      </c>
      <c r="E617" s="36">
        <v>1608.31</v>
      </c>
      <c r="F617" s="36">
        <v>1933.42</v>
      </c>
      <c r="G617" s="36">
        <v>1782.58</v>
      </c>
      <c r="H617" s="36">
        <v>1788.44</v>
      </c>
      <c r="I617" s="36">
        <v>1976.11</v>
      </c>
      <c r="J617" s="36">
        <v>1998.61</v>
      </c>
      <c r="K617" s="36">
        <v>1998.57</v>
      </c>
      <c r="L617" s="36">
        <v>1996.51</v>
      </c>
      <c r="M617" s="36">
        <v>1991.6</v>
      </c>
      <c r="N617" s="36">
        <v>1985.94</v>
      </c>
      <c r="O617" s="36">
        <v>1973.3</v>
      </c>
      <c r="P617" s="36">
        <v>1968.6</v>
      </c>
      <c r="Q617" s="36">
        <v>1962.73</v>
      </c>
      <c r="R617" s="36">
        <v>1961.28</v>
      </c>
      <c r="S617" s="36">
        <v>1961.22</v>
      </c>
      <c r="T617" s="36">
        <v>1967.85</v>
      </c>
      <c r="U617" s="36">
        <v>2001.42</v>
      </c>
      <c r="V617" s="36">
        <v>1986.95</v>
      </c>
      <c r="W617" s="36">
        <v>1944.43</v>
      </c>
      <c r="X617" s="36">
        <v>1945.43</v>
      </c>
      <c r="Y617" s="36">
        <v>1853.99</v>
      </c>
      <c r="Z617" s="36">
        <v>1591.84</v>
      </c>
    </row>
    <row r="618" spans="2:26" ht="16.5" customHeight="1" x14ac:dyDescent="0.3">
      <c r="B618" s="35">
        <v>30</v>
      </c>
      <c r="C618" s="36">
        <v>1606.67</v>
      </c>
      <c r="D618" s="36">
        <v>1607.06</v>
      </c>
      <c r="E618" s="36">
        <v>1744.29</v>
      </c>
      <c r="F618" s="36">
        <v>1945.98</v>
      </c>
      <c r="G618" s="36">
        <v>1952.92</v>
      </c>
      <c r="H618" s="36">
        <v>1962.64</v>
      </c>
      <c r="I618" s="36">
        <v>2043.39</v>
      </c>
      <c r="J618" s="36">
        <v>2091.5100000000002</v>
      </c>
      <c r="K618" s="36">
        <v>2092.84</v>
      </c>
      <c r="L618" s="36">
        <v>2097.65</v>
      </c>
      <c r="M618" s="36">
        <v>2091.7399999999998</v>
      </c>
      <c r="N618" s="36">
        <v>2063.2399999999998</v>
      </c>
      <c r="O618" s="36">
        <v>2076.77</v>
      </c>
      <c r="P618" s="36">
        <v>2054.52</v>
      </c>
      <c r="Q618" s="36">
        <v>2061.35</v>
      </c>
      <c r="R618" s="36">
        <v>2050.3000000000002</v>
      </c>
      <c r="S618" s="36">
        <v>2060.79</v>
      </c>
      <c r="T618" s="36">
        <v>2084.0300000000002</v>
      </c>
      <c r="U618" s="36">
        <v>2241.85</v>
      </c>
      <c r="V618" s="36">
        <v>2111.08</v>
      </c>
      <c r="W618" s="36">
        <v>2047.41</v>
      </c>
      <c r="X618" s="36">
        <v>2009.15</v>
      </c>
      <c r="Y618" s="36">
        <v>1978.53</v>
      </c>
      <c r="Z618" s="36">
        <v>1869.83</v>
      </c>
    </row>
    <row r="619" spans="2:26" x14ac:dyDescent="0.3">
      <c r="B619" s="38">
        <v>31</v>
      </c>
      <c r="C619" s="36">
        <v>1690.66</v>
      </c>
      <c r="D619" s="36">
        <v>1614.6</v>
      </c>
      <c r="E619" s="36">
        <v>1651.17</v>
      </c>
      <c r="F619" s="36">
        <v>1845.62</v>
      </c>
      <c r="G619" s="36">
        <v>1721.76</v>
      </c>
      <c r="H619" s="36">
        <v>1781.21</v>
      </c>
      <c r="I619" s="36">
        <v>1961.19</v>
      </c>
      <c r="J619" s="36">
        <v>1991.77</v>
      </c>
      <c r="K619" s="36">
        <v>1980.02</v>
      </c>
      <c r="L619" s="36">
        <v>1996.79</v>
      </c>
      <c r="M619" s="36">
        <v>1977.66</v>
      </c>
      <c r="N619" s="36">
        <v>1976.03</v>
      </c>
      <c r="O619" s="36">
        <v>1972.49</v>
      </c>
      <c r="P619" s="36">
        <v>1972.12</v>
      </c>
      <c r="Q619" s="36">
        <v>1970.81</v>
      </c>
      <c r="R619" s="36">
        <v>1969.19</v>
      </c>
      <c r="S619" s="36">
        <v>1969.75</v>
      </c>
      <c r="T619" s="36">
        <v>1970.7</v>
      </c>
      <c r="U619" s="36">
        <v>2082</v>
      </c>
      <c r="V619" s="36">
        <v>1974.33</v>
      </c>
      <c r="W619" s="36">
        <v>1960.63</v>
      </c>
      <c r="X619" s="36">
        <v>1931.95</v>
      </c>
      <c r="Y619" s="36">
        <v>1907.34</v>
      </c>
      <c r="Z619" s="36">
        <v>1894.4</v>
      </c>
    </row>
    <row r="620" spans="2:26" x14ac:dyDescent="0.3">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spans="2:26" x14ac:dyDescent="0.3">
      <c r="B621" s="49" t="s">
        <v>67</v>
      </c>
      <c r="C621" s="89" t="s">
        <v>68</v>
      </c>
      <c r="D621" s="94"/>
      <c r="E621" s="94"/>
      <c r="F621" s="94"/>
      <c r="G621" s="94"/>
      <c r="H621" s="94"/>
      <c r="I621" s="94"/>
      <c r="J621" s="94"/>
      <c r="K621" s="94"/>
      <c r="L621" s="94"/>
      <c r="M621" s="94"/>
      <c r="N621" s="94"/>
      <c r="O621" s="94"/>
      <c r="P621" s="94"/>
      <c r="Q621" s="94"/>
      <c r="R621" s="94"/>
      <c r="S621" s="94"/>
      <c r="T621" s="94"/>
      <c r="U621" s="94"/>
      <c r="V621" s="94"/>
      <c r="W621" s="94"/>
      <c r="X621" s="94"/>
      <c r="Y621" s="94"/>
      <c r="Z621" s="95"/>
    </row>
    <row r="622" spans="2:26" x14ac:dyDescent="0.3">
      <c r="B622" s="96" t="s">
        <v>64</v>
      </c>
      <c r="C622" s="19">
        <v>0</v>
      </c>
      <c r="D622" s="19">
        <v>4.1666666666666664E-2</v>
      </c>
      <c r="E622" s="19">
        <v>8.3333333333333329E-2</v>
      </c>
      <c r="F622" s="19">
        <v>0.125</v>
      </c>
      <c r="G622" s="19">
        <v>0.16666666666666666</v>
      </c>
      <c r="H622" s="19">
        <v>0.20833333333333334</v>
      </c>
      <c r="I622" s="19">
        <v>0.25</v>
      </c>
      <c r="J622" s="19">
        <v>0.29166666666666669</v>
      </c>
      <c r="K622" s="19">
        <v>0.33333333333333331</v>
      </c>
      <c r="L622" s="19">
        <v>0.375</v>
      </c>
      <c r="M622" s="19">
        <v>0.41666666666666669</v>
      </c>
      <c r="N622" s="19">
        <v>0.45833333333333331</v>
      </c>
      <c r="O622" s="19">
        <v>0.5</v>
      </c>
      <c r="P622" s="19">
        <v>0.54166666666666663</v>
      </c>
      <c r="Q622" s="19">
        <v>0.58333333333333337</v>
      </c>
      <c r="R622" s="19">
        <v>0.625</v>
      </c>
      <c r="S622" s="19">
        <v>0.66666666666666663</v>
      </c>
      <c r="T622" s="19">
        <v>0.70833333333333337</v>
      </c>
      <c r="U622" s="19">
        <v>0.75</v>
      </c>
      <c r="V622" s="19">
        <v>0.79166666666666663</v>
      </c>
      <c r="W622" s="19">
        <v>0.83333333333333337</v>
      </c>
      <c r="X622" s="19">
        <v>0.875</v>
      </c>
      <c r="Y622" s="19">
        <v>0.91666666666666663</v>
      </c>
      <c r="Z622" s="19">
        <v>0.95833333333333337</v>
      </c>
    </row>
    <row r="623" spans="2:26" x14ac:dyDescent="0.3">
      <c r="B623" s="88"/>
      <c r="C623" s="20" t="s">
        <v>65</v>
      </c>
      <c r="D623" s="20" t="s">
        <v>65</v>
      </c>
      <c r="E623" s="20" t="s">
        <v>65</v>
      </c>
      <c r="F623" s="20" t="s">
        <v>65</v>
      </c>
      <c r="G623" s="20" t="s">
        <v>65</v>
      </c>
      <c r="H623" s="20" t="s">
        <v>65</v>
      </c>
      <c r="I623" s="20" t="s">
        <v>65</v>
      </c>
      <c r="J623" s="20" t="s">
        <v>65</v>
      </c>
      <c r="K623" s="20" t="s">
        <v>65</v>
      </c>
      <c r="L623" s="20" t="s">
        <v>65</v>
      </c>
      <c r="M623" s="20" t="s">
        <v>65</v>
      </c>
      <c r="N623" s="20" t="s">
        <v>65</v>
      </c>
      <c r="O623" s="20" t="s">
        <v>65</v>
      </c>
      <c r="P623" s="20" t="s">
        <v>65</v>
      </c>
      <c r="Q623" s="20" t="s">
        <v>65</v>
      </c>
      <c r="R623" s="20" t="s">
        <v>65</v>
      </c>
      <c r="S623" s="20" t="s">
        <v>65</v>
      </c>
      <c r="T623" s="20" t="s">
        <v>65</v>
      </c>
      <c r="U623" s="20" t="s">
        <v>65</v>
      </c>
      <c r="V623" s="20" t="s">
        <v>65</v>
      </c>
      <c r="W623" s="20" t="s">
        <v>65</v>
      </c>
      <c r="X623" s="20" t="s">
        <v>65</v>
      </c>
      <c r="Y623" s="20" t="s">
        <v>65</v>
      </c>
      <c r="Z623" s="20" t="s">
        <v>66</v>
      </c>
    </row>
    <row r="624" spans="2:26" x14ac:dyDescent="0.3">
      <c r="B624" s="97"/>
      <c r="C624" s="21">
        <v>4.1666666666666664E-2</v>
      </c>
      <c r="D624" s="21">
        <v>8.3333333333333329E-2</v>
      </c>
      <c r="E624" s="21">
        <v>0.125</v>
      </c>
      <c r="F624" s="21">
        <v>0.16666666666666666</v>
      </c>
      <c r="G624" s="21">
        <v>0.20833333333333334</v>
      </c>
      <c r="H624" s="21">
        <v>0.25</v>
      </c>
      <c r="I624" s="21">
        <v>0.29166666666666669</v>
      </c>
      <c r="J624" s="21">
        <v>0.33333333333333331</v>
      </c>
      <c r="K624" s="21">
        <v>0.375</v>
      </c>
      <c r="L624" s="21">
        <v>0.41666666666666669</v>
      </c>
      <c r="M624" s="21">
        <v>0.45833333333333331</v>
      </c>
      <c r="N624" s="21">
        <v>0.5</v>
      </c>
      <c r="O624" s="21">
        <v>0.54166666666666663</v>
      </c>
      <c r="P624" s="21">
        <v>0.58333333333333337</v>
      </c>
      <c r="Q624" s="21">
        <v>0.625</v>
      </c>
      <c r="R624" s="21">
        <v>0.66666666666666663</v>
      </c>
      <c r="S624" s="21">
        <v>0.70833333333333337</v>
      </c>
      <c r="T624" s="21">
        <v>0.75</v>
      </c>
      <c r="U624" s="21">
        <v>0.79166666666666663</v>
      </c>
      <c r="V624" s="21">
        <v>0.83333333333333337</v>
      </c>
      <c r="W624" s="21">
        <v>0.875</v>
      </c>
      <c r="X624" s="21">
        <v>0.91666666666666663</v>
      </c>
      <c r="Y624" s="21">
        <v>0.95833333333333337</v>
      </c>
      <c r="Z624" s="21">
        <v>0</v>
      </c>
    </row>
    <row r="625" spans="2:26" x14ac:dyDescent="0.3">
      <c r="B625" s="35">
        <v>1</v>
      </c>
      <c r="C625" s="36">
        <v>2221.42</v>
      </c>
      <c r="D625" s="36">
        <v>2207.0500000000002</v>
      </c>
      <c r="E625" s="36">
        <v>2211.4699999999998</v>
      </c>
      <c r="F625" s="36">
        <v>2218.61</v>
      </c>
      <c r="G625" s="36">
        <v>2234.4899999999998</v>
      </c>
      <c r="H625" s="36">
        <v>2280.5100000000002</v>
      </c>
      <c r="I625" s="36">
        <v>2303.21</v>
      </c>
      <c r="J625" s="36">
        <v>2450.59</v>
      </c>
      <c r="K625" s="36">
        <v>2523.09</v>
      </c>
      <c r="L625" s="36">
        <v>2527.5700000000002</v>
      </c>
      <c r="M625" s="36">
        <v>2524.54</v>
      </c>
      <c r="N625" s="36">
        <v>2520.73</v>
      </c>
      <c r="O625" s="36">
        <v>2518.73</v>
      </c>
      <c r="P625" s="36">
        <v>2517.75</v>
      </c>
      <c r="Q625" s="36">
        <v>2529.16</v>
      </c>
      <c r="R625" s="36">
        <v>2528.64</v>
      </c>
      <c r="S625" s="36">
        <v>2526.11</v>
      </c>
      <c r="T625" s="36">
        <v>2518.9299999999998</v>
      </c>
      <c r="U625" s="36">
        <v>2521.37</v>
      </c>
      <c r="V625" s="36">
        <v>2521.4299999999998</v>
      </c>
      <c r="W625" s="36">
        <v>2381.3200000000002</v>
      </c>
      <c r="X625" s="36">
        <v>2381.8000000000002</v>
      </c>
      <c r="Y625" s="36">
        <v>2274.29</v>
      </c>
      <c r="Z625" s="36">
        <v>2235.02</v>
      </c>
    </row>
    <row r="626" spans="2:26" x14ac:dyDescent="0.3">
      <c r="B626" s="35">
        <v>2</v>
      </c>
      <c r="C626" s="36">
        <v>2108.9699999999998</v>
      </c>
      <c r="D626" s="36">
        <v>2044.99</v>
      </c>
      <c r="E626" s="36">
        <v>2042.99</v>
      </c>
      <c r="F626" s="36">
        <v>2093.88</v>
      </c>
      <c r="G626" s="36">
        <v>2104.58</v>
      </c>
      <c r="H626" s="36">
        <v>2191.04</v>
      </c>
      <c r="I626" s="36">
        <v>2203.08</v>
      </c>
      <c r="J626" s="36">
        <v>2203.2399999999998</v>
      </c>
      <c r="K626" s="36">
        <v>2199.0700000000002</v>
      </c>
      <c r="L626" s="36">
        <v>2202.11</v>
      </c>
      <c r="M626" s="36">
        <v>2201.6999999999998</v>
      </c>
      <c r="N626" s="36">
        <v>2202.5</v>
      </c>
      <c r="O626" s="36">
        <v>2261.4</v>
      </c>
      <c r="P626" s="36">
        <v>2264.62</v>
      </c>
      <c r="Q626" s="36">
        <v>2221.5100000000002</v>
      </c>
      <c r="R626" s="36">
        <v>2210.13</v>
      </c>
      <c r="S626" s="36">
        <v>2202.58</v>
      </c>
      <c r="T626" s="36">
        <v>2205.83</v>
      </c>
      <c r="U626" s="36">
        <v>2195.19</v>
      </c>
      <c r="V626" s="36">
        <v>2180.7800000000002</v>
      </c>
      <c r="W626" s="36">
        <v>2104.73</v>
      </c>
      <c r="X626" s="36">
        <v>2105.2199999999998</v>
      </c>
      <c r="Y626" s="36">
        <v>2097.9499999999998</v>
      </c>
      <c r="Z626" s="36">
        <v>1983.65</v>
      </c>
    </row>
    <row r="627" spans="2:26" x14ac:dyDescent="0.3">
      <c r="B627" s="35">
        <v>3</v>
      </c>
      <c r="C627" s="36">
        <v>1956.2</v>
      </c>
      <c r="D627" s="36">
        <v>1884.92</v>
      </c>
      <c r="E627" s="36">
        <v>1967.89</v>
      </c>
      <c r="F627" s="36">
        <v>2021.78</v>
      </c>
      <c r="G627" s="36">
        <v>2029.95</v>
      </c>
      <c r="H627" s="36">
        <v>2099.35</v>
      </c>
      <c r="I627" s="36">
        <v>2136.0500000000002</v>
      </c>
      <c r="J627" s="36">
        <v>2174.37</v>
      </c>
      <c r="K627" s="36">
        <v>2185.98</v>
      </c>
      <c r="L627" s="36">
        <v>2191.88</v>
      </c>
      <c r="M627" s="36">
        <v>2242.2399999999998</v>
      </c>
      <c r="N627" s="36">
        <v>2187.7800000000002</v>
      </c>
      <c r="O627" s="36">
        <v>2183.29</v>
      </c>
      <c r="P627" s="36">
        <v>2194.96</v>
      </c>
      <c r="Q627" s="36">
        <v>2196.11</v>
      </c>
      <c r="R627" s="36">
        <v>2190.4299999999998</v>
      </c>
      <c r="S627" s="36">
        <v>2216.41</v>
      </c>
      <c r="T627" s="36">
        <v>2254.92</v>
      </c>
      <c r="U627" s="36">
        <v>2192.08</v>
      </c>
      <c r="V627" s="36">
        <v>2181.87</v>
      </c>
      <c r="W627" s="36">
        <v>2126.29</v>
      </c>
      <c r="X627" s="36">
        <v>2119.7600000000002</v>
      </c>
      <c r="Y627" s="36">
        <v>2057.54</v>
      </c>
      <c r="Z627" s="36">
        <v>2006.13</v>
      </c>
    </row>
    <row r="628" spans="2:26" x14ac:dyDescent="0.3">
      <c r="B628" s="35">
        <v>4</v>
      </c>
      <c r="C628" s="36">
        <v>1912.73</v>
      </c>
      <c r="D628" s="36">
        <v>1891.37</v>
      </c>
      <c r="E628" s="36">
        <v>1925.13</v>
      </c>
      <c r="F628" s="36">
        <v>1955.64</v>
      </c>
      <c r="G628" s="36">
        <v>1995.57</v>
      </c>
      <c r="H628" s="36">
        <v>2054.6</v>
      </c>
      <c r="I628" s="36">
        <v>2108.04</v>
      </c>
      <c r="J628" s="36">
        <v>2146.8200000000002</v>
      </c>
      <c r="K628" s="36">
        <v>2152.4</v>
      </c>
      <c r="L628" s="36">
        <v>2171.92</v>
      </c>
      <c r="M628" s="36">
        <v>2170.63</v>
      </c>
      <c r="N628" s="36">
        <v>2168.7399999999998</v>
      </c>
      <c r="O628" s="36">
        <v>2163.63</v>
      </c>
      <c r="P628" s="36">
        <v>2166.81</v>
      </c>
      <c r="Q628" s="36">
        <v>2167.67</v>
      </c>
      <c r="R628" s="36">
        <v>2161.6999999999998</v>
      </c>
      <c r="S628" s="36">
        <v>2165.4699999999998</v>
      </c>
      <c r="T628" s="36">
        <v>2172.42</v>
      </c>
      <c r="U628" s="36">
        <v>2190.79</v>
      </c>
      <c r="V628" s="36">
        <v>2124.44</v>
      </c>
      <c r="W628" s="36">
        <v>2088.98</v>
      </c>
      <c r="X628" s="36">
        <v>2093.81</v>
      </c>
      <c r="Y628" s="36">
        <v>2012.11</v>
      </c>
      <c r="Z628" s="36">
        <v>2006.12</v>
      </c>
    </row>
    <row r="629" spans="2:26" x14ac:dyDescent="0.3">
      <c r="B629" s="35">
        <v>5</v>
      </c>
      <c r="C629" s="36">
        <v>2055.3200000000002</v>
      </c>
      <c r="D629" s="36">
        <v>1996.99</v>
      </c>
      <c r="E629" s="36">
        <v>2011.25</v>
      </c>
      <c r="F629" s="36">
        <v>2045.95</v>
      </c>
      <c r="G629" s="36">
        <v>2072.96</v>
      </c>
      <c r="H629" s="36">
        <v>2164.7399999999998</v>
      </c>
      <c r="I629" s="36">
        <v>2165.11</v>
      </c>
      <c r="J629" s="36">
        <v>2201.4299999999998</v>
      </c>
      <c r="K629" s="36">
        <v>2223.37</v>
      </c>
      <c r="L629" s="36">
        <v>2224.73</v>
      </c>
      <c r="M629" s="36">
        <v>2219.2800000000002</v>
      </c>
      <c r="N629" s="36">
        <v>2218.94</v>
      </c>
      <c r="O629" s="36">
        <v>2201.23</v>
      </c>
      <c r="P629" s="36">
        <v>2200.44</v>
      </c>
      <c r="Q629" s="36">
        <v>2208.4299999999998</v>
      </c>
      <c r="R629" s="36">
        <v>2198.92</v>
      </c>
      <c r="S629" s="36">
        <v>2199.1</v>
      </c>
      <c r="T629" s="36">
        <v>2231.81</v>
      </c>
      <c r="U629" s="36">
        <v>2210.04</v>
      </c>
      <c r="V629" s="36">
        <v>2198.37</v>
      </c>
      <c r="W629" s="36">
        <v>2179.9899999999998</v>
      </c>
      <c r="X629" s="36">
        <v>2180.4499999999998</v>
      </c>
      <c r="Y629" s="36">
        <v>2116.5</v>
      </c>
      <c r="Z629" s="36">
        <v>2091.2199999999998</v>
      </c>
    </row>
    <row r="630" spans="2:26" x14ac:dyDescent="0.3">
      <c r="B630" s="35">
        <v>6</v>
      </c>
      <c r="C630" s="36">
        <v>2215.2600000000002</v>
      </c>
      <c r="D630" s="36">
        <v>2221.36</v>
      </c>
      <c r="E630" s="36">
        <v>2231.1999999999998</v>
      </c>
      <c r="F630" s="36">
        <v>2238.15</v>
      </c>
      <c r="G630" s="36">
        <v>2239.25</v>
      </c>
      <c r="H630" s="36">
        <v>2263.31</v>
      </c>
      <c r="I630" s="36">
        <v>2267.96</v>
      </c>
      <c r="J630" s="36">
        <v>2277.5700000000002</v>
      </c>
      <c r="K630" s="36">
        <v>2386.15</v>
      </c>
      <c r="L630" s="36">
        <v>2382.17</v>
      </c>
      <c r="M630" s="36">
        <v>2376.02</v>
      </c>
      <c r="N630" s="36">
        <v>2366.04</v>
      </c>
      <c r="O630" s="36">
        <v>2373.79</v>
      </c>
      <c r="P630" s="36">
        <v>2374.15</v>
      </c>
      <c r="Q630" s="36">
        <v>2371.85</v>
      </c>
      <c r="R630" s="36">
        <v>2366.9899999999998</v>
      </c>
      <c r="S630" s="36">
        <v>2375.1</v>
      </c>
      <c r="T630" s="36">
        <v>2386.92</v>
      </c>
      <c r="U630" s="36">
        <v>2464.92</v>
      </c>
      <c r="V630" s="36">
        <v>2454.4</v>
      </c>
      <c r="W630" s="36">
        <v>2369.08</v>
      </c>
      <c r="X630" s="36">
        <v>2297.29</v>
      </c>
      <c r="Y630" s="36">
        <v>2250.1799999999998</v>
      </c>
      <c r="Z630" s="36">
        <v>2216.7800000000002</v>
      </c>
    </row>
    <row r="631" spans="2:26" x14ac:dyDescent="0.3">
      <c r="B631" s="35">
        <v>7</v>
      </c>
      <c r="C631" s="36">
        <v>2105.92</v>
      </c>
      <c r="D631" s="36">
        <v>2043.99</v>
      </c>
      <c r="E631" s="36">
        <v>2020.45</v>
      </c>
      <c r="F631" s="36">
        <v>2032.13</v>
      </c>
      <c r="G631" s="36">
        <v>2031.67</v>
      </c>
      <c r="H631" s="36">
        <v>2086.3200000000002</v>
      </c>
      <c r="I631" s="36">
        <v>2086.87</v>
      </c>
      <c r="J631" s="36">
        <v>2166.96</v>
      </c>
      <c r="K631" s="36">
        <v>2178.77</v>
      </c>
      <c r="L631" s="36">
        <v>2169.71</v>
      </c>
      <c r="M631" s="36">
        <v>2169.84</v>
      </c>
      <c r="N631" s="36">
        <v>2169.77</v>
      </c>
      <c r="O631" s="36">
        <v>2169.9699999999998</v>
      </c>
      <c r="P631" s="36">
        <v>2204.13</v>
      </c>
      <c r="Q631" s="36">
        <v>2204.7600000000002</v>
      </c>
      <c r="R631" s="36">
        <v>2186.25</v>
      </c>
      <c r="S631" s="36">
        <v>2188.96</v>
      </c>
      <c r="T631" s="36">
        <v>2225.64</v>
      </c>
      <c r="U631" s="36">
        <v>2192.04</v>
      </c>
      <c r="V631" s="36">
        <v>2197.21</v>
      </c>
      <c r="W631" s="36">
        <v>2178.92</v>
      </c>
      <c r="X631" s="36">
        <v>2150.65</v>
      </c>
      <c r="Y631" s="36">
        <v>2110.33</v>
      </c>
      <c r="Z631" s="36">
        <v>2083.35</v>
      </c>
    </row>
    <row r="632" spans="2:26" x14ac:dyDescent="0.3">
      <c r="B632" s="35">
        <v>8</v>
      </c>
      <c r="C632" s="36">
        <v>2085.52</v>
      </c>
      <c r="D632" s="36">
        <v>2083</v>
      </c>
      <c r="E632" s="36">
        <v>2038.89</v>
      </c>
      <c r="F632" s="36">
        <v>2058.2800000000002</v>
      </c>
      <c r="G632" s="36">
        <v>2062.91</v>
      </c>
      <c r="H632" s="36">
        <v>2120.81</v>
      </c>
      <c r="I632" s="36">
        <v>2171.1799999999998</v>
      </c>
      <c r="J632" s="36">
        <v>2210.85</v>
      </c>
      <c r="K632" s="36">
        <v>2211.58</v>
      </c>
      <c r="L632" s="36">
        <v>2229.9</v>
      </c>
      <c r="M632" s="36">
        <v>2230.0500000000002</v>
      </c>
      <c r="N632" s="36">
        <v>2225.92</v>
      </c>
      <c r="O632" s="36">
        <v>2215.17</v>
      </c>
      <c r="P632" s="36">
        <v>2238.84</v>
      </c>
      <c r="Q632" s="36">
        <v>2238.92</v>
      </c>
      <c r="R632" s="36">
        <v>2232.15</v>
      </c>
      <c r="S632" s="36">
        <v>2238.3000000000002</v>
      </c>
      <c r="T632" s="36">
        <v>2216.48</v>
      </c>
      <c r="U632" s="36">
        <v>2242.59</v>
      </c>
      <c r="V632" s="36">
        <v>2185.48</v>
      </c>
      <c r="W632" s="36">
        <v>2183.9699999999998</v>
      </c>
      <c r="X632" s="36">
        <v>2165.4499999999998</v>
      </c>
      <c r="Y632" s="36">
        <v>2166.0700000000002</v>
      </c>
      <c r="Z632" s="36">
        <v>2107.39</v>
      </c>
    </row>
    <row r="633" spans="2:26" x14ac:dyDescent="0.3">
      <c r="B633" s="35">
        <v>9</v>
      </c>
      <c r="C633" s="36">
        <v>2201.91</v>
      </c>
      <c r="D633" s="36">
        <v>2187.11</v>
      </c>
      <c r="E633" s="36">
        <v>2180.13</v>
      </c>
      <c r="F633" s="36">
        <v>2147.1</v>
      </c>
      <c r="G633" s="36">
        <v>2183.67</v>
      </c>
      <c r="H633" s="36">
        <v>2230.5</v>
      </c>
      <c r="I633" s="36">
        <v>2248.25</v>
      </c>
      <c r="J633" s="36">
        <v>2245.9699999999998</v>
      </c>
      <c r="K633" s="36">
        <v>2427.0100000000002</v>
      </c>
      <c r="L633" s="36">
        <v>2342.11</v>
      </c>
      <c r="M633" s="36">
        <v>2382.31</v>
      </c>
      <c r="N633" s="36">
        <v>2335.48</v>
      </c>
      <c r="O633" s="36">
        <v>2323.34</v>
      </c>
      <c r="P633" s="36">
        <v>2384.3200000000002</v>
      </c>
      <c r="Q633" s="36">
        <v>2385.2399999999998</v>
      </c>
      <c r="R633" s="36">
        <v>2384.92</v>
      </c>
      <c r="S633" s="36">
        <v>2349.6799999999998</v>
      </c>
      <c r="T633" s="36">
        <v>2403.16</v>
      </c>
      <c r="U633" s="36">
        <v>2391.16</v>
      </c>
      <c r="V633" s="36">
        <v>2358.88</v>
      </c>
      <c r="W633" s="36">
        <v>2365.94</v>
      </c>
      <c r="X633" s="36">
        <v>2302.91</v>
      </c>
      <c r="Y633" s="36">
        <v>2265.84</v>
      </c>
      <c r="Z633" s="36">
        <v>2194.66</v>
      </c>
    </row>
    <row r="634" spans="2:26" x14ac:dyDescent="0.3">
      <c r="B634" s="35">
        <v>10</v>
      </c>
      <c r="C634" s="36">
        <v>2056.85</v>
      </c>
      <c r="D634" s="36">
        <v>2071.4499999999998</v>
      </c>
      <c r="E634" s="36">
        <v>2015.64</v>
      </c>
      <c r="F634" s="36">
        <v>2092.9</v>
      </c>
      <c r="G634" s="36">
        <v>2128.56</v>
      </c>
      <c r="H634" s="36">
        <v>2152.86</v>
      </c>
      <c r="I634" s="36">
        <v>2175.7600000000002</v>
      </c>
      <c r="J634" s="36">
        <v>2147.83</v>
      </c>
      <c r="K634" s="36">
        <v>2180.06</v>
      </c>
      <c r="L634" s="36">
        <v>2178.2199999999998</v>
      </c>
      <c r="M634" s="36">
        <v>2164.21</v>
      </c>
      <c r="N634" s="36">
        <v>2173.12</v>
      </c>
      <c r="O634" s="36">
        <v>2215.79</v>
      </c>
      <c r="P634" s="36">
        <v>2223.5</v>
      </c>
      <c r="Q634" s="36">
        <v>2201.86</v>
      </c>
      <c r="R634" s="36">
        <v>2169.65</v>
      </c>
      <c r="S634" s="36">
        <v>2186.2800000000002</v>
      </c>
      <c r="T634" s="36">
        <v>2243.67</v>
      </c>
      <c r="U634" s="36">
        <v>2169.2199999999998</v>
      </c>
      <c r="V634" s="36">
        <v>2137.96</v>
      </c>
      <c r="W634" s="36">
        <v>2111.96</v>
      </c>
      <c r="X634" s="36">
        <v>2112.17</v>
      </c>
      <c r="Y634" s="36">
        <v>2031.04</v>
      </c>
      <c r="Z634" s="36">
        <v>2007.25</v>
      </c>
    </row>
    <row r="635" spans="2:26" x14ac:dyDescent="0.3">
      <c r="B635" s="35">
        <v>11</v>
      </c>
      <c r="C635" s="36">
        <v>1839.68</v>
      </c>
      <c r="D635" s="36">
        <v>1838.86</v>
      </c>
      <c r="E635" s="36">
        <v>1895.33</v>
      </c>
      <c r="F635" s="36">
        <v>1900.71</v>
      </c>
      <c r="G635" s="36">
        <v>1898.66</v>
      </c>
      <c r="H635" s="36">
        <v>1937.17</v>
      </c>
      <c r="I635" s="36">
        <v>1991.13</v>
      </c>
      <c r="J635" s="36">
        <v>2008.12</v>
      </c>
      <c r="K635" s="36">
        <v>2026.32</v>
      </c>
      <c r="L635" s="36">
        <v>2024.57</v>
      </c>
      <c r="M635" s="36">
        <v>2023.75</v>
      </c>
      <c r="N635" s="36">
        <v>2016.71</v>
      </c>
      <c r="O635" s="36">
        <v>2013.69</v>
      </c>
      <c r="P635" s="36">
        <v>2014.62</v>
      </c>
      <c r="Q635" s="36">
        <v>2008.96</v>
      </c>
      <c r="R635" s="36">
        <v>1996.18</v>
      </c>
      <c r="S635" s="36">
        <v>1998.84</v>
      </c>
      <c r="T635" s="36">
        <v>2011.48</v>
      </c>
      <c r="U635" s="36">
        <v>2037.66</v>
      </c>
      <c r="V635" s="36">
        <v>2019.34</v>
      </c>
      <c r="W635" s="36">
        <v>1973.76</v>
      </c>
      <c r="X635" s="36">
        <v>1962.16</v>
      </c>
      <c r="Y635" s="36">
        <v>1961.17</v>
      </c>
      <c r="Z635" s="36">
        <v>1894.74</v>
      </c>
    </row>
    <row r="636" spans="2:26" x14ac:dyDescent="0.3">
      <c r="B636" s="35">
        <v>12</v>
      </c>
      <c r="C636" s="36">
        <v>1926.85</v>
      </c>
      <c r="D636" s="36">
        <v>1939.75</v>
      </c>
      <c r="E636" s="36">
        <v>1988.22</v>
      </c>
      <c r="F636" s="36">
        <v>1984.3</v>
      </c>
      <c r="G636" s="36">
        <v>1976.78</v>
      </c>
      <c r="H636" s="36">
        <v>2002.78</v>
      </c>
      <c r="I636" s="36">
        <v>2075.4299999999998</v>
      </c>
      <c r="J636" s="36">
        <v>2093.13</v>
      </c>
      <c r="K636" s="36">
        <v>2113.5700000000002</v>
      </c>
      <c r="L636" s="36">
        <v>2133.2800000000002</v>
      </c>
      <c r="M636" s="36">
        <v>2152.6</v>
      </c>
      <c r="N636" s="36">
        <v>2155.6999999999998</v>
      </c>
      <c r="O636" s="36">
        <v>2151.9299999999998</v>
      </c>
      <c r="P636" s="36">
        <v>2151.4299999999998</v>
      </c>
      <c r="Q636" s="36">
        <v>2148.0300000000002</v>
      </c>
      <c r="R636" s="36">
        <v>2125.52</v>
      </c>
      <c r="S636" s="36">
        <v>2126.39</v>
      </c>
      <c r="T636" s="36">
        <v>2123.64</v>
      </c>
      <c r="U636" s="36">
        <v>2127.56</v>
      </c>
      <c r="V636" s="36">
        <v>2111.9299999999998</v>
      </c>
      <c r="W636" s="36">
        <v>2115.58</v>
      </c>
      <c r="X636" s="36">
        <v>2095.1799999999998</v>
      </c>
      <c r="Y636" s="36">
        <v>2066.0500000000002</v>
      </c>
      <c r="Z636" s="36">
        <v>2044.79</v>
      </c>
    </row>
    <row r="637" spans="2:26" x14ac:dyDescent="0.3">
      <c r="B637" s="35">
        <v>13</v>
      </c>
      <c r="C637" s="36">
        <v>2121.6799999999998</v>
      </c>
      <c r="D637" s="36">
        <v>2087.38</v>
      </c>
      <c r="E637" s="36">
        <v>2105.0100000000002</v>
      </c>
      <c r="F637" s="36">
        <v>2081.5</v>
      </c>
      <c r="G637" s="36">
        <v>2127.9699999999998</v>
      </c>
      <c r="H637" s="36">
        <v>2139.63</v>
      </c>
      <c r="I637" s="36">
        <v>2141.9499999999998</v>
      </c>
      <c r="J637" s="36">
        <v>2164.65</v>
      </c>
      <c r="K637" s="36">
        <v>2183.04</v>
      </c>
      <c r="L637" s="36">
        <v>2229.16</v>
      </c>
      <c r="M637" s="36">
        <v>2225.16</v>
      </c>
      <c r="N637" s="36">
        <v>2211.61</v>
      </c>
      <c r="O637" s="36">
        <v>2206.96</v>
      </c>
      <c r="P637" s="36">
        <v>2208.9899999999998</v>
      </c>
      <c r="Q637" s="36">
        <v>2218.0700000000002</v>
      </c>
      <c r="R637" s="36">
        <v>2206.2800000000002</v>
      </c>
      <c r="S637" s="36">
        <v>2205.1999999999998</v>
      </c>
      <c r="T637" s="36">
        <v>2196.38</v>
      </c>
      <c r="U637" s="36">
        <v>2187.4699999999998</v>
      </c>
      <c r="V637" s="36">
        <v>2148.71</v>
      </c>
      <c r="W637" s="36">
        <v>2136.4499999999998</v>
      </c>
      <c r="X637" s="36">
        <v>2134.5700000000002</v>
      </c>
      <c r="Y637" s="36">
        <v>2112.4899999999998</v>
      </c>
      <c r="Z637" s="36">
        <v>2099.56</v>
      </c>
    </row>
    <row r="638" spans="2:26" x14ac:dyDescent="0.3">
      <c r="B638" s="35">
        <v>14</v>
      </c>
      <c r="C638" s="36">
        <v>2018.35</v>
      </c>
      <c r="D638" s="36">
        <v>1998.12</v>
      </c>
      <c r="E638" s="36">
        <v>2007.38</v>
      </c>
      <c r="F638" s="36">
        <v>1786.71</v>
      </c>
      <c r="G638" s="36">
        <v>2036.09</v>
      </c>
      <c r="H638" s="36">
        <v>2085.7800000000002</v>
      </c>
      <c r="I638" s="36">
        <v>2097.5300000000002</v>
      </c>
      <c r="J638" s="36">
        <v>2098.58</v>
      </c>
      <c r="K638" s="36">
        <v>2123.92</v>
      </c>
      <c r="L638" s="36">
        <v>2137.27</v>
      </c>
      <c r="M638" s="36">
        <v>2137.85</v>
      </c>
      <c r="N638" s="36">
        <v>2137.71</v>
      </c>
      <c r="O638" s="36">
        <v>2137.7199999999998</v>
      </c>
      <c r="P638" s="36">
        <v>2137.75</v>
      </c>
      <c r="Q638" s="36">
        <v>2137.61</v>
      </c>
      <c r="R638" s="36">
        <v>2136.94</v>
      </c>
      <c r="S638" s="36">
        <v>2139.2800000000002</v>
      </c>
      <c r="T638" s="36">
        <v>2139.62</v>
      </c>
      <c r="U638" s="36">
        <v>2137.77</v>
      </c>
      <c r="V638" s="36">
        <v>2122.0500000000002</v>
      </c>
      <c r="W638" s="36">
        <v>2067.08</v>
      </c>
      <c r="X638" s="36">
        <v>2076.4299999999998</v>
      </c>
      <c r="Y638" s="36">
        <v>2060.7399999999998</v>
      </c>
      <c r="Z638" s="36">
        <v>2041.27</v>
      </c>
    </row>
    <row r="639" spans="2:26" x14ac:dyDescent="0.3">
      <c r="B639" s="35">
        <v>15</v>
      </c>
      <c r="C639" s="36">
        <v>2059.2199999999998</v>
      </c>
      <c r="D639" s="36">
        <v>1794.04</v>
      </c>
      <c r="E639" s="36">
        <v>2006.26</v>
      </c>
      <c r="F639" s="36">
        <v>1808.29</v>
      </c>
      <c r="G639" s="36">
        <v>2067.2199999999998</v>
      </c>
      <c r="H639" s="36">
        <v>1995.24</v>
      </c>
      <c r="I639" s="36">
        <v>2141.04</v>
      </c>
      <c r="J639" s="36">
        <v>2150.67</v>
      </c>
      <c r="K639" s="36">
        <v>2187.48</v>
      </c>
      <c r="L639" s="36">
        <v>2188.9499999999998</v>
      </c>
      <c r="M639" s="36">
        <v>2184.62</v>
      </c>
      <c r="N639" s="36">
        <v>2214</v>
      </c>
      <c r="O639" s="36">
        <v>2196.9699999999998</v>
      </c>
      <c r="P639" s="36">
        <v>2195.94</v>
      </c>
      <c r="Q639" s="36">
        <v>2177.9699999999998</v>
      </c>
      <c r="R639" s="36">
        <v>2156.63</v>
      </c>
      <c r="S639" s="36">
        <v>2151.2399999999998</v>
      </c>
      <c r="T639" s="36">
        <v>2156.9699999999998</v>
      </c>
      <c r="U639" s="36">
        <v>2163.5700000000002</v>
      </c>
      <c r="V639" s="36">
        <v>2150.6799999999998</v>
      </c>
      <c r="W639" s="36">
        <v>2135.21</v>
      </c>
      <c r="X639" s="36">
        <v>2135.13</v>
      </c>
      <c r="Y639" s="36">
        <v>2062.37</v>
      </c>
      <c r="Z639" s="36">
        <v>2012.93</v>
      </c>
    </row>
    <row r="640" spans="2:26" x14ac:dyDescent="0.3">
      <c r="B640" s="35">
        <v>16</v>
      </c>
      <c r="C640" s="36">
        <v>1850.37</v>
      </c>
      <c r="D640" s="36">
        <v>1827.24</v>
      </c>
      <c r="E640" s="36">
        <v>1848.28</v>
      </c>
      <c r="F640" s="36">
        <v>1833.62</v>
      </c>
      <c r="G640" s="36">
        <v>1911.61</v>
      </c>
      <c r="H640" s="36">
        <v>2010.98</v>
      </c>
      <c r="I640" s="36">
        <v>2066.06</v>
      </c>
      <c r="J640" s="36">
        <v>2051.4299999999998</v>
      </c>
      <c r="K640" s="36">
        <v>2069.88</v>
      </c>
      <c r="L640" s="36">
        <v>2072.09</v>
      </c>
      <c r="M640" s="36">
        <v>2075.7800000000002</v>
      </c>
      <c r="N640" s="36">
        <v>2091.79</v>
      </c>
      <c r="O640" s="36">
        <v>2082.6999999999998</v>
      </c>
      <c r="P640" s="36">
        <v>2063.39</v>
      </c>
      <c r="Q640" s="36">
        <v>2067.61</v>
      </c>
      <c r="R640" s="36">
        <v>2064.41</v>
      </c>
      <c r="S640" s="36">
        <v>2055.0100000000002</v>
      </c>
      <c r="T640" s="36">
        <v>2069.71</v>
      </c>
      <c r="U640" s="36">
        <v>2085.17</v>
      </c>
      <c r="V640" s="36">
        <v>2026.98</v>
      </c>
      <c r="W640" s="36">
        <v>2009.12</v>
      </c>
      <c r="X640" s="36">
        <v>2013.46</v>
      </c>
      <c r="Y640" s="36">
        <v>1923.55</v>
      </c>
      <c r="Z640" s="36">
        <v>1910.91</v>
      </c>
    </row>
    <row r="641" spans="2:26" x14ac:dyDescent="0.3">
      <c r="B641" s="35">
        <v>17</v>
      </c>
      <c r="C641" s="36">
        <v>1800.81</v>
      </c>
      <c r="D641" s="36">
        <v>1763.52</v>
      </c>
      <c r="E641" s="36">
        <v>1875.83</v>
      </c>
      <c r="F641" s="36">
        <v>1766.04</v>
      </c>
      <c r="G641" s="36">
        <v>1981.74</v>
      </c>
      <c r="H641" s="36">
        <v>1930.89</v>
      </c>
      <c r="I641" s="36">
        <v>2112.1</v>
      </c>
      <c r="J641" s="36">
        <v>2119.6799999999998</v>
      </c>
      <c r="K641" s="36">
        <v>2126.09</v>
      </c>
      <c r="L641" s="36">
        <v>2137.36</v>
      </c>
      <c r="M641" s="36">
        <v>2127.34</v>
      </c>
      <c r="N641" s="36">
        <v>2135.91</v>
      </c>
      <c r="O641" s="36">
        <v>2126.88</v>
      </c>
      <c r="P641" s="36">
        <v>2129.7800000000002</v>
      </c>
      <c r="Q641" s="36">
        <v>2120.9</v>
      </c>
      <c r="R641" s="36">
        <v>2111.81</v>
      </c>
      <c r="S641" s="36">
        <v>2096.7399999999998</v>
      </c>
      <c r="T641" s="36">
        <v>2113.31</v>
      </c>
      <c r="U641" s="36">
        <v>2117.6</v>
      </c>
      <c r="V641" s="36">
        <v>2103.08</v>
      </c>
      <c r="W641" s="36">
        <v>2049.8200000000002</v>
      </c>
      <c r="X641" s="36">
        <v>2046.1</v>
      </c>
      <c r="Y641" s="36">
        <v>2011.88</v>
      </c>
      <c r="Z641" s="36">
        <v>1976.46</v>
      </c>
    </row>
    <row r="642" spans="2:26" x14ac:dyDescent="0.3">
      <c r="B642" s="35">
        <v>18</v>
      </c>
      <c r="C642" s="36">
        <v>1866.22</v>
      </c>
      <c r="D642" s="36">
        <v>1877.92</v>
      </c>
      <c r="E642" s="36">
        <v>1977.67</v>
      </c>
      <c r="F642" s="36">
        <v>1980.41</v>
      </c>
      <c r="G642" s="36">
        <v>2011.39</v>
      </c>
      <c r="H642" s="36">
        <v>2007.94</v>
      </c>
      <c r="I642" s="36">
        <v>2084.54</v>
      </c>
      <c r="J642" s="36">
        <v>2089.1999999999998</v>
      </c>
      <c r="K642" s="36">
        <v>2114.65</v>
      </c>
      <c r="L642" s="36">
        <v>2121.5</v>
      </c>
      <c r="M642" s="36">
        <v>2114.9299999999998</v>
      </c>
      <c r="N642" s="36">
        <v>2113.08</v>
      </c>
      <c r="O642" s="36">
        <v>2078.14</v>
      </c>
      <c r="P642" s="36">
        <v>2067.85</v>
      </c>
      <c r="Q642" s="36">
        <v>2100.71</v>
      </c>
      <c r="R642" s="36">
        <v>2092.9</v>
      </c>
      <c r="S642" s="36">
        <v>2098.5700000000002</v>
      </c>
      <c r="T642" s="36">
        <v>2122.7800000000002</v>
      </c>
      <c r="U642" s="36">
        <v>2143.15</v>
      </c>
      <c r="V642" s="36">
        <v>2136.58</v>
      </c>
      <c r="W642" s="36">
        <v>2063.2600000000002</v>
      </c>
      <c r="X642" s="36">
        <v>2007.36</v>
      </c>
      <c r="Y642" s="36">
        <v>1997.8</v>
      </c>
      <c r="Z642" s="36">
        <v>1986.02</v>
      </c>
    </row>
    <row r="643" spans="2:26" x14ac:dyDescent="0.3">
      <c r="B643" s="35">
        <v>19</v>
      </c>
      <c r="C643" s="36">
        <v>1912.73</v>
      </c>
      <c r="D643" s="36">
        <v>1971.54</v>
      </c>
      <c r="E643" s="36">
        <v>1982.31</v>
      </c>
      <c r="F643" s="36">
        <v>1986.63</v>
      </c>
      <c r="G643" s="36">
        <v>2012.38</v>
      </c>
      <c r="H643" s="36">
        <v>2039.31</v>
      </c>
      <c r="I643" s="36">
        <v>2086.69</v>
      </c>
      <c r="J643" s="36">
        <v>2124.83</v>
      </c>
      <c r="K643" s="36">
        <v>2149</v>
      </c>
      <c r="L643" s="36">
        <v>2140.29</v>
      </c>
      <c r="M643" s="36">
        <v>2137.7800000000002</v>
      </c>
      <c r="N643" s="36">
        <v>2131.2600000000002</v>
      </c>
      <c r="O643" s="36">
        <v>2128.1</v>
      </c>
      <c r="P643" s="36">
        <v>2126.9499999999998</v>
      </c>
      <c r="Q643" s="36">
        <v>2132.3200000000002</v>
      </c>
      <c r="R643" s="36">
        <v>2127.19</v>
      </c>
      <c r="S643" s="36">
        <v>2129.4499999999998</v>
      </c>
      <c r="T643" s="36">
        <v>2144.9</v>
      </c>
      <c r="U643" s="36">
        <v>2166.88</v>
      </c>
      <c r="V643" s="36">
        <v>2164.9699999999998</v>
      </c>
      <c r="W643" s="36">
        <v>2138.4</v>
      </c>
      <c r="X643" s="36">
        <v>2114.4</v>
      </c>
      <c r="Y643" s="36">
        <v>2065.48</v>
      </c>
      <c r="Z643" s="36">
        <v>2023.8</v>
      </c>
    </row>
    <row r="644" spans="2:26" x14ac:dyDescent="0.3">
      <c r="B644" s="35">
        <v>20</v>
      </c>
      <c r="C644" s="36">
        <v>2125.15</v>
      </c>
      <c r="D644" s="36">
        <v>2082.59</v>
      </c>
      <c r="E644" s="36">
        <v>2120.35</v>
      </c>
      <c r="F644" s="36">
        <v>2032.56</v>
      </c>
      <c r="G644" s="36">
        <v>2073.27</v>
      </c>
      <c r="H644" s="36">
        <v>2113.85</v>
      </c>
      <c r="I644" s="36">
        <v>2184.9</v>
      </c>
      <c r="J644" s="36">
        <v>2240.12</v>
      </c>
      <c r="K644" s="36">
        <v>2255.4299999999998</v>
      </c>
      <c r="L644" s="36">
        <v>2284.5100000000002</v>
      </c>
      <c r="M644" s="36">
        <v>2269.5300000000002</v>
      </c>
      <c r="N644" s="36">
        <v>2263.91</v>
      </c>
      <c r="O644" s="36">
        <v>2258.86</v>
      </c>
      <c r="P644" s="36">
        <v>2232.35</v>
      </c>
      <c r="Q644" s="36">
        <v>2244.21</v>
      </c>
      <c r="R644" s="36">
        <v>2201.75</v>
      </c>
      <c r="S644" s="36">
        <v>2196.33</v>
      </c>
      <c r="T644" s="36">
        <v>2253.4699999999998</v>
      </c>
      <c r="U644" s="36">
        <v>2284.14</v>
      </c>
      <c r="V644" s="36">
        <v>2235.16</v>
      </c>
      <c r="W644" s="36">
        <v>2216.62</v>
      </c>
      <c r="X644" s="36">
        <v>2188.62</v>
      </c>
      <c r="Y644" s="36">
        <v>2154.79</v>
      </c>
      <c r="Z644" s="36">
        <v>2069.9699999999998</v>
      </c>
    </row>
    <row r="645" spans="2:26" x14ac:dyDescent="0.3">
      <c r="B645" s="35">
        <v>21</v>
      </c>
      <c r="C645" s="36">
        <v>2074.64</v>
      </c>
      <c r="D645" s="36">
        <v>2032.38</v>
      </c>
      <c r="E645" s="36">
        <v>2023.89</v>
      </c>
      <c r="F645" s="36">
        <v>1882.6</v>
      </c>
      <c r="G645" s="36">
        <v>2023.81</v>
      </c>
      <c r="H645" s="36">
        <v>1874.82</v>
      </c>
      <c r="I645" s="36">
        <v>2038.85</v>
      </c>
      <c r="J645" s="36">
        <v>2171.71</v>
      </c>
      <c r="K645" s="36">
        <v>2184.46</v>
      </c>
      <c r="L645" s="36">
        <v>2230.94</v>
      </c>
      <c r="M645" s="36">
        <v>2235.4499999999998</v>
      </c>
      <c r="N645" s="36">
        <v>2235.94</v>
      </c>
      <c r="O645" s="36">
        <v>2234.0500000000002</v>
      </c>
      <c r="P645" s="36">
        <v>2220.42</v>
      </c>
      <c r="Q645" s="36">
        <v>2229.5</v>
      </c>
      <c r="R645" s="36">
        <v>2223.92</v>
      </c>
      <c r="S645" s="36">
        <v>2233.06</v>
      </c>
      <c r="T645" s="36">
        <v>2221.9699999999998</v>
      </c>
      <c r="U645" s="36">
        <v>2266.88</v>
      </c>
      <c r="V645" s="36">
        <v>2288.69</v>
      </c>
      <c r="W645" s="36">
        <v>2239.33</v>
      </c>
      <c r="X645" s="36">
        <v>2185.65</v>
      </c>
      <c r="Y645" s="36">
        <v>2152.98</v>
      </c>
      <c r="Z645" s="36">
        <v>2064.69</v>
      </c>
    </row>
    <row r="646" spans="2:26" x14ac:dyDescent="0.3">
      <c r="B646" s="35">
        <v>22</v>
      </c>
      <c r="C646" s="36">
        <v>1977.5</v>
      </c>
      <c r="D646" s="36">
        <v>1867.76</v>
      </c>
      <c r="E646" s="36">
        <v>2027.73</v>
      </c>
      <c r="F646" s="36">
        <v>1932.46</v>
      </c>
      <c r="G646" s="36">
        <v>2052.63</v>
      </c>
      <c r="H646" s="36">
        <v>1940.39</v>
      </c>
      <c r="I646" s="36">
        <v>2111.9699999999998</v>
      </c>
      <c r="J646" s="36">
        <v>2167.37</v>
      </c>
      <c r="K646" s="36">
        <v>2210.4</v>
      </c>
      <c r="L646" s="36">
        <v>2213.79</v>
      </c>
      <c r="M646" s="36">
        <v>2213.0700000000002</v>
      </c>
      <c r="N646" s="36">
        <v>2204.69</v>
      </c>
      <c r="O646" s="36">
        <v>2186.37</v>
      </c>
      <c r="P646" s="36">
        <v>2148.6799999999998</v>
      </c>
      <c r="Q646" s="36">
        <v>2161.77</v>
      </c>
      <c r="R646" s="36">
        <v>2157.54</v>
      </c>
      <c r="S646" s="36">
        <v>2165.79</v>
      </c>
      <c r="T646" s="36">
        <v>2192.92</v>
      </c>
      <c r="U646" s="36">
        <v>2218.08</v>
      </c>
      <c r="V646" s="36">
        <v>2202.9</v>
      </c>
      <c r="W646" s="36">
        <v>2159.8000000000002</v>
      </c>
      <c r="X646" s="36">
        <v>2143.61</v>
      </c>
      <c r="Y646" s="36">
        <v>2063.48</v>
      </c>
      <c r="Z646" s="36">
        <v>2028.72</v>
      </c>
    </row>
    <row r="647" spans="2:26" x14ac:dyDescent="0.3">
      <c r="B647" s="35">
        <v>23</v>
      </c>
      <c r="C647" s="36">
        <v>1936.3</v>
      </c>
      <c r="D647" s="36">
        <v>1845.89</v>
      </c>
      <c r="E647" s="36">
        <v>1952.74</v>
      </c>
      <c r="F647" s="36">
        <v>1829.75</v>
      </c>
      <c r="G647" s="36">
        <v>2032.97</v>
      </c>
      <c r="H647" s="36">
        <v>2053.9699999999998</v>
      </c>
      <c r="I647" s="36">
        <v>2070.7800000000002</v>
      </c>
      <c r="J647" s="36">
        <v>2075.13</v>
      </c>
      <c r="K647" s="36">
        <v>2097.4899999999998</v>
      </c>
      <c r="L647" s="36">
        <v>2089.4699999999998</v>
      </c>
      <c r="M647" s="36">
        <v>2089.6</v>
      </c>
      <c r="N647" s="36">
        <v>2099.29</v>
      </c>
      <c r="O647" s="36">
        <v>2087.31</v>
      </c>
      <c r="P647" s="36">
        <v>2088.85</v>
      </c>
      <c r="Q647" s="36">
        <v>2078.38</v>
      </c>
      <c r="R647" s="36">
        <v>2078.04</v>
      </c>
      <c r="S647" s="36">
        <v>2082.2800000000002</v>
      </c>
      <c r="T647" s="36">
        <v>2082.62</v>
      </c>
      <c r="U647" s="36">
        <v>2105.56</v>
      </c>
      <c r="V647" s="36">
        <v>2096.33</v>
      </c>
      <c r="W647" s="36">
        <v>2044</v>
      </c>
      <c r="X647" s="36">
        <v>2029.62</v>
      </c>
      <c r="Y647" s="36">
        <v>2011.26</v>
      </c>
      <c r="Z647" s="36">
        <v>1938.19</v>
      </c>
    </row>
    <row r="648" spans="2:26" x14ac:dyDescent="0.3">
      <c r="B648" s="35">
        <v>24</v>
      </c>
      <c r="C648" s="36">
        <v>1869.88</v>
      </c>
      <c r="D648" s="36">
        <v>1755.06</v>
      </c>
      <c r="E648" s="36">
        <v>1868.72</v>
      </c>
      <c r="F648" s="36">
        <v>2024.46</v>
      </c>
      <c r="G648" s="36">
        <v>2023.66</v>
      </c>
      <c r="H648" s="36">
        <v>1952.89</v>
      </c>
      <c r="I648" s="36">
        <v>2110.67</v>
      </c>
      <c r="J648" s="36">
        <v>2135.59</v>
      </c>
      <c r="K648" s="36">
        <v>2149.9899999999998</v>
      </c>
      <c r="L648" s="36">
        <v>2140.0700000000002</v>
      </c>
      <c r="M648" s="36">
        <v>2138.7800000000002</v>
      </c>
      <c r="N648" s="36">
        <v>2135.17</v>
      </c>
      <c r="O648" s="36">
        <v>2125.94</v>
      </c>
      <c r="P648" s="36">
        <v>2127.0700000000002</v>
      </c>
      <c r="Q648" s="36">
        <v>2131.94</v>
      </c>
      <c r="R648" s="36">
        <v>2126.48</v>
      </c>
      <c r="S648" s="36">
        <v>2114.87</v>
      </c>
      <c r="T648" s="36">
        <v>2101.4299999999998</v>
      </c>
      <c r="U648" s="36">
        <v>2162.06</v>
      </c>
      <c r="V648" s="36">
        <v>2134.41</v>
      </c>
      <c r="W648" s="36">
        <v>2060.1799999999998</v>
      </c>
      <c r="X648" s="36">
        <v>2030.93</v>
      </c>
      <c r="Y648" s="36">
        <v>1939.04</v>
      </c>
      <c r="Z648" s="36">
        <v>1861.24</v>
      </c>
    </row>
    <row r="649" spans="2:26" x14ac:dyDescent="0.3">
      <c r="B649" s="35">
        <v>25</v>
      </c>
      <c r="C649" s="36">
        <v>1681.7</v>
      </c>
      <c r="D649" s="36">
        <v>1682.12</v>
      </c>
      <c r="E649" s="36">
        <v>1685.24</v>
      </c>
      <c r="F649" s="36">
        <v>2018.18</v>
      </c>
      <c r="G649" s="36">
        <v>1945.75</v>
      </c>
      <c r="H649" s="36">
        <v>1933.83</v>
      </c>
      <c r="I649" s="36">
        <v>2121.6</v>
      </c>
      <c r="J649" s="36">
        <v>2134.42</v>
      </c>
      <c r="K649" s="36">
        <v>2178.48</v>
      </c>
      <c r="L649" s="36">
        <v>2172.6799999999998</v>
      </c>
      <c r="M649" s="36">
        <v>2178.81</v>
      </c>
      <c r="N649" s="36">
        <v>2177.9499999999998</v>
      </c>
      <c r="O649" s="36">
        <v>2154.17</v>
      </c>
      <c r="P649" s="36">
        <v>2143.1799999999998</v>
      </c>
      <c r="Q649" s="36">
        <v>2115.0100000000002</v>
      </c>
      <c r="R649" s="36">
        <v>2151.17</v>
      </c>
      <c r="S649" s="36">
        <v>2097.9499999999998</v>
      </c>
      <c r="T649" s="36">
        <v>2159.39</v>
      </c>
      <c r="U649" s="36">
        <v>2182.79</v>
      </c>
      <c r="V649" s="36">
        <v>2179.21</v>
      </c>
      <c r="W649" s="36">
        <v>2093.2199999999998</v>
      </c>
      <c r="X649" s="36">
        <v>2061.92</v>
      </c>
      <c r="Y649" s="36">
        <v>2045.83</v>
      </c>
      <c r="Z649" s="36">
        <v>1890.54</v>
      </c>
    </row>
    <row r="650" spans="2:26" x14ac:dyDescent="0.3">
      <c r="B650" s="35">
        <v>26</v>
      </c>
      <c r="C650" s="36">
        <v>1827.79</v>
      </c>
      <c r="D650" s="36">
        <v>1797.05</v>
      </c>
      <c r="E650" s="36">
        <v>2022.46</v>
      </c>
      <c r="F650" s="36">
        <v>2130.27</v>
      </c>
      <c r="G650" s="36">
        <v>2088.6799999999998</v>
      </c>
      <c r="H650" s="36">
        <v>2038.98</v>
      </c>
      <c r="I650" s="36">
        <v>2201.3000000000002</v>
      </c>
      <c r="J650" s="36">
        <v>2185.9</v>
      </c>
      <c r="K650" s="36">
        <v>2214.66</v>
      </c>
      <c r="L650" s="36">
        <v>2226.8200000000002</v>
      </c>
      <c r="M650" s="36">
        <v>2217.64</v>
      </c>
      <c r="N650" s="36">
        <v>2228.41</v>
      </c>
      <c r="O650" s="36">
        <v>2208.5100000000002</v>
      </c>
      <c r="P650" s="36">
        <v>2179.6</v>
      </c>
      <c r="Q650" s="36">
        <v>2179.6999999999998</v>
      </c>
      <c r="R650" s="36">
        <v>2196.0700000000002</v>
      </c>
      <c r="S650" s="36">
        <v>2178.11</v>
      </c>
      <c r="T650" s="36">
        <v>2184.65</v>
      </c>
      <c r="U650" s="36">
        <v>2175.23</v>
      </c>
      <c r="V650" s="36">
        <v>2281.87</v>
      </c>
      <c r="W650" s="36">
        <v>2204.25</v>
      </c>
      <c r="X650" s="36">
        <v>2175.59</v>
      </c>
      <c r="Y650" s="36">
        <v>2155.0500000000002</v>
      </c>
      <c r="Z650" s="36">
        <v>2100.44</v>
      </c>
    </row>
    <row r="651" spans="2:26" x14ac:dyDescent="0.3">
      <c r="B651" s="35">
        <v>27</v>
      </c>
      <c r="C651" s="36">
        <v>2036.04</v>
      </c>
      <c r="D651" s="36">
        <v>1931.42</v>
      </c>
      <c r="E651" s="36">
        <v>1874.38</v>
      </c>
      <c r="F651" s="36">
        <v>1888.64</v>
      </c>
      <c r="G651" s="36">
        <v>1879.38</v>
      </c>
      <c r="H651" s="36">
        <v>1840.35</v>
      </c>
      <c r="I651" s="36">
        <v>2045.61</v>
      </c>
      <c r="J651" s="36">
        <v>2113.7600000000002</v>
      </c>
      <c r="K651" s="36">
        <v>2078.2800000000002</v>
      </c>
      <c r="L651" s="36">
        <v>2050.2600000000002</v>
      </c>
      <c r="M651" s="36">
        <v>2037.24</v>
      </c>
      <c r="N651" s="36">
        <v>2013.61</v>
      </c>
      <c r="O651" s="36">
        <v>2013.03</v>
      </c>
      <c r="P651" s="36">
        <v>2011.72</v>
      </c>
      <c r="Q651" s="36">
        <v>2034.37</v>
      </c>
      <c r="R651" s="36">
        <v>2007.52</v>
      </c>
      <c r="S651" s="36">
        <v>2041.86</v>
      </c>
      <c r="T651" s="36">
        <v>2046.56</v>
      </c>
      <c r="U651" s="36">
        <v>2160.4899999999998</v>
      </c>
      <c r="V651" s="36">
        <v>2156.84</v>
      </c>
      <c r="W651" s="36">
        <v>2069.61</v>
      </c>
      <c r="X651" s="36">
        <v>2044.68</v>
      </c>
      <c r="Y651" s="36">
        <v>2030.84</v>
      </c>
      <c r="Z651" s="36">
        <v>1938.56</v>
      </c>
    </row>
    <row r="652" spans="2:26" x14ac:dyDescent="0.3">
      <c r="B652" s="35">
        <v>28</v>
      </c>
      <c r="C652" s="36">
        <v>2003.38</v>
      </c>
      <c r="D652" s="36">
        <v>1828.72</v>
      </c>
      <c r="E652" s="36">
        <v>1677.87</v>
      </c>
      <c r="F652" s="36">
        <v>1828.01</v>
      </c>
      <c r="G652" s="36">
        <v>1828.36</v>
      </c>
      <c r="H652" s="36">
        <v>1709.94</v>
      </c>
      <c r="I652" s="36">
        <v>2013.08</v>
      </c>
      <c r="J652" s="36">
        <v>2055.7800000000002</v>
      </c>
      <c r="K652" s="36">
        <v>2172.5700000000002</v>
      </c>
      <c r="L652" s="36">
        <v>2177.87</v>
      </c>
      <c r="M652" s="36">
        <v>2177.4499999999998</v>
      </c>
      <c r="N652" s="36">
        <v>2176.86</v>
      </c>
      <c r="O652" s="36">
        <v>2177.9699999999998</v>
      </c>
      <c r="P652" s="36">
        <v>2179.2600000000002</v>
      </c>
      <c r="Q652" s="36">
        <v>2180.35</v>
      </c>
      <c r="R652" s="36">
        <v>2178.83</v>
      </c>
      <c r="S652" s="36">
        <v>2179.6</v>
      </c>
      <c r="T652" s="36">
        <v>2209.98</v>
      </c>
      <c r="U652" s="36">
        <v>2253.65</v>
      </c>
      <c r="V652" s="36">
        <v>2229.9899999999998</v>
      </c>
      <c r="W652" s="36">
        <v>2167.7800000000002</v>
      </c>
      <c r="X652" s="36">
        <v>2126.17</v>
      </c>
      <c r="Y652" s="36">
        <v>2059.2199999999998</v>
      </c>
      <c r="Z652" s="36">
        <v>1999.7</v>
      </c>
    </row>
    <row r="653" spans="2:26" ht="15.75" customHeight="1" x14ac:dyDescent="0.3">
      <c r="B653" s="35">
        <v>29</v>
      </c>
      <c r="C653" s="36">
        <v>1829.35</v>
      </c>
      <c r="D653" s="36">
        <v>1682.46</v>
      </c>
      <c r="E653" s="36">
        <v>1689.43</v>
      </c>
      <c r="F653" s="36">
        <v>2014.54</v>
      </c>
      <c r="G653" s="36">
        <v>1863.7</v>
      </c>
      <c r="H653" s="36">
        <v>1869.56</v>
      </c>
      <c r="I653" s="36">
        <v>2057.23</v>
      </c>
      <c r="J653" s="36">
        <v>2079.73</v>
      </c>
      <c r="K653" s="36">
        <v>2079.69</v>
      </c>
      <c r="L653" s="36">
        <v>2077.63</v>
      </c>
      <c r="M653" s="36">
        <v>2072.7199999999998</v>
      </c>
      <c r="N653" s="36">
        <v>2067.06</v>
      </c>
      <c r="O653" s="36">
        <v>2054.42</v>
      </c>
      <c r="P653" s="36">
        <v>2049.7199999999998</v>
      </c>
      <c r="Q653" s="36">
        <v>2043.85</v>
      </c>
      <c r="R653" s="36">
        <v>2042.4</v>
      </c>
      <c r="S653" s="36">
        <v>2042.34</v>
      </c>
      <c r="T653" s="36">
        <v>2048.9699999999998</v>
      </c>
      <c r="U653" s="36">
        <v>2082.54</v>
      </c>
      <c r="V653" s="36">
        <v>2068.0700000000002</v>
      </c>
      <c r="W653" s="36">
        <v>2025.55</v>
      </c>
      <c r="X653" s="36">
        <v>2026.55</v>
      </c>
      <c r="Y653" s="36">
        <v>1935.11</v>
      </c>
      <c r="Z653" s="36">
        <v>1672.96</v>
      </c>
    </row>
    <row r="654" spans="2:26" x14ac:dyDescent="0.3">
      <c r="B654" s="35">
        <v>30</v>
      </c>
      <c r="C654" s="36">
        <v>1687.79</v>
      </c>
      <c r="D654" s="36">
        <v>1688.18</v>
      </c>
      <c r="E654" s="36">
        <v>1825.41</v>
      </c>
      <c r="F654" s="36">
        <v>2027.1</v>
      </c>
      <c r="G654" s="36">
        <v>2034.04</v>
      </c>
      <c r="H654" s="36">
        <v>2043.76</v>
      </c>
      <c r="I654" s="36">
        <v>2124.5100000000002</v>
      </c>
      <c r="J654" s="36">
        <v>2172.63</v>
      </c>
      <c r="K654" s="36">
        <v>2173.96</v>
      </c>
      <c r="L654" s="36">
        <v>2178.77</v>
      </c>
      <c r="M654" s="36">
        <v>2172.86</v>
      </c>
      <c r="N654" s="36">
        <v>2144.36</v>
      </c>
      <c r="O654" s="36">
        <v>2157.89</v>
      </c>
      <c r="P654" s="36">
        <v>2135.64</v>
      </c>
      <c r="Q654" s="36">
        <v>2142.4699999999998</v>
      </c>
      <c r="R654" s="36">
        <v>2131.42</v>
      </c>
      <c r="S654" s="36">
        <v>2141.91</v>
      </c>
      <c r="T654" s="36">
        <v>2165.15</v>
      </c>
      <c r="U654" s="36">
        <v>2322.9699999999998</v>
      </c>
      <c r="V654" s="36">
        <v>2192.1999999999998</v>
      </c>
      <c r="W654" s="36">
        <v>2128.5300000000002</v>
      </c>
      <c r="X654" s="36">
        <v>2090.27</v>
      </c>
      <c r="Y654" s="36">
        <v>2059.65</v>
      </c>
      <c r="Z654" s="36">
        <v>1950.95</v>
      </c>
    </row>
    <row r="655" spans="2:26" x14ac:dyDescent="0.3">
      <c r="B655" s="38">
        <v>31</v>
      </c>
      <c r="C655" s="36">
        <v>1771.78</v>
      </c>
      <c r="D655" s="36">
        <v>1695.72</v>
      </c>
      <c r="E655" s="36">
        <v>1732.29</v>
      </c>
      <c r="F655" s="36">
        <v>1926.74</v>
      </c>
      <c r="G655" s="36">
        <v>1802.88</v>
      </c>
      <c r="H655" s="36">
        <v>1862.33</v>
      </c>
      <c r="I655" s="36">
        <v>2042.31</v>
      </c>
      <c r="J655" s="36">
        <v>2072.89</v>
      </c>
      <c r="K655" s="36">
        <v>2061.14</v>
      </c>
      <c r="L655" s="36">
        <v>2077.91</v>
      </c>
      <c r="M655" s="36">
        <v>2058.7800000000002</v>
      </c>
      <c r="N655" s="36">
        <v>2057.15</v>
      </c>
      <c r="O655" s="36">
        <v>2053.61</v>
      </c>
      <c r="P655" s="36">
        <v>2053.2399999999998</v>
      </c>
      <c r="Q655" s="36">
        <v>2051.9299999999998</v>
      </c>
      <c r="R655" s="36">
        <v>2050.31</v>
      </c>
      <c r="S655" s="36">
        <v>2050.87</v>
      </c>
      <c r="T655" s="36">
        <v>2051.8200000000002</v>
      </c>
      <c r="U655" s="36">
        <v>2163.12</v>
      </c>
      <c r="V655" s="36">
        <v>2055.4499999999998</v>
      </c>
      <c r="W655" s="36">
        <v>2041.75</v>
      </c>
      <c r="X655" s="36">
        <v>2013.07</v>
      </c>
      <c r="Y655" s="36">
        <v>1988.46</v>
      </c>
      <c r="Z655" s="36">
        <v>1975.52</v>
      </c>
    </row>
    <row r="656" spans="2:26" x14ac:dyDescent="0.3">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spans="2:26" x14ac:dyDescent="0.3">
      <c r="B657" s="49" t="s">
        <v>69</v>
      </c>
      <c r="C657" s="89" t="s">
        <v>70</v>
      </c>
      <c r="D657" s="94"/>
      <c r="E657" s="94"/>
      <c r="F657" s="94"/>
      <c r="G657" s="94"/>
      <c r="H657" s="94"/>
      <c r="I657" s="94"/>
      <c r="J657" s="94"/>
      <c r="K657" s="94"/>
      <c r="L657" s="94"/>
      <c r="M657" s="94"/>
      <c r="N657" s="94"/>
      <c r="O657" s="94"/>
      <c r="P657" s="94"/>
      <c r="Q657" s="94"/>
      <c r="R657" s="94"/>
      <c r="S657" s="94"/>
      <c r="T657" s="94"/>
      <c r="U657" s="94"/>
      <c r="V657" s="94"/>
      <c r="W657" s="94"/>
      <c r="X657" s="94"/>
      <c r="Y657" s="94"/>
      <c r="Z657" s="95"/>
    </row>
    <row r="658" spans="2:26" x14ac:dyDescent="0.3">
      <c r="B658" s="96" t="s">
        <v>64</v>
      </c>
      <c r="C658" s="19">
        <v>0</v>
      </c>
      <c r="D658" s="19">
        <v>4.1666666666666664E-2</v>
      </c>
      <c r="E658" s="19">
        <v>8.3333333333333329E-2</v>
      </c>
      <c r="F658" s="19">
        <v>0.125</v>
      </c>
      <c r="G658" s="19">
        <v>0.16666666666666666</v>
      </c>
      <c r="H658" s="19">
        <v>0.20833333333333334</v>
      </c>
      <c r="I658" s="19">
        <v>0.25</v>
      </c>
      <c r="J658" s="19">
        <v>0.29166666666666669</v>
      </c>
      <c r="K658" s="19">
        <v>0.33333333333333331</v>
      </c>
      <c r="L658" s="19">
        <v>0.375</v>
      </c>
      <c r="M658" s="19">
        <v>0.41666666666666669</v>
      </c>
      <c r="N658" s="19">
        <v>0.45833333333333331</v>
      </c>
      <c r="O658" s="19">
        <v>0.5</v>
      </c>
      <c r="P658" s="19">
        <v>0.54166666666666663</v>
      </c>
      <c r="Q658" s="19">
        <v>0.58333333333333337</v>
      </c>
      <c r="R658" s="19">
        <v>0.625</v>
      </c>
      <c r="S658" s="19">
        <v>0.66666666666666663</v>
      </c>
      <c r="T658" s="19">
        <v>0.70833333333333337</v>
      </c>
      <c r="U658" s="19">
        <v>0.75</v>
      </c>
      <c r="V658" s="19">
        <v>0.79166666666666663</v>
      </c>
      <c r="W658" s="19">
        <v>0.83333333333333337</v>
      </c>
      <c r="X658" s="19">
        <v>0.875</v>
      </c>
      <c r="Y658" s="19">
        <v>0.91666666666666663</v>
      </c>
      <c r="Z658" s="19">
        <v>0.95833333333333337</v>
      </c>
    </row>
    <row r="659" spans="2:26" x14ac:dyDescent="0.3">
      <c r="B659" s="88"/>
      <c r="C659" s="20" t="s">
        <v>65</v>
      </c>
      <c r="D659" s="20" t="s">
        <v>65</v>
      </c>
      <c r="E659" s="20" t="s">
        <v>65</v>
      </c>
      <c r="F659" s="20" t="s">
        <v>65</v>
      </c>
      <c r="G659" s="20" t="s">
        <v>65</v>
      </c>
      <c r="H659" s="20" t="s">
        <v>65</v>
      </c>
      <c r="I659" s="20" t="s">
        <v>65</v>
      </c>
      <c r="J659" s="20" t="s">
        <v>65</v>
      </c>
      <c r="K659" s="20" t="s">
        <v>65</v>
      </c>
      <c r="L659" s="20" t="s">
        <v>65</v>
      </c>
      <c r="M659" s="20" t="s">
        <v>65</v>
      </c>
      <c r="N659" s="20" t="s">
        <v>65</v>
      </c>
      <c r="O659" s="20" t="s">
        <v>65</v>
      </c>
      <c r="P659" s="20" t="s">
        <v>65</v>
      </c>
      <c r="Q659" s="20" t="s">
        <v>65</v>
      </c>
      <c r="R659" s="20" t="s">
        <v>65</v>
      </c>
      <c r="S659" s="20" t="s">
        <v>65</v>
      </c>
      <c r="T659" s="20" t="s">
        <v>65</v>
      </c>
      <c r="U659" s="20" t="s">
        <v>65</v>
      </c>
      <c r="V659" s="20" t="s">
        <v>65</v>
      </c>
      <c r="W659" s="20" t="s">
        <v>65</v>
      </c>
      <c r="X659" s="20" t="s">
        <v>65</v>
      </c>
      <c r="Y659" s="20" t="s">
        <v>65</v>
      </c>
      <c r="Z659" s="20" t="s">
        <v>66</v>
      </c>
    </row>
    <row r="660" spans="2:26" x14ac:dyDescent="0.3">
      <c r="B660" s="97"/>
      <c r="C660" s="21">
        <v>4.1666666666666664E-2</v>
      </c>
      <c r="D660" s="21">
        <v>8.3333333333333329E-2</v>
      </c>
      <c r="E660" s="21">
        <v>0.125</v>
      </c>
      <c r="F660" s="21">
        <v>0.16666666666666666</v>
      </c>
      <c r="G660" s="21">
        <v>0.20833333333333334</v>
      </c>
      <c r="H660" s="21">
        <v>0.25</v>
      </c>
      <c r="I660" s="21">
        <v>0.29166666666666669</v>
      </c>
      <c r="J660" s="21">
        <v>0.33333333333333331</v>
      </c>
      <c r="K660" s="21">
        <v>0.375</v>
      </c>
      <c r="L660" s="21">
        <v>0.41666666666666669</v>
      </c>
      <c r="M660" s="21">
        <v>0.45833333333333331</v>
      </c>
      <c r="N660" s="21">
        <v>0.5</v>
      </c>
      <c r="O660" s="21">
        <v>0.54166666666666663</v>
      </c>
      <c r="P660" s="21">
        <v>0.58333333333333337</v>
      </c>
      <c r="Q660" s="21">
        <v>0.625</v>
      </c>
      <c r="R660" s="21">
        <v>0.66666666666666663</v>
      </c>
      <c r="S660" s="21">
        <v>0.70833333333333337</v>
      </c>
      <c r="T660" s="21">
        <v>0.75</v>
      </c>
      <c r="U660" s="21">
        <v>0.79166666666666663</v>
      </c>
      <c r="V660" s="21">
        <v>0.83333333333333337</v>
      </c>
      <c r="W660" s="21">
        <v>0.875</v>
      </c>
      <c r="X660" s="21">
        <v>0.91666666666666663</v>
      </c>
      <c r="Y660" s="21">
        <v>0.95833333333333337</v>
      </c>
      <c r="Z660" s="21">
        <v>0</v>
      </c>
    </row>
    <row r="661" spans="2:26" x14ac:dyDescent="0.3">
      <c r="B661" s="35">
        <v>1</v>
      </c>
      <c r="C661" s="36">
        <v>2378.89</v>
      </c>
      <c r="D661" s="36">
        <v>2364.52</v>
      </c>
      <c r="E661" s="36">
        <v>2368.94</v>
      </c>
      <c r="F661" s="36">
        <v>2376.08</v>
      </c>
      <c r="G661" s="36">
        <v>2391.96</v>
      </c>
      <c r="H661" s="36">
        <v>2437.98</v>
      </c>
      <c r="I661" s="36">
        <v>2460.6799999999998</v>
      </c>
      <c r="J661" s="36">
        <v>2608.06</v>
      </c>
      <c r="K661" s="36">
        <v>2680.56</v>
      </c>
      <c r="L661" s="36">
        <v>2685.04</v>
      </c>
      <c r="M661" s="36">
        <v>2682.01</v>
      </c>
      <c r="N661" s="36">
        <v>2678.2</v>
      </c>
      <c r="O661" s="36">
        <v>2676.2</v>
      </c>
      <c r="P661" s="36">
        <v>2675.22</v>
      </c>
      <c r="Q661" s="36">
        <v>2686.63</v>
      </c>
      <c r="R661" s="36">
        <v>2686.11</v>
      </c>
      <c r="S661" s="36">
        <v>2683.58</v>
      </c>
      <c r="T661" s="36">
        <v>2676.4</v>
      </c>
      <c r="U661" s="36">
        <v>2678.84</v>
      </c>
      <c r="V661" s="36">
        <v>2678.9</v>
      </c>
      <c r="W661" s="36">
        <v>2538.79</v>
      </c>
      <c r="X661" s="36">
        <v>2539.27</v>
      </c>
      <c r="Y661" s="36">
        <v>2431.7600000000002</v>
      </c>
      <c r="Z661" s="36">
        <v>2392.4899999999998</v>
      </c>
    </row>
    <row r="662" spans="2:26" x14ac:dyDescent="0.3">
      <c r="B662" s="35">
        <v>2</v>
      </c>
      <c r="C662" s="36">
        <v>2266.44</v>
      </c>
      <c r="D662" s="36">
        <v>2202.46</v>
      </c>
      <c r="E662" s="36">
        <v>2200.46</v>
      </c>
      <c r="F662" s="36">
        <v>2251.35</v>
      </c>
      <c r="G662" s="36">
        <v>2262.0500000000002</v>
      </c>
      <c r="H662" s="36">
        <v>2348.5100000000002</v>
      </c>
      <c r="I662" s="36">
        <v>2360.5500000000002</v>
      </c>
      <c r="J662" s="36">
        <v>2360.71</v>
      </c>
      <c r="K662" s="36">
        <v>2356.54</v>
      </c>
      <c r="L662" s="36">
        <v>2359.58</v>
      </c>
      <c r="M662" s="36">
        <v>2359.17</v>
      </c>
      <c r="N662" s="36">
        <v>2359.9699999999998</v>
      </c>
      <c r="O662" s="36">
        <v>2418.87</v>
      </c>
      <c r="P662" s="36">
        <v>2422.09</v>
      </c>
      <c r="Q662" s="36">
        <v>2378.98</v>
      </c>
      <c r="R662" s="36">
        <v>2367.6</v>
      </c>
      <c r="S662" s="36">
        <v>2360.0500000000002</v>
      </c>
      <c r="T662" s="36">
        <v>2363.3000000000002</v>
      </c>
      <c r="U662" s="36">
        <v>2352.66</v>
      </c>
      <c r="V662" s="36">
        <v>2338.25</v>
      </c>
      <c r="W662" s="36">
        <v>2262.1999999999998</v>
      </c>
      <c r="X662" s="36">
        <v>2262.69</v>
      </c>
      <c r="Y662" s="36">
        <v>2255.42</v>
      </c>
      <c r="Z662" s="36">
        <v>2141.12</v>
      </c>
    </row>
    <row r="663" spans="2:26" x14ac:dyDescent="0.3">
      <c r="B663" s="35">
        <v>3</v>
      </c>
      <c r="C663" s="36">
        <v>2113.67</v>
      </c>
      <c r="D663" s="36">
        <v>2042.39</v>
      </c>
      <c r="E663" s="36">
        <v>2125.36</v>
      </c>
      <c r="F663" s="36">
        <v>2179.25</v>
      </c>
      <c r="G663" s="36">
        <v>2187.42</v>
      </c>
      <c r="H663" s="36">
        <v>2256.8200000000002</v>
      </c>
      <c r="I663" s="36">
        <v>2293.52</v>
      </c>
      <c r="J663" s="36">
        <v>2331.84</v>
      </c>
      <c r="K663" s="36">
        <v>2343.4499999999998</v>
      </c>
      <c r="L663" s="36">
        <v>2349.35</v>
      </c>
      <c r="M663" s="36">
        <v>2399.71</v>
      </c>
      <c r="N663" s="36">
        <v>2345.25</v>
      </c>
      <c r="O663" s="36">
        <v>2340.7600000000002</v>
      </c>
      <c r="P663" s="36">
        <v>2352.4299999999998</v>
      </c>
      <c r="Q663" s="36">
        <v>2353.58</v>
      </c>
      <c r="R663" s="36">
        <v>2347.9</v>
      </c>
      <c r="S663" s="36">
        <v>2373.88</v>
      </c>
      <c r="T663" s="36">
        <v>2412.39</v>
      </c>
      <c r="U663" s="36">
        <v>2349.5500000000002</v>
      </c>
      <c r="V663" s="36">
        <v>2339.34</v>
      </c>
      <c r="W663" s="36">
        <v>2283.7600000000002</v>
      </c>
      <c r="X663" s="36">
        <v>2277.23</v>
      </c>
      <c r="Y663" s="36">
        <v>2215.0100000000002</v>
      </c>
      <c r="Z663" s="36">
        <v>2163.6</v>
      </c>
    </row>
    <row r="664" spans="2:26" x14ac:dyDescent="0.3">
      <c r="B664" s="35">
        <v>4</v>
      </c>
      <c r="C664" s="36">
        <v>2070.1999999999998</v>
      </c>
      <c r="D664" s="36">
        <v>2048.84</v>
      </c>
      <c r="E664" s="36">
        <v>2082.6</v>
      </c>
      <c r="F664" s="36">
        <v>2113.11</v>
      </c>
      <c r="G664" s="36">
        <v>2153.04</v>
      </c>
      <c r="H664" s="36">
        <v>2212.0700000000002</v>
      </c>
      <c r="I664" s="36">
        <v>2265.5100000000002</v>
      </c>
      <c r="J664" s="36">
        <v>2304.29</v>
      </c>
      <c r="K664" s="36">
        <v>2309.87</v>
      </c>
      <c r="L664" s="36">
        <v>2329.39</v>
      </c>
      <c r="M664" s="36">
        <v>2328.1</v>
      </c>
      <c r="N664" s="36">
        <v>2326.21</v>
      </c>
      <c r="O664" s="36">
        <v>2321.1</v>
      </c>
      <c r="P664" s="36">
        <v>2324.2800000000002</v>
      </c>
      <c r="Q664" s="36">
        <v>2325.14</v>
      </c>
      <c r="R664" s="36">
        <v>2319.17</v>
      </c>
      <c r="S664" s="36">
        <v>2322.94</v>
      </c>
      <c r="T664" s="36">
        <v>2329.89</v>
      </c>
      <c r="U664" s="36">
        <v>2348.2600000000002</v>
      </c>
      <c r="V664" s="36">
        <v>2281.91</v>
      </c>
      <c r="W664" s="36">
        <v>2246.4499999999998</v>
      </c>
      <c r="X664" s="36">
        <v>2251.2800000000002</v>
      </c>
      <c r="Y664" s="36">
        <v>2169.58</v>
      </c>
      <c r="Z664" s="36">
        <v>2163.59</v>
      </c>
    </row>
    <row r="665" spans="2:26" x14ac:dyDescent="0.3">
      <c r="B665" s="35">
        <v>5</v>
      </c>
      <c r="C665" s="36">
        <v>2212.79</v>
      </c>
      <c r="D665" s="36">
        <v>2154.46</v>
      </c>
      <c r="E665" s="36">
        <v>2168.7199999999998</v>
      </c>
      <c r="F665" s="36">
        <v>2203.42</v>
      </c>
      <c r="G665" s="36">
        <v>2230.4299999999998</v>
      </c>
      <c r="H665" s="36">
        <v>2322.21</v>
      </c>
      <c r="I665" s="36">
        <v>2322.58</v>
      </c>
      <c r="J665" s="36">
        <v>2358.9</v>
      </c>
      <c r="K665" s="36">
        <v>2380.84</v>
      </c>
      <c r="L665" s="36">
        <v>2382.1999999999998</v>
      </c>
      <c r="M665" s="36">
        <v>2376.75</v>
      </c>
      <c r="N665" s="36">
        <v>2376.41</v>
      </c>
      <c r="O665" s="36">
        <v>2358.6999999999998</v>
      </c>
      <c r="P665" s="36">
        <v>2357.91</v>
      </c>
      <c r="Q665" s="36">
        <v>2365.9</v>
      </c>
      <c r="R665" s="36">
        <v>2356.39</v>
      </c>
      <c r="S665" s="36">
        <v>2356.5700000000002</v>
      </c>
      <c r="T665" s="36">
        <v>2389.2800000000002</v>
      </c>
      <c r="U665" s="36">
        <v>2367.5100000000002</v>
      </c>
      <c r="V665" s="36">
        <v>2355.84</v>
      </c>
      <c r="W665" s="36">
        <v>2337.46</v>
      </c>
      <c r="X665" s="36">
        <v>2337.92</v>
      </c>
      <c r="Y665" s="36">
        <v>2273.9699999999998</v>
      </c>
      <c r="Z665" s="36">
        <v>2248.69</v>
      </c>
    </row>
    <row r="666" spans="2:26" x14ac:dyDescent="0.3">
      <c r="B666" s="35">
        <v>6</v>
      </c>
      <c r="C666" s="36">
        <v>2372.73</v>
      </c>
      <c r="D666" s="36">
        <v>2378.83</v>
      </c>
      <c r="E666" s="36">
        <v>2388.67</v>
      </c>
      <c r="F666" s="36">
        <v>2395.62</v>
      </c>
      <c r="G666" s="36">
        <v>2396.7199999999998</v>
      </c>
      <c r="H666" s="36">
        <v>2420.7800000000002</v>
      </c>
      <c r="I666" s="36">
        <v>2425.4299999999998</v>
      </c>
      <c r="J666" s="36">
        <v>2435.04</v>
      </c>
      <c r="K666" s="36">
        <v>2543.62</v>
      </c>
      <c r="L666" s="36">
        <v>2539.64</v>
      </c>
      <c r="M666" s="36">
        <v>2533.4899999999998</v>
      </c>
      <c r="N666" s="36">
        <v>2523.5100000000002</v>
      </c>
      <c r="O666" s="36">
        <v>2531.2600000000002</v>
      </c>
      <c r="P666" s="36">
        <v>2531.62</v>
      </c>
      <c r="Q666" s="36">
        <v>2529.3200000000002</v>
      </c>
      <c r="R666" s="36">
        <v>2524.46</v>
      </c>
      <c r="S666" s="36">
        <v>2532.5700000000002</v>
      </c>
      <c r="T666" s="36">
        <v>2544.39</v>
      </c>
      <c r="U666" s="36">
        <v>2622.39</v>
      </c>
      <c r="V666" s="36">
        <v>2611.87</v>
      </c>
      <c r="W666" s="36">
        <v>2526.5500000000002</v>
      </c>
      <c r="X666" s="36">
        <v>2454.7600000000002</v>
      </c>
      <c r="Y666" s="36">
        <v>2407.65</v>
      </c>
      <c r="Z666" s="36">
        <v>2374.25</v>
      </c>
    </row>
    <row r="667" spans="2:26" x14ac:dyDescent="0.3">
      <c r="B667" s="35">
        <v>7</v>
      </c>
      <c r="C667" s="36">
        <v>2263.39</v>
      </c>
      <c r="D667" s="36">
        <v>2201.46</v>
      </c>
      <c r="E667" s="36">
        <v>2177.92</v>
      </c>
      <c r="F667" s="36">
        <v>2189.6</v>
      </c>
      <c r="G667" s="36">
        <v>2189.14</v>
      </c>
      <c r="H667" s="36">
        <v>2243.79</v>
      </c>
      <c r="I667" s="36">
        <v>2244.34</v>
      </c>
      <c r="J667" s="36">
        <v>2324.4299999999998</v>
      </c>
      <c r="K667" s="36">
        <v>2336.2399999999998</v>
      </c>
      <c r="L667" s="36">
        <v>2327.1799999999998</v>
      </c>
      <c r="M667" s="36">
        <v>2327.31</v>
      </c>
      <c r="N667" s="36">
        <v>2327.2399999999998</v>
      </c>
      <c r="O667" s="36">
        <v>2327.44</v>
      </c>
      <c r="P667" s="36">
        <v>2361.6</v>
      </c>
      <c r="Q667" s="36">
        <v>2362.23</v>
      </c>
      <c r="R667" s="36">
        <v>2343.7199999999998</v>
      </c>
      <c r="S667" s="36">
        <v>2346.4299999999998</v>
      </c>
      <c r="T667" s="36">
        <v>2383.11</v>
      </c>
      <c r="U667" s="36">
        <v>2349.5100000000002</v>
      </c>
      <c r="V667" s="36">
        <v>2354.6799999999998</v>
      </c>
      <c r="W667" s="36">
        <v>2336.39</v>
      </c>
      <c r="X667" s="36">
        <v>2308.12</v>
      </c>
      <c r="Y667" s="36">
        <v>2267.8000000000002</v>
      </c>
      <c r="Z667" s="36">
        <v>2240.8200000000002</v>
      </c>
    </row>
    <row r="668" spans="2:26" x14ac:dyDescent="0.3">
      <c r="B668" s="35">
        <v>8</v>
      </c>
      <c r="C668" s="36">
        <v>2242.9899999999998</v>
      </c>
      <c r="D668" s="36">
        <v>2240.4699999999998</v>
      </c>
      <c r="E668" s="36">
        <v>2196.36</v>
      </c>
      <c r="F668" s="36">
        <v>2215.75</v>
      </c>
      <c r="G668" s="36">
        <v>2220.38</v>
      </c>
      <c r="H668" s="36">
        <v>2278.2800000000002</v>
      </c>
      <c r="I668" s="36">
        <v>2328.65</v>
      </c>
      <c r="J668" s="36">
        <v>2368.3200000000002</v>
      </c>
      <c r="K668" s="36">
        <v>2369.0500000000002</v>
      </c>
      <c r="L668" s="36">
        <v>2387.37</v>
      </c>
      <c r="M668" s="36">
        <v>2387.52</v>
      </c>
      <c r="N668" s="36">
        <v>2383.39</v>
      </c>
      <c r="O668" s="36">
        <v>2372.64</v>
      </c>
      <c r="P668" s="36">
        <v>2396.31</v>
      </c>
      <c r="Q668" s="36">
        <v>2396.39</v>
      </c>
      <c r="R668" s="36">
        <v>2389.62</v>
      </c>
      <c r="S668" s="36">
        <v>2395.77</v>
      </c>
      <c r="T668" s="36">
        <v>2373.9499999999998</v>
      </c>
      <c r="U668" s="36">
        <v>2400.06</v>
      </c>
      <c r="V668" s="36">
        <v>2342.9499999999998</v>
      </c>
      <c r="W668" s="36">
        <v>2341.44</v>
      </c>
      <c r="X668" s="36">
        <v>2322.92</v>
      </c>
      <c r="Y668" s="36">
        <v>2323.54</v>
      </c>
      <c r="Z668" s="36">
        <v>2264.86</v>
      </c>
    </row>
    <row r="669" spans="2:26" x14ac:dyDescent="0.3">
      <c r="B669" s="35">
        <v>9</v>
      </c>
      <c r="C669" s="36">
        <v>2359.38</v>
      </c>
      <c r="D669" s="36">
        <v>2344.58</v>
      </c>
      <c r="E669" s="36">
        <v>2337.6</v>
      </c>
      <c r="F669" s="36">
        <v>2304.5700000000002</v>
      </c>
      <c r="G669" s="36">
        <v>2341.14</v>
      </c>
      <c r="H669" s="36">
        <v>2387.9699999999998</v>
      </c>
      <c r="I669" s="36">
        <v>2405.7199999999998</v>
      </c>
      <c r="J669" s="36">
        <v>2403.44</v>
      </c>
      <c r="K669" s="36">
        <v>2584.48</v>
      </c>
      <c r="L669" s="36">
        <v>2499.58</v>
      </c>
      <c r="M669" s="36">
        <v>2539.7800000000002</v>
      </c>
      <c r="N669" s="36">
        <v>2492.9499999999998</v>
      </c>
      <c r="O669" s="36">
        <v>2480.81</v>
      </c>
      <c r="P669" s="36">
        <v>2541.79</v>
      </c>
      <c r="Q669" s="36">
        <v>2542.71</v>
      </c>
      <c r="R669" s="36">
        <v>2542.39</v>
      </c>
      <c r="S669" s="36">
        <v>2507.15</v>
      </c>
      <c r="T669" s="36">
        <v>2560.63</v>
      </c>
      <c r="U669" s="36">
        <v>2548.63</v>
      </c>
      <c r="V669" s="36">
        <v>2516.35</v>
      </c>
      <c r="W669" s="36">
        <v>2523.41</v>
      </c>
      <c r="X669" s="36">
        <v>2460.38</v>
      </c>
      <c r="Y669" s="36">
        <v>2423.31</v>
      </c>
      <c r="Z669" s="36">
        <v>2352.13</v>
      </c>
    </row>
    <row r="670" spans="2:26" x14ac:dyDescent="0.3">
      <c r="B670" s="35">
        <v>10</v>
      </c>
      <c r="C670" s="36">
        <v>2214.3200000000002</v>
      </c>
      <c r="D670" s="36">
        <v>2228.92</v>
      </c>
      <c r="E670" s="36">
        <v>2173.11</v>
      </c>
      <c r="F670" s="36">
        <v>2250.37</v>
      </c>
      <c r="G670" s="36">
        <v>2286.0300000000002</v>
      </c>
      <c r="H670" s="36">
        <v>2310.33</v>
      </c>
      <c r="I670" s="36">
        <v>2333.23</v>
      </c>
      <c r="J670" s="36">
        <v>2305.3000000000002</v>
      </c>
      <c r="K670" s="36">
        <v>2337.5300000000002</v>
      </c>
      <c r="L670" s="36">
        <v>2335.69</v>
      </c>
      <c r="M670" s="36">
        <v>2321.6799999999998</v>
      </c>
      <c r="N670" s="36">
        <v>2330.59</v>
      </c>
      <c r="O670" s="36">
        <v>2373.2600000000002</v>
      </c>
      <c r="P670" s="36">
        <v>2380.9699999999998</v>
      </c>
      <c r="Q670" s="36">
        <v>2359.33</v>
      </c>
      <c r="R670" s="36">
        <v>2327.12</v>
      </c>
      <c r="S670" s="36">
        <v>2343.75</v>
      </c>
      <c r="T670" s="36">
        <v>2401.14</v>
      </c>
      <c r="U670" s="36">
        <v>2326.69</v>
      </c>
      <c r="V670" s="36">
        <v>2295.4299999999998</v>
      </c>
      <c r="W670" s="36">
        <v>2269.4299999999998</v>
      </c>
      <c r="X670" s="36">
        <v>2269.64</v>
      </c>
      <c r="Y670" s="36">
        <v>2188.5100000000002</v>
      </c>
      <c r="Z670" s="36">
        <v>2164.7199999999998</v>
      </c>
    </row>
    <row r="671" spans="2:26" x14ac:dyDescent="0.3">
      <c r="B671" s="35">
        <v>11</v>
      </c>
      <c r="C671" s="36">
        <v>1997.15</v>
      </c>
      <c r="D671" s="36">
        <v>1996.33</v>
      </c>
      <c r="E671" s="36">
        <v>2052.8000000000002</v>
      </c>
      <c r="F671" s="36">
        <v>2058.1799999999998</v>
      </c>
      <c r="G671" s="36">
        <v>2056.13</v>
      </c>
      <c r="H671" s="36">
        <v>2094.64</v>
      </c>
      <c r="I671" s="36">
        <v>2148.6</v>
      </c>
      <c r="J671" s="36">
        <v>2165.59</v>
      </c>
      <c r="K671" s="36">
        <v>2183.79</v>
      </c>
      <c r="L671" s="36">
        <v>2182.04</v>
      </c>
      <c r="M671" s="36">
        <v>2181.2199999999998</v>
      </c>
      <c r="N671" s="36">
        <v>2174.1799999999998</v>
      </c>
      <c r="O671" s="36">
        <v>2171.16</v>
      </c>
      <c r="P671" s="36">
        <v>2172.09</v>
      </c>
      <c r="Q671" s="36">
        <v>2166.4299999999998</v>
      </c>
      <c r="R671" s="36">
        <v>2153.65</v>
      </c>
      <c r="S671" s="36">
        <v>2156.31</v>
      </c>
      <c r="T671" s="36">
        <v>2168.9499999999998</v>
      </c>
      <c r="U671" s="36">
        <v>2195.13</v>
      </c>
      <c r="V671" s="36">
        <v>2176.81</v>
      </c>
      <c r="W671" s="36">
        <v>2131.23</v>
      </c>
      <c r="X671" s="36">
        <v>2119.63</v>
      </c>
      <c r="Y671" s="36">
        <v>2118.64</v>
      </c>
      <c r="Z671" s="36">
        <v>2052.21</v>
      </c>
    </row>
    <row r="672" spans="2:26" x14ac:dyDescent="0.3">
      <c r="B672" s="35">
        <v>12</v>
      </c>
      <c r="C672" s="36">
        <v>2084.3200000000002</v>
      </c>
      <c r="D672" s="36">
        <v>2097.2199999999998</v>
      </c>
      <c r="E672" s="36">
        <v>2145.69</v>
      </c>
      <c r="F672" s="36">
        <v>2141.77</v>
      </c>
      <c r="G672" s="36">
        <v>2134.25</v>
      </c>
      <c r="H672" s="36">
        <v>2160.25</v>
      </c>
      <c r="I672" s="36">
        <v>2232.9</v>
      </c>
      <c r="J672" s="36">
        <v>2250.6</v>
      </c>
      <c r="K672" s="36">
        <v>2271.04</v>
      </c>
      <c r="L672" s="36">
        <v>2290.75</v>
      </c>
      <c r="M672" s="36">
        <v>2310.0700000000002</v>
      </c>
      <c r="N672" s="36">
        <v>2313.17</v>
      </c>
      <c r="O672" s="36">
        <v>2309.4</v>
      </c>
      <c r="P672" s="36">
        <v>2308.9</v>
      </c>
      <c r="Q672" s="36">
        <v>2305.5</v>
      </c>
      <c r="R672" s="36">
        <v>2282.9899999999998</v>
      </c>
      <c r="S672" s="36">
        <v>2283.86</v>
      </c>
      <c r="T672" s="36">
        <v>2281.11</v>
      </c>
      <c r="U672" s="36">
        <v>2285.0300000000002</v>
      </c>
      <c r="V672" s="36">
        <v>2269.4</v>
      </c>
      <c r="W672" s="36">
        <v>2273.0500000000002</v>
      </c>
      <c r="X672" s="36">
        <v>2252.65</v>
      </c>
      <c r="Y672" s="36">
        <v>2223.52</v>
      </c>
      <c r="Z672" s="36">
        <v>2202.2600000000002</v>
      </c>
    </row>
    <row r="673" spans="2:26" x14ac:dyDescent="0.3">
      <c r="B673" s="35">
        <v>13</v>
      </c>
      <c r="C673" s="36">
        <v>2279.15</v>
      </c>
      <c r="D673" s="36">
        <v>2244.85</v>
      </c>
      <c r="E673" s="36">
        <v>2262.48</v>
      </c>
      <c r="F673" s="36">
        <v>2238.9699999999998</v>
      </c>
      <c r="G673" s="36">
        <v>2285.44</v>
      </c>
      <c r="H673" s="36">
        <v>2297.1</v>
      </c>
      <c r="I673" s="36">
        <v>2299.42</v>
      </c>
      <c r="J673" s="36">
        <v>2322.12</v>
      </c>
      <c r="K673" s="36">
        <v>2340.5100000000002</v>
      </c>
      <c r="L673" s="36">
        <v>2386.63</v>
      </c>
      <c r="M673" s="36">
        <v>2382.63</v>
      </c>
      <c r="N673" s="36">
        <v>2369.08</v>
      </c>
      <c r="O673" s="36">
        <v>2364.4299999999998</v>
      </c>
      <c r="P673" s="36">
        <v>2366.46</v>
      </c>
      <c r="Q673" s="36">
        <v>2375.54</v>
      </c>
      <c r="R673" s="36">
        <v>2363.75</v>
      </c>
      <c r="S673" s="36">
        <v>2362.67</v>
      </c>
      <c r="T673" s="36">
        <v>2353.85</v>
      </c>
      <c r="U673" s="36">
        <v>2344.94</v>
      </c>
      <c r="V673" s="36">
        <v>2306.1799999999998</v>
      </c>
      <c r="W673" s="36">
        <v>2293.92</v>
      </c>
      <c r="X673" s="36">
        <v>2292.04</v>
      </c>
      <c r="Y673" s="36">
        <v>2269.96</v>
      </c>
      <c r="Z673" s="36">
        <v>2257.0300000000002</v>
      </c>
    </row>
    <row r="674" spans="2:26" x14ac:dyDescent="0.3">
      <c r="B674" s="35">
        <v>14</v>
      </c>
      <c r="C674" s="36">
        <v>2175.8200000000002</v>
      </c>
      <c r="D674" s="36">
        <v>2155.59</v>
      </c>
      <c r="E674" s="36">
        <v>2164.85</v>
      </c>
      <c r="F674" s="36">
        <v>1944.18</v>
      </c>
      <c r="G674" s="36">
        <v>2193.56</v>
      </c>
      <c r="H674" s="36">
        <v>2243.25</v>
      </c>
      <c r="I674" s="36">
        <v>2255</v>
      </c>
      <c r="J674" s="36">
        <v>2256.0500000000002</v>
      </c>
      <c r="K674" s="36">
        <v>2281.39</v>
      </c>
      <c r="L674" s="36">
        <v>2294.7399999999998</v>
      </c>
      <c r="M674" s="36">
        <v>2295.3200000000002</v>
      </c>
      <c r="N674" s="36">
        <v>2295.1799999999998</v>
      </c>
      <c r="O674" s="36">
        <v>2295.19</v>
      </c>
      <c r="P674" s="36">
        <v>2295.2199999999998</v>
      </c>
      <c r="Q674" s="36">
        <v>2295.08</v>
      </c>
      <c r="R674" s="36">
        <v>2294.41</v>
      </c>
      <c r="S674" s="36">
        <v>2296.75</v>
      </c>
      <c r="T674" s="36">
        <v>2297.09</v>
      </c>
      <c r="U674" s="36">
        <v>2295.2399999999998</v>
      </c>
      <c r="V674" s="36">
        <v>2279.52</v>
      </c>
      <c r="W674" s="36">
        <v>2224.5500000000002</v>
      </c>
      <c r="X674" s="36">
        <v>2233.9</v>
      </c>
      <c r="Y674" s="36">
        <v>2218.21</v>
      </c>
      <c r="Z674" s="36">
        <v>2198.7399999999998</v>
      </c>
    </row>
    <row r="675" spans="2:26" x14ac:dyDescent="0.3">
      <c r="B675" s="35">
        <v>15</v>
      </c>
      <c r="C675" s="36">
        <v>2216.69</v>
      </c>
      <c r="D675" s="36">
        <v>1951.51</v>
      </c>
      <c r="E675" s="36">
        <v>2163.73</v>
      </c>
      <c r="F675" s="36">
        <v>1965.76</v>
      </c>
      <c r="G675" s="36">
        <v>2224.69</v>
      </c>
      <c r="H675" s="36">
        <v>2152.71</v>
      </c>
      <c r="I675" s="36">
        <v>2298.5100000000002</v>
      </c>
      <c r="J675" s="36">
        <v>2308.14</v>
      </c>
      <c r="K675" s="36">
        <v>2344.9499999999998</v>
      </c>
      <c r="L675" s="36">
        <v>2346.42</v>
      </c>
      <c r="M675" s="36">
        <v>2342.09</v>
      </c>
      <c r="N675" s="36">
        <v>2371.4699999999998</v>
      </c>
      <c r="O675" s="36">
        <v>2354.44</v>
      </c>
      <c r="P675" s="36">
        <v>2353.41</v>
      </c>
      <c r="Q675" s="36">
        <v>2335.44</v>
      </c>
      <c r="R675" s="36">
        <v>2314.1</v>
      </c>
      <c r="S675" s="36">
        <v>2308.71</v>
      </c>
      <c r="T675" s="36">
        <v>2314.44</v>
      </c>
      <c r="U675" s="36">
        <v>2321.04</v>
      </c>
      <c r="V675" s="36">
        <v>2308.15</v>
      </c>
      <c r="W675" s="36">
        <v>2292.6799999999998</v>
      </c>
      <c r="X675" s="36">
        <v>2292.6</v>
      </c>
      <c r="Y675" s="36">
        <v>2219.84</v>
      </c>
      <c r="Z675" s="36">
        <v>2170.4</v>
      </c>
    </row>
    <row r="676" spans="2:26" x14ac:dyDescent="0.3">
      <c r="B676" s="35">
        <v>16</v>
      </c>
      <c r="C676" s="36">
        <v>2007.84</v>
      </c>
      <c r="D676" s="36">
        <v>1984.71</v>
      </c>
      <c r="E676" s="36">
        <v>2005.75</v>
      </c>
      <c r="F676" s="36">
        <v>1991.09</v>
      </c>
      <c r="G676" s="36">
        <v>2069.08</v>
      </c>
      <c r="H676" s="36">
        <v>2168.4499999999998</v>
      </c>
      <c r="I676" s="36">
        <v>2223.5300000000002</v>
      </c>
      <c r="J676" s="36">
        <v>2208.9</v>
      </c>
      <c r="K676" s="36">
        <v>2227.35</v>
      </c>
      <c r="L676" s="36">
        <v>2229.56</v>
      </c>
      <c r="M676" s="36">
        <v>2233.25</v>
      </c>
      <c r="N676" s="36">
        <v>2249.2600000000002</v>
      </c>
      <c r="O676" s="36">
        <v>2240.17</v>
      </c>
      <c r="P676" s="36">
        <v>2220.86</v>
      </c>
      <c r="Q676" s="36">
        <v>2225.08</v>
      </c>
      <c r="R676" s="36">
        <v>2221.88</v>
      </c>
      <c r="S676" s="36">
        <v>2212.48</v>
      </c>
      <c r="T676" s="36">
        <v>2227.1799999999998</v>
      </c>
      <c r="U676" s="36">
        <v>2242.64</v>
      </c>
      <c r="V676" s="36">
        <v>2184.4499999999998</v>
      </c>
      <c r="W676" s="36">
        <v>2166.59</v>
      </c>
      <c r="X676" s="36">
        <v>2170.9299999999998</v>
      </c>
      <c r="Y676" s="36">
        <v>2081.02</v>
      </c>
      <c r="Z676" s="36">
        <v>2068.38</v>
      </c>
    </row>
    <row r="677" spans="2:26" x14ac:dyDescent="0.3">
      <c r="B677" s="35">
        <v>17</v>
      </c>
      <c r="C677" s="36">
        <v>1958.28</v>
      </c>
      <c r="D677" s="36">
        <v>1920.99</v>
      </c>
      <c r="E677" s="36">
        <v>2033.3</v>
      </c>
      <c r="F677" s="36">
        <v>1923.51</v>
      </c>
      <c r="G677" s="36">
        <v>2139.21</v>
      </c>
      <c r="H677" s="36">
        <v>2088.36</v>
      </c>
      <c r="I677" s="36">
        <v>2269.5700000000002</v>
      </c>
      <c r="J677" s="36">
        <v>2277.15</v>
      </c>
      <c r="K677" s="36">
        <v>2283.56</v>
      </c>
      <c r="L677" s="36">
        <v>2294.83</v>
      </c>
      <c r="M677" s="36">
        <v>2284.81</v>
      </c>
      <c r="N677" s="36">
        <v>2293.38</v>
      </c>
      <c r="O677" s="36">
        <v>2284.35</v>
      </c>
      <c r="P677" s="36">
        <v>2287.25</v>
      </c>
      <c r="Q677" s="36">
        <v>2278.37</v>
      </c>
      <c r="R677" s="36">
        <v>2269.2800000000002</v>
      </c>
      <c r="S677" s="36">
        <v>2254.21</v>
      </c>
      <c r="T677" s="36">
        <v>2270.7800000000002</v>
      </c>
      <c r="U677" s="36">
        <v>2275.0700000000002</v>
      </c>
      <c r="V677" s="36">
        <v>2260.5500000000002</v>
      </c>
      <c r="W677" s="36">
        <v>2207.29</v>
      </c>
      <c r="X677" s="36">
        <v>2203.5700000000002</v>
      </c>
      <c r="Y677" s="36">
        <v>2169.35</v>
      </c>
      <c r="Z677" s="36">
        <v>2133.9299999999998</v>
      </c>
    </row>
    <row r="678" spans="2:26" x14ac:dyDescent="0.3">
      <c r="B678" s="35">
        <v>18</v>
      </c>
      <c r="C678" s="36">
        <v>2023.69</v>
      </c>
      <c r="D678" s="36">
        <v>2035.39</v>
      </c>
      <c r="E678" s="36">
        <v>2135.14</v>
      </c>
      <c r="F678" s="36">
        <v>2137.88</v>
      </c>
      <c r="G678" s="36">
        <v>2168.86</v>
      </c>
      <c r="H678" s="36">
        <v>2165.41</v>
      </c>
      <c r="I678" s="36">
        <v>2242.0100000000002</v>
      </c>
      <c r="J678" s="36">
        <v>2246.67</v>
      </c>
      <c r="K678" s="36">
        <v>2272.12</v>
      </c>
      <c r="L678" s="36">
        <v>2278.9699999999998</v>
      </c>
      <c r="M678" s="36">
        <v>2272.4</v>
      </c>
      <c r="N678" s="36">
        <v>2270.5500000000002</v>
      </c>
      <c r="O678" s="36">
        <v>2235.61</v>
      </c>
      <c r="P678" s="36">
        <v>2225.3200000000002</v>
      </c>
      <c r="Q678" s="36">
        <v>2258.1799999999998</v>
      </c>
      <c r="R678" s="36">
        <v>2250.37</v>
      </c>
      <c r="S678" s="36">
        <v>2256.04</v>
      </c>
      <c r="T678" s="36">
        <v>2280.25</v>
      </c>
      <c r="U678" s="36">
        <v>2300.62</v>
      </c>
      <c r="V678" s="36">
        <v>2294.0500000000002</v>
      </c>
      <c r="W678" s="36">
        <v>2220.73</v>
      </c>
      <c r="X678" s="36">
        <v>2164.83</v>
      </c>
      <c r="Y678" s="36">
        <v>2155.27</v>
      </c>
      <c r="Z678" s="36">
        <v>2143.4899999999998</v>
      </c>
    </row>
    <row r="679" spans="2:26" x14ac:dyDescent="0.3">
      <c r="B679" s="35">
        <v>19</v>
      </c>
      <c r="C679" s="36">
        <v>2070.1999999999998</v>
      </c>
      <c r="D679" s="36">
        <v>2129.0100000000002</v>
      </c>
      <c r="E679" s="36">
        <v>2139.7800000000002</v>
      </c>
      <c r="F679" s="36">
        <v>2144.1</v>
      </c>
      <c r="G679" s="36">
        <v>2169.85</v>
      </c>
      <c r="H679" s="36">
        <v>2196.7800000000002</v>
      </c>
      <c r="I679" s="36">
        <v>2244.16</v>
      </c>
      <c r="J679" s="36">
        <v>2282.3000000000002</v>
      </c>
      <c r="K679" s="36">
        <v>2306.4699999999998</v>
      </c>
      <c r="L679" s="36">
        <v>2297.7600000000002</v>
      </c>
      <c r="M679" s="36">
        <v>2295.25</v>
      </c>
      <c r="N679" s="36">
        <v>2288.73</v>
      </c>
      <c r="O679" s="36">
        <v>2285.5700000000002</v>
      </c>
      <c r="P679" s="36">
        <v>2284.42</v>
      </c>
      <c r="Q679" s="36">
        <v>2289.79</v>
      </c>
      <c r="R679" s="36">
        <v>2284.66</v>
      </c>
      <c r="S679" s="36">
        <v>2286.92</v>
      </c>
      <c r="T679" s="36">
        <v>2302.37</v>
      </c>
      <c r="U679" s="36">
        <v>2324.35</v>
      </c>
      <c r="V679" s="36">
        <v>2322.44</v>
      </c>
      <c r="W679" s="36">
        <v>2295.87</v>
      </c>
      <c r="X679" s="36">
        <v>2271.87</v>
      </c>
      <c r="Y679" s="36">
        <v>2222.9499999999998</v>
      </c>
      <c r="Z679" s="36">
        <v>2181.27</v>
      </c>
    </row>
    <row r="680" spans="2:26" x14ac:dyDescent="0.3">
      <c r="B680" s="35">
        <v>20</v>
      </c>
      <c r="C680" s="36">
        <v>2282.62</v>
      </c>
      <c r="D680" s="36">
        <v>2240.06</v>
      </c>
      <c r="E680" s="36">
        <v>2277.8200000000002</v>
      </c>
      <c r="F680" s="36">
        <v>2190.0300000000002</v>
      </c>
      <c r="G680" s="36">
        <v>2230.7399999999998</v>
      </c>
      <c r="H680" s="36">
        <v>2271.3200000000002</v>
      </c>
      <c r="I680" s="36">
        <v>2342.37</v>
      </c>
      <c r="J680" s="36">
        <v>2397.59</v>
      </c>
      <c r="K680" s="36">
        <v>2412.9</v>
      </c>
      <c r="L680" s="36">
        <v>2441.98</v>
      </c>
      <c r="M680" s="36">
        <v>2427</v>
      </c>
      <c r="N680" s="36">
        <v>2421.38</v>
      </c>
      <c r="O680" s="36">
        <v>2416.33</v>
      </c>
      <c r="P680" s="36">
        <v>2389.8200000000002</v>
      </c>
      <c r="Q680" s="36">
        <v>2401.6799999999998</v>
      </c>
      <c r="R680" s="36">
        <v>2359.2199999999998</v>
      </c>
      <c r="S680" s="36">
        <v>2353.8000000000002</v>
      </c>
      <c r="T680" s="36">
        <v>2410.94</v>
      </c>
      <c r="U680" s="36">
        <v>2441.61</v>
      </c>
      <c r="V680" s="36">
        <v>2392.63</v>
      </c>
      <c r="W680" s="36">
        <v>2374.09</v>
      </c>
      <c r="X680" s="36">
        <v>2346.09</v>
      </c>
      <c r="Y680" s="36">
        <v>2312.2600000000002</v>
      </c>
      <c r="Z680" s="36">
        <v>2227.44</v>
      </c>
    </row>
    <row r="681" spans="2:26" x14ac:dyDescent="0.3">
      <c r="B681" s="35">
        <v>21</v>
      </c>
      <c r="C681" s="36">
        <v>2232.11</v>
      </c>
      <c r="D681" s="36">
        <v>2189.85</v>
      </c>
      <c r="E681" s="36">
        <v>2181.36</v>
      </c>
      <c r="F681" s="36">
        <v>2040.07</v>
      </c>
      <c r="G681" s="36">
        <v>2181.2800000000002</v>
      </c>
      <c r="H681" s="36">
        <v>2032.29</v>
      </c>
      <c r="I681" s="36">
        <v>2196.3200000000002</v>
      </c>
      <c r="J681" s="36">
        <v>2329.1799999999998</v>
      </c>
      <c r="K681" s="36">
        <v>2341.9299999999998</v>
      </c>
      <c r="L681" s="36">
        <v>2388.41</v>
      </c>
      <c r="M681" s="36">
        <v>2392.92</v>
      </c>
      <c r="N681" s="36">
        <v>2393.41</v>
      </c>
      <c r="O681" s="36">
        <v>2391.52</v>
      </c>
      <c r="P681" s="36">
        <v>2377.89</v>
      </c>
      <c r="Q681" s="36">
        <v>2386.9699999999998</v>
      </c>
      <c r="R681" s="36">
        <v>2381.39</v>
      </c>
      <c r="S681" s="36">
        <v>2390.5300000000002</v>
      </c>
      <c r="T681" s="36">
        <v>2379.44</v>
      </c>
      <c r="U681" s="36">
        <v>2424.35</v>
      </c>
      <c r="V681" s="36">
        <v>2446.16</v>
      </c>
      <c r="W681" s="36">
        <v>2396.8000000000002</v>
      </c>
      <c r="X681" s="36">
        <v>2343.12</v>
      </c>
      <c r="Y681" s="36">
        <v>2310.4499999999998</v>
      </c>
      <c r="Z681" s="36">
        <v>2222.16</v>
      </c>
    </row>
    <row r="682" spans="2:26" x14ac:dyDescent="0.3">
      <c r="B682" s="35">
        <v>22</v>
      </c>
      <c r="C682" s="36">
        <v>2134.9699999999998</v>
      </c>
      <c r="D682" s="36">
        <v>2025.23</v>
      </c>
      <c r="E682" s="36">
        <v>2185.1999999999998</v>
      </c>
      <c r="F682" s="36">
        <v>2089.9299999999998</v>
      </c>
      <c r="G682" s="36">
        <v>2210.1</v>
      </c>
      <c r="H682" s="36">
        <v>2097.86</v>
      </c>
      <c r="I682" s="36">
        <v>2269.44</v>
      </c>
      <c r="J682" s="36">
        <v>2324.84</v>
      </c>
      <c r="K682" s="36">
        <v>2367.87</v>
      </c>
      <c r="L682" s="36">
        <v>2371.2600000000002</v>
      </c>
      <c r="M682" s="36">
        <v>2370.54</v>
      </c>
      <c r="N682" s="36">
        <v>2362.16</v>
      </c>
      <c r="O682" s="36">
        <v>2343.84</v>
      </c>
      <c r="P682" s="36">
        <v>2306.15</v>
      </c>
      <c r="Q682" s="36">
        <v>2319.2399999999998</v>
      </c>
      <c r="R682" s="36">
        <v>2315.0100000000002</v>
      </c>
      <c r="S682" s="36">
        <v>2323.2600000000002</v>
      </c>
      <c r="T682" s="36">
        <v>2350.39</v>
      </c>
      <c r="U682" s="36">
        <v>2375.5500000000002</v>
      </c>
      <c r="V682" s="36">
        <v>2360.37</v>
      </c>
      <c r="W682" s="36">
        <v>2317.27</v>
      </c>
      <c r="X682" s="36">
        <v>2301.08</v>
      </c>
      <c r="Y682" s="36">
        <v>2220.9499999999998</v>
      </c>
      <c r="Z682" s="36">
        <v>2186.19</v>
      </c>
    </row>
    <row r="683" spans="2:26" x14ac:dyDescent="0.3">
      <c r="B683" s="35">
        <v>23</v>
      </c>
      <c r="C683" s="36">
        <v>2093.77</v>
      </c>
      <c r="D683" s="36">
        <v>2003.36</v>
      </c>
      <c r="E683" s="36">
        <v>2110.21</v>
      </c>
      <c r="F683" s="36">
        <v>1987.22</v>
      </c>
      <c r="G683" s="36">
        <v>2190.44</v>
      </c>
      <c r="H683" s="36">
        <v>2211.44</v>
      </c>
      <c r="I683" s="36">
        <v>2228.25</v>
      </c>
      <c r="J683" s="36">
        <v>2232.6</v>
      </c>
      <c r="K683" s="36">
        <v>2254.96</v>
      </c>
      <c r="L683" s="36">
        <v>2246.94</v>
      </c>
      <c r="M683" s="36">
        <v>2247.0700000000002</v>
      </c>
      <c r="N683" s="36">
        <v>2256.7600000000002</v>
      </c>
      <c r="O683" s="36">
        <v>2244.7800000000002</v>
      </c>
      <c r="P683" s="36">
        <v>2246.3200000000002</v>
      </c>
      <c r="Q683" s="36">
        <v>2235.85</v>
      </c>
      <c r="R683" s="36">
        <v>2235.5100000000002</v>
      </c>
      <c r="S683" s="36">
        <v>2239.75</v>
      </c>
      <c r="T683" s="36">
        <v>2240.09</v>
      </c>
      <c r="U683" s="36">
        <v>2263.0300000000002</v>
      </c>
      <c r="V683" s="36">
        <v>2253.8000000000002</v>
      </c>
      <c r="W683" s="36">
        <v>2201.4699999999998</v>
      </c>
      <c r="X683" s="36">
        <v>2187.09</v>
      </c>
      <c r="Y683" s="36">
        <v>2168.73</v>
      </c>
      <c r="Z683" s="36">
        <v>2095.66</v>
      </c>
    </row>
    <row r="684" spans="2:26" x14ac:dyDescent="0.3">
      <c r="B684" s="35">
        <v>24</v>
      </c>
      <c r="C684" s="36">
        <v>2027.35</v>
      </c>
      <c r="D684" s="36">
        <v>1912.53</v>
      </c>
      <c r="E684" s="36">
        <v>2026.19</v>
      </c>
      <c r="F684" s="36">
        <v>2181.9299999999998</v>
      </c>
      <c r="G684" s="36">
        <v>2181.13</v>
      </c>
      <c r="H684" s="36">
        <v>2110.36</v>
      </c>
      <c r="I684" s="36">
        <v>2268.14</v>
      </c>
      <c r="J684" s="36">
        <v>2293.06</v>
      </c>
      <c r="K684" s="36">
        <v>2307.46</v>
      </c>
      <c r="L684" s="36">
        <v>2297.54</v>
      </c>
      <c r="M684" s="36">
        <v>2296.25</v>
      </c>
      <c r="N684" s="36">
        <v>2292.64</v>
      </c>
      <c r="O684" s="36">
        <v>2283.41</v>
      </c>
      <c r="P684" s="36">
        <v>2284.54</v>
      </c>
      <c r="Q684" s="36">
        <v>2289.41</v>
      </c>
      <c r="R684" s="36">
        <v>2283.9499999999998</v>
      </c>
      <c r="S684" s="36">
        <v>2272.34</v>
      </c>
      <c r="T684" s="36">
        <v>2258.9</v>
      </c>
      <c r="U684" s="36">
        <v>2319.5300000000002</v>
      </c>
      <c r="V684" s="36">
        <v>2291.88</v>
      </c>
      <c r="W684" s="36">
        <v>2217.65</v>
      </c>
      <c r="X684" s="36">
        <v>2188.4</v>
      </c>
      <c r="Y684" s="36">
        <v>2096.5100000000002</v>
      </c>
      <c r="Z684" s="36">
        <v>2018.71</v>
      </c>
    </row>
    <row r="685" spans="2:26" x14ac:dyDescent="0.3">
      <c r="B685" s="35">
        <v>25</v>
      </c>
      <c r="C685" s="36">
        <v>1839.17</v>
      </c>
      <c r="D685" s="36">
        <v>1839.59</v>
      </c>
      <c r="E685" s="36">
        <v>1842.71</v>
      </c>
      <c r="F685" s="36">
        <v>2175.65</v>
      </c>
      <c r="G685" s="36">
        <v>2103.2199999999998</v>
      </c>
      <c r="H685" s="36">
        <v>2091.3000000000002</v>
      </c>
      <c r="I685" s="36">
        <v>2279.0700000000002</v>
      </c>
      <c r="J685" s="36">
        <v>2291.89</v>
      </c>
      <c r="K685" s="36">
        <v>2335.9499999999998</v>
      </c>
      <c r="L685" s="36">
        <v>2330.15</v>
      </c>
      <c r="M685" s="36">
        <v>2336.2800000000002</v>
      </c>
      <c r="N685" s="36">
        <v>2335.42</v>
      </c>
      <c r="O685" s="36">
        <v>2311.64</v>
      </c>
      <c r="P685" s="36">
        <v>2300.65</v>
      </c>
      <c r="Q685" s="36">
        <v>2272.48</v>
      </c>
      <c r="R685" s="36">
        <v>2308.64</v>
      </c>
      <c r="S685" s="36">
        <v>2255.42</v>
      </c>
      <c r="T685" s="36">
        <v>2316.86</v>
      </c>
      <c r="U685" s="36">
        <v>2340.2600000000002</v>
      </c>
      <c r="V685" s="36">
        <v>2336.6799999999998</v>
      </c>
      <c r="W685" s="36">
        <v>2250.69</v>
      </c>
      <c r="X685" s="36">
        <v>2219.39</v>
      </c>
      <c r="Y685" s="36">
        <v>2203.3000000000002</v>
      </c>
      <c r="Z685" s="36">
        <v>2048.0100000000002</v>
      </c>
    </row>
    <row r="686" spans="2:26" x14ac:dyDescent="0.3">
      <c r="B686" s="35">
        <v>26</v>
      </c>
      <c r="C686" s="36">
        <v>1985.26</v>
      </c>
      <c r="D686" s="36">
        <v>1954.52</v>
      </c>
      <c r="E686" s="36">
        <v>2179.9299999999998</v>
      </c>
      <c r="F686" s="36">
        <v>2287.7399999999998</v>
      </c>
      <c r="G686" s="36">
        <v>2246.15</v>
      </c>
      <c r="H686" s="36">
        <v>2196.4499999999998</v>
      </c>
      <c r="I686" s="36">
        <v>2358.77</v>
      </c>
      <c r="J686" s="36">
        <v>2343.37</v>
      </c>
      <c r="K686" s="36">
        <v>2372.13</v>
      </c>
      <c r="L686" s="36">
        <v>2384.29</v>
      </c>
      <c r="M686" s="36">
        <v>2375.11</v>
      </c>
      <c r="N686" s="36">
        <v>2385.88</v>
      </c>
      <c r="O686" s="36">
        <v>2365.98</v>
      </c>
      <c r="P686" s="36">
        <v>2337.0700000000002</v>
      </c>
      <c r="Q686" s="36">
        <v>2337.17</v>
      </c>
      <c r="R686" s="36">
        <v>2353.54</v>
      </c>
      <c r="S686" s="36">
        <v>2335.58</v>
      </c>
      <c r="T686" s="36">
        <v>2342.12</v>
      </c>
      <c r="U686" s="36">
        <v>2332.6999999999998</v>
      </c>
      <c r="V686" s="36">
        <v>2439.34</v>
      </c>
      <c r="W686" s="36">
        <v>2361.7199999999998</v>
      </c>
      <c r="X686" s="36">
        <v>2333.06</v>
      </c>
      <c r="Y686" s="36">
        <v>2312.52</v>
      </c>
      <c r="Z686" s="36">
        <v>2257.91</v>
      </c>
    </row>
    <row r="687" spans="2:26" x14ac:dyDescent="0.3">
      <c r="B687" s="35">
        <v>27</v>
      </c>
      <c r="C687" s="36">
        <v>2193.5100000000002</v>
      </c>
      <c r="D687" s="36">
        <v>2088.89</v>
      </c>
      <c r="E687" s="36">
        <v>2031.85</v>
      </c>
      <c r="F687" s="36">
        <v>2046.11</v>
      </c>
      <c r="G687" s="36">
        <v>2036.85</v>
      </c>
      <c r="H687" s="36">
        <v>1997.82</v>
      </c>
      <c r="I687" s="36">
        <v>2203.08</v>
      </c>
      <c r="J687" s="36">
        <v>2271.23</v>
      </c>
      <c r="K687" s="36">
        <v>2235.75</v>
      </c>
      <c r="L687" s="36">
        <v>2207.73</v>
      </c>
      <c r="M687" s="36">
        <v>2194.71</v>
      </c>
      <c r="N687" s="36">
        <v>2171.08</v>
      </c>
      <c r="O687" s="36">
        <v>2170.5</v>
      </c>
      <c r="P687" s="36">
        <v>2169.19</v>
      </c>
      <c r="Q687" s="36">
        <v>2191.84</v>
      </c>
      <c r="R687" s="36">
        <v>2164.9899999999998</v>
      </c>
      <c r="S687" s="36">
        <v>2199.33</v>
      </c>
      <c r="T687" s="36">
        <v>2204.0300000000002</v>
      </c>
      <c r="U687" s="36">
        <v>2317.96</v>
      </c>
      <c r="V687" s="36">
        <v>2314.31</v>
      </c>
      <c r="W687" s="36">
        <v>2227.08</v>
      </c>
      <c r="X687" s="36">
        <v>2202.15</v>
      </c>
      <c r="Y687" s="36">
        <v>2188.31</v>
      </c>
      <c r="Z687" s="36">
        <v>2096.0300000000002</v>
      </c>
    </row>
    <row r="688" spans="2:26" x14ac:dyDescent="0.3">
      <c r="B688" s="35">
        <v>28</v>
      </c>
      <c r="C688" s="36">
        <v>2160.85</v>
      </c>
      <c r="D688" s="36">
        <v>1986.19</v>
      </c>
      <c r="E688" s="36">
        <v>1835.34</v>
      </c>
      <c r="F688" s="36">
        <v>1985.48</v>
      </c>
      <c r="G688" s="36">
        <v>1985.83</v>
      </c>
      <c r="H688" s="36">
        <v>1867.41</v>
      </c>
      <c r="I688" s="36">
        <v>2170.5500000000002</v>
      </c>
      <c r="J688" s="36">
        <v>2213.25</v>
      </c>
      <c r="K688" s="36">
        <v>2330.04</v>
      </c>
      <c r="L688" s="36">
        <v>2335.34</v>
      </c>
      <c r="M688" s="36">
        <v>2334.92</v>
      </c>
      <c r="N688" s="36">
        <v>2334.33</v>
      </c>
      <c r="O688" s="36">
        <v>2335.44</v>
      </c>
      <c r="P688" s="36">
        <v>2336.73</v>
      </c>
      <c r="Q688" s="36">
        <v>2337.8200000000002</v>
      </c>
      <c r="R688" s="36">
        <v>2336.3000000000002</v>
      </c>
      <c r="S688" s="36">
        <v>2337.0700000000002</v>
      </c>
      <c r="T688" s="36">
        <v>2367.4499999999998</v>
      </c>
      <c r="U688" s="36">
        <v>2411.12</v>
      </c>
      <c r="V688" s="36">
        <v>2387.46</v>
      </c>
      <c r="W688" s="36">
        <v>2325.25</v>
      </c>
      <c r="X688" s="36">
        <v>2283.64</v>
      </c>
      <c r="Y688" s="36">
        <v>2216.69</v>
      </c>
      <c r="Z688" s="36">
        <v>2157.17</v>
      </c>
    </row>
    <row r="689" spans="2:26" x14ac:dyDescent="0.3">
      <c r="B689" s="35">
        <v>29</v>
      </c>
      <c r="C689" s="36">
        <v>1986.82</v>
      </c>
      <c r="D689" s="36">
        <v>1839.93</v>
      </c>
      <c r="E689" s="36">
        <v>1846.9</v>
      </c>
      <c r="F689" s="36">
        <v>2172.0100000000002</v>
      </c>
      <c r="G689" s="36">
        <v>2021.17</v>
      </c>
      <c r="H689" s="36">
        <v>2027.03</v>
      </c>
      <c r="I689" s="36">
        <v>2214.6999999999998</v>
      </c>
      <c r="J689" s="36">
        <v>2237.1999999999998</v>
      </c>
      <c r="K689" s="36">
        <v>2237.16</v>
      </c>
      <c r="L689" s="36">
        <v>2235.1</v>
      </c>
      <c r="M689" s="36">
        <v>2230.19</v>
      </c>
      <c r="N689" s="36">
        <v>2224.5300000000002</v>
      </c>
      <c r="O689" s="36">
        <v>2211.89</v>
      </c>
      <c r="P689" s="36">
        <v>2207.19</v>
      </c>
      <c r="Q689" s="36">
        <v>2201.3200000000002</v>
      </c>
      <c r="R689" s="36">
        <v>2199.87</v>
      </c>
      <c r="S689" s="36">
        <v>2199.81</v>
      </c>
      <c r="T689" s="36">
        <v>2206.44</v>
      </c>
      <c r="U689" s="36">
        <v>2240.0100000000002</v>
      </c>
      <c r="V689" s="36">
        <v>2225.54</v>
      </c>
      <c r="W689" s="36">
        <v>2183.02</v>
      </c>
      <c r="X689" s="36">
        <v>2184.02</v>
      </c>
      <c r="Y689" s="36">
        <v>2092.58</v>
      </c>
      <c r="Z689" s="36">
        <v>1830.43</v>
      </c>
    </row>
    <row r="690" spans="2:26" x14ac:dyDescent="0.3">
      <c r="B690" s="35">
        <v>30</v>
      </c>
      <c r="C690" s="36">
        <v>1845.26</v>
      </c>
      <c r="D690" s="36">
        <v>1845.65</v>
      </c>
      <c r="E690" s="36">
        <v>1982.88</v>
      </c>
      <c r="F690" s="36">
        <v>2184.5700000000002</v>
      </c>
      <c r="G690" s="36">
        <v>2191.5100000000002</v>
      </c>
      <c r="H690" s="36">
        <v>2201.23</v>
      </c>
      <c r="I690" s="36">
        <v>2281.98</v>
      </c>
      <c r="J690" s="36">
        <v>2330.1</v>
      </c>
      <c r="K690" s="36">
        <v>2331.4299999999998</v>
      </c>
      <c r="L690" s="36">
        <v>2336.2399999999998</v>
      </c>
      <c r="M690" s="36">
        <v>2330.33</v>
      </c>
      <c r="N690" s="36">
        <v>2301.83</v>
      </c>
      <c r="O690" s="36">
        <v>2315.36</v>
      </c>
      <c r="P690" s="36">
        <v>2293.11</v>
      </c>
      <c r="Q690" s="36">
        <v>2299.94</v>
      </c>
      <c r="R690" s="36">
        <v>2288.89</v>
      </c>
      <c r="S690" s="36">
        <v>2299.38</v>
      </c>
      <c r="T690" s="36">
        <v>2322.62</v>
      </c>
      <c r="U690" s="36">
        <v>2480.44</v>
      </c>
      <c r="V690" s="36">
        <v>2349.67</v>
      </c>
      <c r="W690" s="36">
        <v>2286</v>
      </c>
      <c r="X690" s="36">
        <v>2247.7399999999998</v>
      </c>
      <c r="Y690" s="36">
        <v>2217.12</v>
      </c>
      <c r="Z690" s="36">
        <v>2108.42</v>
      </c>
    </row>
    <row r="691" spans="2:26" x14ac:dyDescent="0.3">
      <c r="B691" s="38">
        <v>31</v>
      </c>
      <c r="C691" s="36">
        <v>1929.25</v>
      </c>
      <c r="D691" s="36">
        <v>1853.19</v>
      </c>
      <c r="E691" s="36">
        <v>1889.76</v>
      </c>
      <c r="F691" s="36">
        <v>2084.21</v>
      </c>
      <c r="G691" s="36">
        <v>1960.35</v>
      </c>
      <c r="H691" s="36">
        <v>2019.8</v>
      </c>
      <c r="I691" s="36">
        <v>2199.7800000000002</v>
      </c>
      <c r="J691" s="36">
        <v>2230.36</v>
      </c>
      <c r="K691" s="36">
        <v>2218.61</v>
      </c>
      <c r="L691" s="36">
        <v>2235.38</v>
      </c>
      <c r="M691" s="36">
        <v>2216.25</v>
      </c>
      <c r="N691" s="36">
        <v>2214.62</v>
      </c>
      <c r="O691" s="36">
        <v>2211.08</v>
      </c>
      <c r="P691" s="36">
        <v>2210.71</v>
      </c>
      <c r="Q691" s="36">
        <v>2209.4</v>
      </c>
      <c r="R691" s="36">
        <v>2207.7800000000002</v>
      </c>
      <c r="S691" s="36">
        <v>2208.34</v>
      </c>
      <c r="T691" s="36">
        <v>2209.29</v>
      </c>
      <c r="U691" s="36">
        <v>2320.59</v>
      </c>
      <c r="V691" s="36">
        <v>2212.92</v>
      </c>
      <c r="W691" s="36">
        <v>2199.2199999999998</v>
      </c>
      <c r="X691" s="36">
        <v>2170.54</v>
      </c>
      <c r="Y691" s="36">
        <v>2145.9299999999998</v>
      </c>
      <c r="Z691" s="36">
        <v>2132.9899999999998</v>
      </c>
    </row>
    <row r="692" spans="2:26" x14ac:dyDescent="0.3">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spans="2:26" x14ac:dyDescent="0.3">
      <c r="B693" s="50" t="s">
        <v>8</v>
      </c>
      <c r="C693" s="98" t="s">
        <v>71</v>
      </c>
      <c r="D693" s="99"/>
      <c r="E693" s="99"/>
      <c r="F693" s="99"/>
      <c r="G693" s="99"/>
      <c r="H693" s="99"/>
      <c r="I693" s="99"/>
      <c r="J693" s="99"/>
      <c r="K693" s="99"/>
      <c r="L693" s="99"/>
      <c r="M693" s="99"/>
      <c r="N693" s="99"/>
      <c r="O693" s="99"/>
      <c r="P693" s="99"/>
      <c r="Q693" s="99"/>
      <c r="R693" s="99"/>
      <c r="S693" s="99"/>
      <c r="T693" s="99"/>
      <c r="U693" s="99"/>
      <c r="V693" s="99"/>
      <c r="W693" s="99"/>
      <c r="X693" s="99"/>
      <c r="Y693" s="99"/>
      <c r="Z693" s="100"/>
    </row>
    <row r="694" spans="2:26" x14ac:dyDescent="0.3">
      <c r="B694" s="96" t="s">
        <v>64</v>
      </c>
      <c r="C694" s="19">
        <v>0</v>
      </c>
      <c r="D694" s="19">
        <v>4.1666666666666664E-2</v>
      </c>
      <c r="E694" s="19">
        <v>8.3333333333333329E-2</v>
      </c>
      <c r="F694" s="19">
        <v>0.125</v>
      </c>
      <c r="G694" s="19">
        <v>0.16666666666666666</v>
      </c>
      <c r="H694" s="19">
        <v>0.20833333333333334</v>
      </c>
      <c r="I694" s="19">
        <v>0.25</v>
      </c>
      <c r="J694" s="19">
        <v>0.29166666666666669</v>
      </c>
      <c r="K694" s="19">
        <v>0.33333333333333331</v>
      </c>
      <c r="L694" s="19">
        <v>0.375</v>
      </c>
      <c r="M694" s="19">
        <v>0.41666666666666669</v>
      </c>
      <c r="N694" s="19">
        <v>0.45833333333333331</v>
      </c>
      <c r="O694" s="19">
        <v>0.5</v>
      </c>
      <c r="P694" s="19">
        <v>0.54166666666666663</v>
      </c>
      <c r="Q694" s="19">
        <v>0.58333333333333337</v>
      </c>
      <c r="R694" s="19">
        <v>0.625</v>
      </c>
      <c r="S694" s="19">
        <v>0.66666666666666663</v>
      </c>
      <c r="T694" s="19">
        <v>0.70833333333333337</v>
      </c>
      <c r="U694" s="19">
        <v>0.75</v>
      </c>
      <c r="V694" s="19">
        <v>0.79166666666666663</v>
      </c>
      <c r="W694" s="19">
        <v>0.83333333333333337</v>
      </c>
      <c r="X694" s="19">
        <v>0.875</v>
      </c>
      <c r="Y694" s="19">
        <v>0.91666666666666663</v>
      </c>
      <c r="Z694" s="19">
        <v>0.95833333333333337</v>
      </c>
    </row>
    <row r="695" spans="2:26" x14ac:dyDescent="0.3">
      <c r="B695" s="88"/>
      <c r="C695" s="20" t="s">
        <v>65</v>
      </c>
      <c r="D695" s="20" t="s">
        <v>65</v>
      </c>
      <c r="E695" s="20" t="s">
        <v>65</v>
      </c>
      <c r="F695" s="20" t="s">
        <v>65</v>
      </c>
      <c r="G695" s="20" t="s">
        <v>65</v>
      </c>
      <c r="H695" s="20" t="s">
        <v>65</v>
      </c>
      <c r="I695" s="20" t="s">
        <v>65</v>
      </c>
      <c r="J695" s="20" t="s">
        <v>65</v>
      </c>
      <c r="K695" s="20" t="s">
        <v>65</v>
      </c>
      <c r="L695" s="20" t="s">
        <v>65</v>
      </c>
      <c r="M695" s="20" t="s">
        <v>65</v>
      </c>
      <c r="N695" s="20" t="s">
        <v>65</v>
      </c>
      <c r="O695" s="20" t="s">
        <v>65</v>
      </c>
      <c r="P695" s="20" t="s">
        <v>65</v>
      </c>
      <c r="Q695" s="20" t="s">
        <v>65</v>
      </c>
      <c r="R695" s="20" t="s">
        <v>65</v>
      </c>
      <c r="S695" s="20" t="s">
        <v>65</v>
      </c>
      <c r="T695" s="20" t="s">
        <v>65</v>
      </c>
      <c r="U695" s="20" t="s">
        <v>65</v>
      </c>
      <c r="V695" s="20" t="s">
        <v>65</v>
      </c>
      <c r="W695" s="20" t="s">
        <v>65</v>
      </c>
      <c r="X695" s="20" t="s">
        <v>65</v>
      </c>
      <c r="Y695" s="20" t="s">
        <v>65</v>
      </c>
      <c r="Z695" s="20" t="s">
        <v>66</v>
      </c>
    </row>
    <row r="696" spans="2:26" x14ac:dyDescent="0.3">
      <c r="B696" s="97"/>
      <c r="C696" s="21">
        <v>4.1666666666666664E-2</v>
      </c>
      <c r="D696" s="21">
        <v>8.3333333333333329E-2</v>
      </c>
      <c r="E696" s="21">
        <v>0.125</v>
      </c>
      <c r="F696" s="21">
        <v>0.16666666666666666</v>
      </c>
      <c r="G696" s="21">
        <v>0.20833333333333334</v>
      </c>
      <c r="H696" s="21">
        <v>0.25</v>
      </c>
      <c r="I696" s="21">
        <v>0.29166666666666669</v>
      </c>
      <c r="J696" s="21">
        <v>0.33333333333333331</v>
      </c>
      <c r="K696" s="21">
        <v>0.375</v>
      </c>
      <c r="L696" s="21">
        <v>0.41666666666666669</v>
      </c>
      <c r="M696" s="21">
        <v>0.45833333333333331</v>
      </c>
      <c r="N696" s="21">
        <v>0.5</v>
      </c>
      <c r="O696" s="21">
        <v>0.54166666666666663</v>
      </c>
      <c r="P696" s="21">
        <v>0.58333333333333337</v>
      </c>
      <c r="Q696" s="21">
        <v>0.625</v>
      </c>
      <c r="R696" s="21">
        <v>0.66666666666666663</v>
      </c>
      <c r="S696" s="21">
        <v>0.70833333333333337</v>
      </c>
      <c r="T696" s="21">
        <v>0.75</v>
      </c>
      <c r="U696" s="21">
        <v>0.79166666666666663</v>
      </c>
      <c r="V696" s="21">
        <v>0.83333333333333337</v>
      </c>
      <c r="W696" s="21">
        <v>0.875</v>
      </c>
      <c r="X696" s="21">
        <v>0.91666666666666663</v>
      </c>
      <c r="Y696" s="21">
        <v>0.95833333333333337</v>
      </c>
      <c r="Z696" s="21">
        <v>0</v>
      </c>
    </row>
    <row r="697" spans="2:26" x14ac:dyDescent="0.3">
      <c r="B697" s="35">
        <v>1</v>
      </c>
      <c r="C697" s="36">
        <v>2678.29</v>
      </c>
      <c r="D697" s="36">
        <v>2663.92</v>
      </c>
      <c r="E697" s="36">
        <v>2668.34</v>
      </c>
      <c r="F697" s="36">
        <v>2675.48</v>
      </c>
      <c r="G697" s="36">
        <v>2691.36</v>
      </c>
      <c r="H697" s="36">
        <v>2737.38</v>
      </c>
      <c r="I697" s="36">
        <v>2760.08</v>
      </c>
      <c r="J697" s="36">
        <v>2907.46</v>
      </c>
      <c r="K697" s="36">
        <v>2979.96</v>
      </c>
      <c r="L697" s="36">
        <v>2984.44</v>
      </c>
      <c r="M697" s="36">
        <v>2981.41</v>
      </c>
      <c r="N697" s="36">
        <v>2977.6</v>
      </c>
      <c r="O697" s="36">
        <v>2975.6</v>
      </c>
      <c r="P697" s="36">
        <v>2974.62</v>
      </c>
      <c r="Q697" s="36">
        <v>2986.03</v>
      </c>
      <c r="R697" s="36">
        <v>2985.51</v>
      </c>
      <c r="S697" s="36">
        <v>2982.98</v>
      </c>
      <c r="T697" s="36">
        <v>2975.8</v>
      </c>
      <c r="U697" s="36">
        <v>2978.24</v>
      </c>
      <c r="V697" s="36">
        <v>2978.3</v>
      </c>
      <c r="W697" s="36">
        <v>2838.19</v>
      </c>
      <c r="X697" s="36">
        <v>2838.67</v>
      </c>
      <c r="Y697" s="36">
        <v>2731.16</v>
      </c>
      <c r="Z697" s="36">
        <v>2691.89</v>
      </c>
    </row>
    <row r="698" spans="2:26" x14ac:dyDescent="0.3">
      <c r="B698" s="35">
        <v>2</v>
      </c>
      <c r="C698" s="36">
        <v>2565.84</v>
      </c>
      <c r="D698" s="36">
        <v>2501.86</v>
      </c>
      <c r="E698" s="36">
        <v>2499.86</v>
      </c>
      <c r="F698" s="36">
        <v>2550.75</v>
      </c>
      <c r="G698" s="36">
        <v>2561.4499999999998</v>
      </c>
      <c r="H698" s="36">
        <v>2647.91</v>
      </c>
      <c r="I698" s="36">
        <v>2659.95</v>
      </c>
      <c r="J698" s="36">
        <v>2660.11</v>
      </c>
      <c r="K698" s="36">
        <v>2655.94</v>
      </c>
      <c r="L698" s="36">
        <v>2658.98</v>
      </c>
      <c r="M698" s="36">
        <v>2658.57</v>
      </c>
      <c r="N698" s="36">
        <v>2659.37</v>
      </c>
      <c r="O698" s="36">
        <v>2718.27</v>
      </c>
      <c r="P698" s="36">
        <v>2721.49</v>
      </c>
      <c r="Q698" s="36">
        <v>2678.38</v>
      </c>
      <c r="R698" s="36">
        <v>2667</v>
      </c>
      <c r="S698" s="36">
        <v>2659.45</v>
      </c>
      <c r="T698" s="36">
        <v>2662.7</v>
      </c>
      <c r="U698" s="36">
        <v>2652.06</v>
      </c>
      <c r="V698" s="36">
        <v>2637.65</v>
      </c>
      <c r="W698" s="36">
        <v>2561.6</v>
      </c>
      <c r="X698" s="36">
        <v>2562.09</v>
      </c>
      <c r="Y698" s="36">
        <v>2554.8200000000002</v>
      </c>
      <c r="Z698" s="36">
        <v>2440.52</v>
      </c>
    </row>
    <row r="699" spans="2:26" x14ac:dyDescent="0.3">
      <c r="B699" s="35">
        <v>3</v>
      </c>
      <c r="C699" s="36">
        <v>2413.0700000000002</v>
      </c>
      <c r="D699" s="36">
        <v>2341.79</v>
      </c>
      <c r="E699" s="36">
        <v>2424.7600000000002</v>
      </c>
      <c r="F699" s="36">
        <v>2478.65</v>
      </c>
      <c r="G699" s="36">
        <v>2486.8200000000002</v>
      </c>
      <c r="H699" s="36">
        <v>2556.2199999999998</v>
      </c>
      <c r="I699" s="36">
        <v>2592.92</v>
      </c>
      <c r="J699" s="36">
        <v>2631.24</v>
      </c>
      <c r="K699" s="36">
        <v>2642.85</v>
      </c>
      <c r="L699" s="36">
        <v>2648.75</v>
      </c>
      <c r="M699" s="36">
        <v>2699.11</v>
      </c>
      <c r="N699" s="36">
        <v>2644.65</v>
      </c>
      <c r="O699" s="36">
        <v>2640.16</v>
      </c>
      <c r="P699" s="36">
        <v>2651.83</v>
      </c>
      <c r="Q699" s="36">
        <v>2652.98</v>
      </c>
      <c r="R699" s="36">
        <v>2647.3</v>
      </c>
      <c r="S699" s="36">
        <v>2673.28</v>
      </c>
      <c r="T699" s="36">
        <v>2711.79</v>
      </c>
      <c r="U699" s="36">
        <v>2648.95</v>
      </c>
      <c r="V699" s="36">
        <v>2638.74</v>
      </c>
      <c r="W699" s="36">
        <v>2583.16</v>
      </c>
      <c r="X699" s="36">
        <v>2576.63</v>
      </c>
      <c r="Y699" s="36">
        <v>2514.41</v>
      </c>
      <c r="Z699" s="36">
        <v>2463</v>
      </c>
    </row>
    <row r="700" spans="2:26" x14ac:dyDescent="0.3">
      <c r="B700" s="35">
        <v>4</v>
      </c>
      <c r="C700" s="36">
        <v>2369.6</v>
      </c>
      <c r="D700" s="36">
        <v>2348.2399999999998</v>
      </c>
      <c r="E700" s="36">
        <v>2382</v>
      </c>
      <c r="F700" s="36">
        <v>2412.5100000000002</v>
      </c>
      <c r="G700" s="36">
        <v>2452.44</v>
      </c>
      <c r="H700" s="36">
        <v>2511.4699999999998</v>
      </c>
      <c r="I700" s="36">
        <v>2564.91</v>
      </c>
      <c r="J700" s="36">
        <v>2603.69</v>
      </c>
      <c r="K700" s="36">
        <v>2609.27</v>
      </c>
      <c r="L700" s="36">
        <v>2628.79</v>
      </c>
      <c r="M700" s="36">
        <v>2627.5</v>
      </c>
      <c r="N700" s="36">
        <v>2625.61</v>
      </c>
      <c r="O700" s="36">
        <v>2620.5</v>
      </c>
      <c r="P700" s="36">
        <v>2623.68</v>
      </c>
      <c r="Q700" s="36">
        <v>2624.54</v>
      </c>
      <c r="R700" s="36">
        <v>2618.5700000000002</v>
      </c>
      <c r="S700" s="36">
        <v>2622.34</v>
      </c>
      <c r="T700" s="36">
        <v>2629.29</v>
      </c>
      <c r="U700" s="36">
        <v>2647.66</v>
      </c>
      <c r="V700" s="36">
        <v>2581.31</v>
      </c>
      <c r="W700" s="36">
        <v>2545.85</v>
      </c>
      <c r="X700" s="36">
        <v>2550.6799999999998</v>
      </c>
      <c r="Y700" s="36">
        <v>2468.98</v>
      </c>
      <c r="Z700" s="36">
        <v>2462.9899999999998</v>
      </c>
    </row>
    <row r="701" spans="2:26" x14ac:dyDescent="0.3">
      <c r="B701" s="35">
        <v>5</v>
      </c>
      <c r="C701" s="36">
        <v>2512.19</v>
      </c>
      <c r="D701" s="36">
        <v>2453.86</v>
      </c>
      <c r="E701" s="36">
        <v>2468.12</v>
      </c>
      <c r="F701" s="36">
        <v>2502.8200000000002</v>
      </c>
      <c r="G701" s="36">
        <v>2529.83</v>
      </c>
      <c r="H701" s="36">
        <v>2621.61</v>
      </c>
      <c r="I701" s="36">
        <v>2621.98</v>
      </c>
      <c r="J701" s="36">
        <v>2658.3</v>
      </c>
      <c r="K701" s="36">
        <v>2680.24</v>
      </c>
      <c r="L701" s="36">
        <v>2681.6</v>
      </c>
      <c r="M701" s="36">
        <v>2676.15</v>
      </c>
      <c r="N701" s="36">
        <v>2675.81</v>
      </c>
      <c r="O701" s="36">
        <v>2658.1</v>
      </c>
      <c r="P701" s="36">
        <v>2657.31</v>
      </c>
      <c r="Q701" s="36">
        <v>2665.3</v>
      </c>
      <c r="R701" s="36">
        <v>2655.79</v>
      </c>
      <c r="S701" s="36">
        <v>2655.97</v>
      </c>
      <c r="T701" s="36">
        <v>2688.68</v>
      </c>
      <c r="U701" s="36">
        <v>2666.91</v>
      </c>
      <c r="V701" s="36">
        <v>2655.24</v>
      </c>
      <c r="W701" s="36">
        <v>2636.86</v>
      </c>
      <c r="X701" s="36">
        <v>2637.32</v>
      </c>
      <c r="Y701" s="36">
        <v>2573.37</v>
      </c>
      <c r="Z701" s="36">
        <v>2548.09</v>
      </c>
    </row>
    <row r="702" spans="2:26" x14ac:dyDescent="0.3">
      <c r="B702" s="35">
        <v>6</v>
      </c>
      <c r="C702" s="36">
        <v>2672.13</v>
      </c>
      <c r="D702" s="36">
        <v>2678.23</v>
      </c>
      <c r="E702" s="36">
        <v>2688.07</v>
      </c>
      <c r="F702" s="36">
        <v>2695.02</v>
      </c>
      <c r="G702" s="36">
        <v>2696.12</v>
      </c>
      <c r="H702" s="36">
        <v>2720.18</v>
      </c>
      <c r="I702" s="36">
        <v>2724.83</v>
      </c>
      <c r="J702" s="36">
        <v>2734.44</v>
      </c>
      <c r="K702" s="36">
        <v>2843.02</v>
      </c>
      <c r="L702" s="36">
        <v>2839.04</v>
      </c>
      <c r="M702" s="36">
        <v>2832.89</v>
      </c>
      <c r="N702" s="36">
        <v>2822.91</v>
      </c>
      <c r="O702" s="36">
        <v>2830.66</v>
      </c>
      <c r="P702" s="36">
        <v>2831.02</v>
      </c>
      <c r="Q702" s="36">
        <v>2828.72</v>
      </c>
      <c r="R702" s="36">
        <v>2823.86</v>
      </c>
      <c r="S702" s="36">
        <v>2831.97</v>
      </c>
      <c r="T702" s="36">
        <v>2843.79</v>
      </c>
      <c r="U702" s="36">
        <v>2921.79</v>
      </c>
      <c r="V702" s="36">
        <v>2911.27</v>
      </c>
      <c r="W702" s="36">
        <v>2825.95</v>
      </c>
      <c r="X702" s="36">
        <v>2754.16</v>
      </c>
      <c r="Y702" s="36">
        <v>2707.05</v>
      </c>
      <c r="Z702" s="36">
        <v>2673.65</v>
      </c>
    </row>
    <row r="703" spans="2:26" x14ac:dyDescent="0.3">
      <c r="B703" s="35">
        <v>7</v>
      </c>
      <c r="C703" s="36">
        <v>2562.79</v>
      </c>
      <c r="D703" s="36">
        <v>2500.86</v>
      </c>
      <c r="E703" s="36">
        <v>2477.3200000000002</v>
      </c>
      <c r="F703" s="36">
        <v>2489</v>
      </c>
      <c r="G703" s="36">
        <v>2488.54</v>
      </c>
      <c r="H703" s="36">
        <v>2543.19</v>
      </c>
      <c r="I703" s="36">
        <v>2543.7399999999998</v>
      </c>
      <c r="J703" s="36">
        <v>2623.83</v>
      </c>
      <c r="K703" s="36">
        <v>2635.64</v>
      </c>
      <c r="L703" s="36">
        <v>2626.58</v>
      </c>
      <c r="M703" s="36">
        <v>2626.71</v>
      </c>
      <c r="N703" s="36">
        <v>2626.64</v>
      </c>
      <c r="O703" s="36">
        <v>2626.84</v>
      </c>
      <c r="P703" s="36">
        <v>2661</v>
      </c>
      <c r="Q703" s="36">
        <v>2661.63</v>
      </c>
      <c r="R703" s="36">
        <v>2643.12</v>
      </c>
      <c r="S703" s="36">
        <v>2645.83</v>
      </c>
      <c r="T703" s="36">
        <v>2682.51</v>
      </c>
      <c r="U703" s="36">
        <v>2648.91</v>
      </c>
      <c r="V703" s="36">
        <v>2654.08</v>
      </c>
      <c r="W703" s="36">
        <v>2635.79</v>
      </c>
      <c r="X703" s="36">
        <v>2607.52</v>
      </c>
      <c r="Y703" s="36">
        <v>2567.1999999999998</v>
      </c>
      <c r="Z703" s="36">
        <v>2540.2199999999998</v>
      </c>
    </row>
    <row r="704" spans="2:26" x14ac:dyDescent="0.3">
      <c r="B704" s="35">
        <v>8</v>
      </c>
      <c r="C704" s="36">
        <v>2542.39</v>
      </c>
      <c r="D704" s="36">
        <v>2539.87</v>
      </c>
      <c r="E704" s="36">
        <v>2495.7600000000002</v>
      </c>
      <c r="F704" s="36">
        <v>2515.15</v>
      </c>
      <c r="G704" s="36">
        <v>2519.7800000000002</v>
      </c>
      <c r="H704" s="36">
        <v>2577.6799999999998</v>
      </c>
      <c r="I704" s="36">
        <v>2628.05</v>
      </c>
      <c r="J704" s="36">
        <v>2667.72</v>
      </c>
      <c r="K704" s="36">
        <v>2668.45</v>
      </c>
      <c r="L704" s="36">
        <v>2686.77</v>
      </c>
      <c r="M704" s="36">
        <v>2686.92</v>
      </c>
      <c r="N704" s="36">
        <v>2682.79</v>
      </c>
      <c r="O704" s="36">
        <v>2672.04</v>
      </c>
      <c r="P704" s="36">
        <v>2695.71</v>
      </c>
      <c r="Q704" s="36">
        <v>2695.79</v>
      </c>
      <c r="R704" s="36">
        <v>2689.02</v>
      </c>
      <c r="S704" s="36">
        <v>2695.17</v>
      </c>
      <c r="T704" s="36">
        <v>2673.35</v>
      </c>
      <c r="U704" s="36">
        <v>2699.46</v>
      </c>
      <c r="V704" s="36">
        <v>2642.35</v>
      </c>
      <c r="W704" s="36">
        <v>2640.84</v>
      </c>
      <c r="X704" s="36">
        <v>2622.32</v>
      </c>
      <c r="Y704" s="36">
        <v>2622.94</v>
      </c>
      <c r="Z704" s="36">
        <v>2564.2600000000002</v>
      </c>
    </row>
    <row r="705" spans="2:26" x14ac:dyDescent="0.3">
      <c r="B705" s="35">
        <v>9</v>
      </c>
      <c r="C705" s="36">
        <v>2658.78</v>
      </c>
      <c r="D705" s="36">
        <v>2643.98</v>
      </c>
      <c r="E705" s="36">
        <v>2637</v>
      </c>
      <c r="F705" s="36">
        <v>2603.9699999999998</v>
      </c>
      <c r="G705" s="36">
        <v>2640.54</v>
      </c>
      <c r="H705" s="36">
        <v>2687.37</v>
      </c>
      <c r="I705" s="36">
        <v>2705.12</v>
      </c>
      <c r="J705" s="36">
        <v>2702.84</v>
      </c>
      <c r="K705" s="36">
        <v>2883.88</v>
      </c>
      <c r="L705" s="36">
        <v>2798.98</v>
      </c>
      <c r="M705" s="36">
        <v>2839.18</v>
      </c>
      <c r="N705" s="36">
        <v>2792.35</v>
      </c>
      <c r="O705" s="36">
        <v>2780.21</v>
      </c>
      <c r="P705" s="36">
        <v>2841.19</v>
      </c>
      <c r="Q705" s="36">
        <v>2842.11</v>
      </c>
      <c r="R705" s="36">
        <v>2841.79</v>
      </c>
      <c r="S705" s="36">
        <v>2806.55</v>
      </c>
      <c r="T705" s="36">
        <v>2860.03</v>
      </c>
      <c r="U705" s="36">
        <v>2848.03</v>
      </c>
      <c r="V705" s="36">
        <v>2815.75</v>
      </c>
      <c r="W705" s="36">
        <v>2822.81</v>
      </c>
      <c r="X705" s="36">
        <v>2759.78</v>
      </c>
      <c r="Y705" s="36">
        <v>2722.71</v>
      </c>
      <c r="Z705" s="36">
        <v>2651.53</v>
      </c>
    </row>
    <row r="706" spans="2:26" x14ac:dyDescent="0.3">
      <c r="B706" s="35">
        <v>10</v>
      </c>
      <c r="C706" s="36">
        <v>2513.7199999999998</v>
      </c>
      <c r="D706" s="36">
        <v>2528.3200000000002</v>
      </c>
      <c r="E706" s="36">
        <v>2472.5100000000002</v>
      </c>
      <c r="F706" s="36">
        <v>2549.77</v>
      </c>
      <c r="G706" s="36">
        <v>2585.4299999999998</v>
      </c>
      <c r="H706" s="36">
        <v>2609.73</v>
      </c>
      <c r="I706" s="36">
        <v>2632.63</v>
      </c>
      <c r="J706" s="36">
        <v>2604.6999999999998</v>
      </c>
      <c r="K706" s="36">
        <v>2636.93</v>
      </c>
      <c r="L706" s="36">
        <v>2635.09</v>
      </c>
      <c r="M706" s="36">
        <v>2621.08</v>
      </c>
      <c r="N706" s="36">
        <v>2629.99</v>
      </c>
      <c r="O706" s="36">
        <v>2672.66</v>
      </c>
      <c r="P706" s="36">
        <v>2680.37</v>
      </c>
      <c r="Q706" s="36">
        <v>2658.73</v>
      </c>
      <c r="R706" s="36">
        <v>2626.52</v>
      </c>
      <c r="S706" s="36">
        <v>2643.15</v>
      </c>
      <c r="T706" s="36">
        <v>2700.54</v>
      </c>
      <c r="U706" s="36">
        <v>2626.09</v>
      </c>
      <c r="V706" s="36">
        <v>2594.83</v>
      </c>
      <c r="W706" s="36">
        <v>2568.83</v>
      </c>
      <c r="X706" s="36">
        <v>2569.04</v>
      </c>
      <c r="Y706" s="36">
        <v>2487.91</v>
      </c>
      <c r="Z706" s="36">
        <v>2464.12</v>
      </c>
    </row>
    <row r="707" spans="2:26" x14ac:dyDescent="0.3">
      <c r="B707" s="35">
        <v>11</v>
      </c>
      <c r="C707" s="36">
        <v>2296.5500000000002</v>
      </c>
      <c r="D707" s="36">
        <v>2295.73</v>
      </c>
      <c r="E707" s="36">
        <v>2352.1999999999998</v>
      </c>
      <c r="F707" s="36">
        <v>2357.58</v>
      </c>
      <c r="G707" s="36">
        <v>2355.5300000000002</v>
      </c>
      <c r="H707" s="36">
        <v>2394.04</v>
      </c>
      <c r="I707" s="36">
        <v>2448</v>
      </c>
      <c r="J707" s="36">
        <v>2464.9899999999998</v>
      </c>
      <c r="K707" s="36">
        <v>2483.19</v>
      </c>
      <c r="L707" s="36">
        <v>2481.44</v>
      </c>
      <c r="M707" s="36">
        <v>2480.62</v>
      </c>
      <c r="N707" s="36">
        <v>2473.58</v>
      </c>
      <c r="O707" s="36">
        <v>2470.56</v>
      </c>
      <c r="P707" s="36">
        <v>2471.4899999999998</v>
      </c>
      <c r="Q707" s="36">
        <v>2465.83</v>
      </c>
      <c r="R707" s="36">
        <v>2453.0500000000002</v>
      </c>
      <c r="S707" s="36">
        <v>2455.71</v>
      </c>
      <c r="T707" s="36">
        <v>2468.35</v>
      </c>
      <c r="U707" s="36">
        <v>2494.5300000000002</v>
      </c>
      <c r="V707" s="36">
        <v>2476.21</v>
      </c>
      <c r="W707" s="36">
        <v>2430.63</v>
      </c>
      <c r="X707" s="36">
        <v>2419.0300000000002</v>
      </c>
      <c r="Y707" s="36">
        <v>2418.04</v>
      </c>
      <c r="Z707" s="36">
        <v>2351.61</v>
      </c>
    </row>
    <row r="708" spans="2:26" x14ac:dyDescent="0.3">
      <c r="B708" s="35">
        <v>12</v>
      </c>
      <c r="C708" s="36">
        <v>2383.7199999999998</v>
      </c>
      <c r="D708" s="36">
        <v>2396.62</v>
      </c>
      <c r="E708" s="36">
        <v>2445.09</v>
      </c>
      <c r="F708" s="36">
        <v>2441.17</v>
      </c>
      <c r="G708" s="36">
        <v>2433.65</v>
      </c>
      <c r="H708" s="36">
        <v>2459.65</v>
      </c>
      <c r="I708" s="36">
        <v>2532.3000000000002</v>
      </c>
      <c r="J708" s="36">
        <v>2550</v>
      </c>
      <c r="K708" s="36">
        <v>2570.44</v>
      </c>
      <c r="L708" s="36">
        <v>2590.15</v>
      </c>
      <c r="M708" s="36">
        <v>2609.4699999999998</v>
      </c>
      <c r="N708" s="36">
        <v>2612.5700000000002</v>
      </c>
      <c r="O708" s="36">
        <v>2608.8000000000002</v>
      </c>
      <c r="P708" s="36">
        <v>2608.3000000000002</v>
      </c>
      <c r="Q708" s="36">
        <v>2604.9</v>
      </c>
      <c r="R708" s="36">
        <v>2582.39</v>
      </c>
      <c r="S708" s="36">
        <v>2583.2600000000002</v>
      </c>
      <c r="T708" s="36">
        <v>2580.5100000000002</v>
      </c>
      <c r="U708" s="36">
        <v>2584.4299999999998</v>
      </c>
      <c r="V708" s="36">
        <v>2568.8000000000002</v>
      </c>
      <c r="W708" s="36">
        <v>2572.4499999999998</v>
      </c>
      <c r="X708" s="36">
        <v>2552.0500000000002</v>
      </c>
      <c r="Y708" s="36">
        <v>2522.92</v>
      </c>
      <c r="Z708" s="36">
        <v>2501.66</v>
      </c>
    </row>
    <row r="709" spans="2:26" x14ac:dyDescent="0.3">
      <c r="B709" s="35">
        <v>13</v>
      </c>
      <c r="C709" s="36">
        <v>2578.5500000000002</v>
      </c>
      <c r="D709" s="36">
        <v>2544.25</v>
      </c>
      <c r="E709" s="36">
        <v>2561.88</v>
      </c>
      <c r="F709" s="36">
        <v>2538.37</v>
      </c>
      <c r="G709" s="36">
        <v>2584.84</v>
      </c>
      <c r="H709" s="36">
        <v>2596.5</v>
      </c>
      <c r="I709" s="36">
        <v>2598.8200000000002</v>
      </c>
      <c r="J709" s="36">
        <v>2621.52</v>
      </c>
      <c r="K709" s="36">
        <v>2639.91</v>
      </c>
      <c r="L709" s="36">
        <v>2686.03</v>
      </c>
      <c r="M709" s="36">
        <v>2682.03</v>
      </c>
      <c r="N709" s="36">
        <v>2668.48</v>
      </c>
      <c r="O709" s="36">
        <v>2663.83</v>
      </c>
      <c r="P709" s="36">
        <v>2665.86</v>
      </c>
      <c r="Q709" s="36">
        <v>2674.94</v>
      </c>
      <c r="R709" s="36">
        <v>2663.15</v>
      </c>
      <c r="S709" s="36">
        <v>2662.07</v>
      </c>
      <c r="T709" s="36">
        <v>2653.25</v>
      </c>
      <c r="U709" s="36">
        <v>2644.34</v>
      </c>
      <c r="V709" s="36">
        <v>2605.58</v>
      </c>
      <c r="W709" s="36">
        <v>2593.3200000000002</v>
      </c>
      <c r="X709" s="36">
        <v>2591.44</v>
      </c>
      <c r="Y709" s="36">
        <v>2569.36</v>
      </c>
      <c r="Z709" s="36">
        <v>2556.4299999999998</v>
      </c>
    </row>
    <row r="710" spans="2:26" x14ac:dyDescent="0.3">
      <c r="B710" s="35">
        <v>14</v>
      </c>
      <c r="C710" s="36">
        <v>2475.2199999999998</v>
      </c>
      <c r="D710" s="36">
        <v>2454.9899999999998</v>
      </c>
      <c r="E710" s="36">
        <v>2464.25</v>
      </c>
      <c r="F710" s="36">
        <v>2243.58</v>
      </c>
      <c r="G710" s="36">
        <v>2492.96</v>
      </c>
      <c r="H710" s="36">
        <v>2542.65</v>
      </c>
      <c r="I710" s="36">
        <v>2554.4</v>
      </c>
      <c r="J710" s="36">
        <v>2555.4499999999998</v>
      </c>
      <c r="K710" s="36">
        <v>2580.79</v>
      </c>
      <c r="L710" s="36">
        <v>2594.14</v>
      </c>
      <c r="M710" s="36">
        <v>2594.7199999999998</v>
      </c>
      <c r="N710" s="36">
        <v>2594.58</v>
      </c>
      <c r="O710" s="36">
        <v>2594.59</v>
      </c>
      <c r="P710" s="36">
        <v>2594.62</v>
      </c>
      <c r="Q710" s="36">
        <v>2594.48</v>
      </c>
      <c r="R710" s="36">
        <v>2593.81</v>
      </c>
      <c r="S710" s="36">
        <v>2596.15</v>
      </c>
      <c r="T710" s="36">
        <v>2596.4899999999998</v>
      </c>
      <c r="U710" s="36">
        <v>2594.64</v>
      </c>
      <c r="V710" s="36">
        <v>2578.92</v>
      </c>
      <c r="W710" s="36">
        <v>2523.9499999999998</v>
      </c>
      <c r="X710" s="36">
        <v>2533.3000000000002</v>
      </c>
      <c r="Y710" s="36">
        <v>2517.61</v>
      </c>
      <c r="Z710" s="36">
        <v>2498.14</v>
      </c>
    </row>
    <row r="711" spans="2:26" x14ac:dyDescent="0.3">
      <c r="B711" s="35">
        <v>15</v>
      </c>
      <c r="C711" s="36">
        <v>2516.09</v>
      </c>
      <c r="D711" s="36">
        <v>2250.91</v>
      </c>
      <c r="E711" s="36">
        <v>2463.13</v>
      </c>
      <c r="F711" s="36">
        <v>2265.16</v>
      </c>
      <c r="G711" s="36">
        <v>2524.09</v>
      </c>
      <c r="H711" s="36">
        <v>2452.11</v>
      </c>
      <c r="I711" s="36">
        <v>2597.91</v>
      </c>
      <c r="J711" s="36">
        <v>2607.54</v>
      </c>
      <c r="K711" s="36">
        <v>2644.35</v>
      </c>
      <c r="L711" s="36">
        <v>2645.82</v>
      </c>
      <c r="M711" s="36">
        <v>2641.49</v>
      </c>
      <c r="N711" s="36">
        <v>2670.87</v>
      </c>
      <c r="O711" s="36">
        <v>2653.84</v>
      </c>
      <c r="P711" s="36">
        <v>2652.81</v>
      </c>
      <c r="Q711" s="36">
        <v>2634.84</v>
      </c>
      <c r="R711" s="36">
        <v>2613.5</v>
      </c>
      <c r="S711" s="36">
        <v>2608.11</v>
      </c>
      <c r="T711" s="36">
        <v>2613.84</v>
      </c>
      <c r="U711" s="36">
        <v>2620.44</v>
      </c>
      <c r="V711" s="36">
        <v>2607.5500000000002</v>
      </c>
      <c r="W711" s="36">
        <v>2592.08</v>
      </c>
      <c r="X711" s="36">
        <v>2592</v>
      </c>
      <c r="Y711" s="36">
        <v>2519.2399999999998</v>
      </c>
      <c r="Z711" s="36">
        <v>2469.8000000000002</v>
      </c>
    </row>
    <row r="712" spans="2:26" x14ac:dyDescent="0.3">
      <c r="B712" s="35">
        <v>16</v>
      </c>
      <c r="C712" s="36">
        <v>2307.2399999999998</v>
      </c>
      <c r="D712" s="36">
        <v>2284.11</v>
      </c>
      <c r="E712" s="36">
        <v>2305.15</v>
      </c>
      <c r="F712" s="36">
        <v>2290.4899999999998</v>
      </c>
      <c r="G712" s="36">
        <v>2368.48</v>
      </c>
      <c r="H712" s="36">
        <v>2467.85</v>
      </c>
      <c r="I712" s="36">
        <v>2522.9299999999998</v>
      </c>
      <c r="J712" s="36">
        <v>2508.3000000000002</v>
      </c>
      <c r="K712" s="36">
        <v>2526.75</v>
      </c>
      <c r="L712" s="36">
        <v>2528.96</v>
      </c>
      <c r="M712" s="36">
        <v>2532.65</v>
      </c>
      <c r="N712" s="36">
        <v>2548.66</v>
      </c>
      <c r="O712" s="36">
        <v>2539.5700000000002</v>
      </c>
      <c r="P712" s="36">
        <v>2520.2600000000002</v>
      </c>
      <c r="Q712" s="36">
        <v>2524.48</v>
      </c>
      <c r="R712" s="36">
        <v>2521.2800000000002</v>
      </c>
      <c r="S712" s="36">
        <v>2511.88</v>
      </c>
      <c r="T712" s="36">
        <v>2526.58</v>
      </c>
      <c r="U712" s="36">
        <v>2542.04</v>
      </c>
      <c r="V712" s="36">
        <v>2483.85</v>
      </c>
      <c r="W712" s="36">
        <v>2465.9899999999998</v>
      </c>
      <c r="X712" s="36">
        <v>2470.33</v>
      </c>
      <c r="Y712" s="36">
        <v>2380.42</v>
      </c>
      <c r="Z712" s="36">
        <v>2367.7800000000002</v>
      </c>
    </row>
    <row r="713" spans="2:26" x14ac:dyDescent="0.3">
      <c r="B713" s="35">
        <v>17</v>
      </c>
      <c r="C713" s="36">
        <v>2257.6799999999998</v>
      </c>
      <c r="D713" s="36">
        <v>2220.39</v>
      </c>
      <c r="E713" s="36">
        <v>2332.6999999999998</v>
      </c>
      <c r="F713" s="36">
        <v>2222.91</v>
      </c>
      <c r="G713" s="36">
        <v>2438.61</v>
      </c>
      <c r="H713" s="36">
        <v>2387.7600000000002</v>
      </c>
      <c r="I713" s="36">
        <v>2568.9699999999998</v>
      </c>
      <c r="J713" s="36">
        <v>2576.5500000000002</v>
      </c>
      <c r="K713" s="36">
        <v>2582.96</v>
      </c>
      <c r="L713" s="36">
        <v>2594.23</v>
      </c>
      <c r="M713" s="36">
        <v>2584.21</v>
      </c>
      <c r="N713" s="36">
        <v>2592.7800000000002</v>
      </c>
      <c r="O713" s="36">
        <v>2583.75</v>
      </c>
      <c r="P713" s="36">
        <v>2586.65</v>
      </c>
      <c r="Q713" s="36">
        <v>2577.77</v>
      </c>
      <c r="R713" s="36">
        <v>2568.6799999999998</v>
      </c>
      <c r="S713" s="36">
        <v>2553.61</v>
      </c>
      <c r="T713" s="36">
        <v>2570.1799999999998</v>
      </c>
      <c r="U713" s="36">
        <v>2574.4699999999998</v>
      </c>
      <c r="V713" s="36">
        <v>2559.9499999999998</v>
      </c>
      <c r="W713" s="36">
        <v>2506.69</v>
      </c>
      <c r="X713" s="36">
        <v>2502.9699999999998</v>
      </c>
      <c r="Y713" s="36">
        <v>2468.75</v>
      </c>
      <c r="Z713" s="36">
        <v>2433.33</v>
      </c>
    </row>
    <row r="714" spans="2:26" x14ac:dyDescent="0.3">
      <c r="B714" s="35">
        <v>18</v>
      </c>
      <c r="C714" s="36">
        <v>2323.09</v>
      </c>
      <c r="D714" s="36">
        <v>2334.79</v>
      </c>
      <c r="E714" s="36">
        <v>2434.54</v>
      </c>
      <c r="F714" s="36">
        <v>2437.2800000000002</v>
      </c>
      <c r="G714" s="36">
        <v>2468.2600000000002</v>
      </c>
      <c r="H714" s="36">
        <v>2464.81</v>
      </c>
      <c r="I714" s="36">
        <v>2541.41</v>
      </c>
      <c r="J714" s="36">
        <v>2546.0700000000002</v>
      </c>
      <c r="K714" s="36">
        <v>2571.52</v>
      </c>
      <c r="L714" s="36">
        <v>2578.37</v>
      </c>
      <c r="M714" s="36">
        <v>2571.8000000000002</v>
      </c>
      <c r="N714" s="36">
        <v>2569.9499999999998</v>
      </c>
      <c r="O714" s="36">
        <v>2535.0100000000002</v>
      </c>
      <c r="P714" s="36">
        <v>2524.7199999999998</v>
      </c>
      <c r="Q714" s="36">
        <v>2557.58</v>
      </c>
      <c r="R714" s="36">
        <v>2549.77</v>
      </c>
      <c r="S714" s="36">
        <v>2555.44</v>
      </c>
      <c r="T714" s="36">
        <v>2579.65</v>
      </c>
      <c r="U714" s="36">
        <v>2600.02</v>
      </c>
      <c r="V714" s="36">
        <v>2593.4499999999998</v>
      </c>
      <c r="W714" s="36">
        <v>2520.13</v>
      </c>
      <c r="X714" s="36">
        <v>2464.23</v>
      </c>
      <c r="Y714" s="36">
        <v>2454.67</v>
      </c>
      <c r="Z714" s="36">
        <v>2442.89</v>
      </c>
    </row>
    <row r="715" spans="2:26" x14ac:dyDescent="0.3">
      <c r="B715" s="35">
        <v>19</v>
      </c>
      <c r="C715" s="36">
        <v>2369.6</v>
      </c>
      <c r="D715" s="36">
        <v>2428.41</v>
      </c>
      <c r="E715" s="36">
        <v>2439.1799999999998</v>
      </c>
      <c r="F715" s="36">
        <v>2443.5</v>
      </c>
      <c r="G715" s="36">
        <v>2469.25</v>
      </c>
      <c r="H715" s="36">
        <v>2496.1799999999998</v>
      </c>
      <c r="I715" s="36">
        <v>2543.56</v>
      </c>
      <c r="J715" s="36">
        <v>2581.6999999999998</v>
      </c>
      <c r="K715" s="36">
        <v>2605.87</v>
      </c>
      <c r="L715" s="36">
        <v>2597.16</v>
      </c>
      <c r="M715" s="36">
        <v>2594.65</v>
      </c>
      <c r="N715" s="36">
        <v>2588.13</v>
      </c>
      <c r="O715" s="36">
        <v>2584.9699999999998</v>
      </c>
      <c r="P715" s="36">
        <v>2583.8200000000002</v>
      </c>
      <c r="Q715" s="36">
        <v>2589.19</v>
      </c>
      <c r="R715" s="36">
        <v>2584.06</v>
      </c>
      <c r="S715" s="36">
        <v>2586.3200000000002</v>
      </c>
      <c r="T715" s="36">
        <v>2601.77</v>
      </c>
      <c r="U715" s="36">
        <v>2623.75</v>
      </c>
      <c r="V715" s="36">
        <v>2621.84</v>
      </c>
      <c r="W715" s="36">
        <v>2595.27</v>
      </c>
      <c r="X715" s="36">
        <v>2571.27</v>
      </c>
      <c r="Y715" s="36">
        <v>2522.35</v>
      </c>
      <c r="Z715" s="36">
        <v>2480.67</v>
      </c>
    </row>
    <row r="716" spans="2:26" x14ac:dyDescent="0.3">
      <c r="B716" s="35">
        <v>20</v>
      </c>
      <c r="C716" s="36">
        <v>2582.02</v>
      </c>
      <c r="D716" s="36">
        <v>2539.46</v>
      </c>
      <c r="E716" s="36">
        <v>2577.2199999999998</v>
      </c>
      <c r="F716" s="36">
        <v>2489.4299999999998</v>
      </c>
      <c r="G716" s="36">
        <v>2530.14</v>
      </c>
      <c r="H716" s="36">
        <v>2570.7199999999998</v>
      </c>
      <c r="I716" s="36">
        <v>2641.77</v>
      </c>
      <c r="J716" s="36">
        <v>2696.99</v>
      </c>
      <c r="K716" s="36">
        <v>2712.3</v>
      </c>
      <c r="L716" s="36">
        <v>2741.38</v>
      </c>
      <c r="M716" s="36">
        <v>2726.4</v>
      </c>
      <c r="N716" s="36">
        <v>2720.78</v>
      </c>
      <c r="O716" s="36">
        <v>2715.73</v>
      </c>
      <c r="P716" s="36">
        <v>2689.22</v>
      </c>
      <c r="Q716" s="36">
        <v>2701.08</v>
      </c>
      <c r="R716" s="36">
        <v>2658.62</v>
      </c>
      <c r="S716" s="36">
        <v>2653.2</v>
      </c>
      <c r="T716" s="36">
        <v>2710.34</v>
      </c>
      <c r="U716" s="36">
        <v>2741.01</v>
      </c>
      <c r="V716" s="36">
        <v>2692.03</v>
      </c>
      <c r="W716" s="36">
        <v>2673.49</v>
      </c>
      <c r="X716" s="36">
        <v>2645.49</v>
      </c>
      <c r="Y716" s="36">
        <v>2611.66</v>
      </c>
      <c r="Z716" s="36">
        <v>2526.84</v>
      </c>
    </row>
    <row r="717" spans="2:26" x14ac:dyDescent="0.3">
      <c r="B717" s="35">
        <v>21</v>
      </c>
      <c r="C717" s="36">
        <v>2531.5100000000002</v>
      </c>
      <c r="D717" s="36">
        <v>2489.25</v>
      </c>
      <c r="E717" s="36">
        <v>2480.7600000000002</v>
      </c>
      <c r="F717" s="36">
        <v>2339.4699999999998</v>
      </c>
      <c r="G717" s="36">
        <v>2480.6799999999998</v>
      </c>
      <c r="H717" s="36">
        <v>2331.69</v>
      </c>
      <c r="I717" s="36">
        <v>2495.7199999999998</v>
      </c>
      <c r="J717" s="36">
        <v>2628.58</v>
      </c>
      <c r="K717" s="36">
        <v>2641.33</v>
      </c>
      <c r="L717" s="36">
        <v>2687.81</v>
      </c>
      <c r="M717" s="36">
        <v>2692.32</v>
      </c>
      <c r="N717" s="36">
        <v>2692.81</v>
      </c>
      <c r="O717" s="36">
        <v>2690.92</v>
      </c>
      <c r="P717" s="36">
        <v>2677.29</v>
      </c>
      <c r="Q717" s="36">
        <v>2686.37</v>
      </c>
      <c r="R717" s="36">
        <v>2680.79</v>
      </c>
      <c r="S717" s="36">
        <v>2689.93</v>
      </c>
      <c r="T717" s="36">
        <v>2678.84</v>
      </c>
      <c r="U717" s="36">
        <v>2723.75</v>
      </c>
      <c r="V717" s="36">
        <v>2745.56</v>
      </c>
      <c r="W717" s="36">
        <v>2696.2</v>
      </c>
      <c r="X717" s="36">
        <v>2642.52</v>
      </c>
      <c r="Y717" s="36">
        <v>2609.85</v>
      </c>
      <c r="Z717" s="36">
        <v>2521.56</v>
      </c>
    </row>
    <row r="718" spans="2:26" x14ac:dyDescent="0.3">
      <c r="B718" s="35">
        <v>22</v>
      </c>
      <c r="C718" s="36">
        <v>2434.37</v>
      </c>
      <c r="D718" s="36">
        <v>2324.63</v>
      </c>
      <c r="E718" s="36">
        <v>2484.6</v>
      </c>
      <c r="F718" s="36">
        <v>2389.33</v>
      </c>
      <c r="G718" s="36">
        <v>2509.5</v>
      </c>
      <c r="H718" s="36">
        <v>2397.2600000000002</v>
      </c>
      <c r="I718" s="36">
        <v>2568.84</v>
      </c>
      <c r="J718" s="36">
        <v>2624.24</v>
      </c>
      <c r="K718" s="36">
        <v>2667.27</v>
      </c>
      <c r="L718" s="36">
        <v>2670.66</v>
      </c>
      <c r="M718" s="36">
        <v>2669.94</v>
      </c>
      <c r="N718" s="36">
        <v>2661.56</v>
      </c>
      <c r="O718" s="36">
        <v>2643.24</v>
      </c>
      <c r="P718" s="36">
        <v>2605.5500000000002</v>
      </c>
      <c r="Q718" s="36">
        <v>2618.64</v>
      </c>
      <c r="R718" s="36">
        <v>2614.41</v>
      </c>
      <c r="S718" s="36">
        <v>2622.66</v>
      </c>
      <c r="T718" s="36">
        <v>2649.79</v>
      </c>
      <c r="U718" s="36">
        <v>2674.95</v>
      </c>
      <c r="V718" s="36">
        <v>2659.77</v>
      </c>
      <c r="W718" s="36">
        <v>2616.67</v>
      </c>
      <c r="X718" s="36">
        <v>2600.48</v>
      </c>
      <c r="Y718" s="36">
        <v>2520.35</v>
      </c>
      <c r="Z718" s="36">
        <v>2485.59</v>
      </c>
    </row>
    <row r="719" spans="2:26" x14ac:dyDescent="0.3">
      <c r="B719" s="35">
        <v>23</v>
      </c>
      <c r="C719" s="36">
        <v>2393.17</v>
      </c>
      <c r="D719" s="36">
        <v>2302.7600000000002</v>
      </c>
      <c r="E719" s="36">
        <v>2409.61</v>
      </c>
      <c r="F719" s="36">
        <v>2286.62</v>
      </c>
      <c r="G719" s="36">
        <v>2489.84</v>
      </c>
      <c r="H719" s="36">
        <v>2510.84</v>
      </c>
      <c r="I719" s="36">
        <v>2527.65</v>
      </c>
      <c r="J719" s="36">
        <v>2532</v>
      </c>
      <c r="K719" s="36">
        <v>2554.36</v>
      </c>
      <c r="L719" s="36">
        <v>2546.34</v>
      </c>
      <c r="M719" s="36">
        <v>2546.4699999999998</v>
      </c>
      <c r="N719" s="36">
        <v>2556.16</v>
      </c>
      <c r="O719" s="36">
        <v>2544.1799999999998</v>
      </c>
      <c r="P719" s="36">
        <v>2545.7199999999998</v>
      </c>
      <c r="Q719" s="36">
        <v>2535.25</v>
      </c>
      <c r="R719" s="36">
        <v>2534.91</v>
      </c>
      <c r="S719" s="36">
        <v>2539.15</v>
      </c>
      <c r="T719" s="36">
        <v>2539.4899999999998</v>
      </c>
      <c r="U719" s="36">
        <v>2562.4299999999998</v>
      </c>
      <c r="V719" s="36">
        <v>2553.1999999999998</v>
      </c>
      <c r="W719" s="36">
        <v>2500.87</v>
      </c>
      <c r="X719" s="36">
        <v>2486.4899999999998</v>
      </c>
      <c r="Y719" s="36">
        <v>2468.13</v>
      </c>
      <c r="Z719" s="36">
        <v>2395.06</v>
      </c>
    </row>
    <row r="720" spans="2:26" x14ac:dyDescent="0.3">
      <c r="B720" s="35">
        <v>24</v>
      </c>
      <c r="C720" s="36">
        <v>2326.75</v>
      </c>
      <c r="D720" s="36">
        <v>2211.9299999999998</v>
      </c>
      <c r="E720" s="36">
        <v>2325.59</v>
      </c>
      <c r="F720" s="36">
        <v>2481.33</v>
      </c>
      <c r="G720" s="36">
        <v>2480.5300000000002</v>
      </c>
      <c r="H720" s="36">
        <v>2409.7600000000002</v>
      </c>
      <c r="I720" s="36">
        <v>2567.54</v>
      </c>
      <c r="J720" s="36">
        <v>2592.46</v>
      </c>
      <c r="K720" s="36">
        <v>2606.86</v>
      </c>
      <c r="L720" s="36">
        <v>2596.94</v>
      </c>
      <c r="M720" s="36">
        <v>2595.65</v>
      </c>
      <c r="N720" s="36">
        <v>2592.04</v>
      </c>
      <c r="O720" s="36">
        <v>2582.81</v>
      </c>
      <c r="P720" s="36">
        <v>2583.94</v>
      </c>
      <c r="Q720" s="36">
        <v>2588.81</v>
      </c>
      <c r="R720" s="36">
        <v>2583.35</v>
      </c>
      <c r="S720" s="36">
        <v>2571.7399999999998</v>
      </c>
      <c r="T720" s="36">
        <v>2558.3000000000002</v>
      </c>
      <c r="U720" s="36">
        <v>2618.9299999999998</v>
      </c>
      <c r="V720" s="36">
        <v>2591.2800000000002</v>
      </c>
      <c r="W720" s="36">
        <v>2517.0500000000002</v>
      </c>
      <c r="X720" s="36">
        <v>2487.8000000000002</v>
      </c>
      <c r="Y720" s="36">
        <v>2395.91</v>
      </c>
      <c r="Z720" s="36">
        <v>2318.11</v>
      </c>
    </row>
    <row r="721" spans="2:26" x14ac:dyDescent="0.3">
      <c r="B721" s="35">
        <v>25</v>
      </c>
      <c r="C721" s="36">
        <v>2138.5700000000002</v>
      </c>
      <c r="D721" s="36">
        <v>2138.9899999999998</v>
      </c>
      <c r="E721" s="36">
        <v>2142.11</v>
      </c>
      <c r="F721" s="36">
        <v>2475.0500000000002</v>
      </c>
      <c r="G721" s="36">
        <v>2402.62</v>
      </c>
      <c r="H721" s="36">
        <v>2390.6999999999998</v>
      </c>
      <c r="I721" s="36">
        <v>2578.4699999999998</v>
      </c>
      <c r="J721" s="36">
        <v>2591.29</v>
      </c>
      <c r="K721" s="36">
        <v>2635.35</v>
      </c>
      <c r="L721" s="36">
        <v>2629.55</v>
      </c>
      <c r="M721" s="36">
        <v>2635.68</v>
      </c>
      <c r="N721" s="36">
        <v>2634.82</v>
      </c>
      <c r="O721" s="36">
        <v>2611.04</v>
      </c>
      <c r="P721" s="36">
        <v>2600.0500000000002</v>
      </c>
      <c r="Q721" s="36">
        <v>2571.88</v>
      </c>
      <c r="R721" s="36">
        <v>2608.04</v>
      </c>
      <c r="S721" s="36">
        <v>2554.8200000000002</v>
      </c>
      <c r="T721" s="36">
        <v>2616.2600000000002</v>
      </c>
      <c r="U721" s="36">
        <v>2639.66</v>
      </c>
      <c r="V721" s="36">
        <v>2636.08</v>
      </c>
      <c r="W721" s="36">
        <v>2550.09</v>
      </c>
      <c r="X721" s="36">
        <v>2518.79</v>
      </c>
      <c r="Y721" s="36">
        <v>2502.6999999999998</v>
      </c>
      <c r="Z721" s="36">
        <v>2347.41</v>
      </c>
    </row>
    <row r="722" spans="2:26" x14ac:dyDescent="0.3">
      <c r="B722" s="35">
        <v>26</v>
      </c>
      <c r="C722" s="36">
        <v>2284.66</v>
      </c>
      <c r="D722" s="36">
        <v>2253.92</v>
      </c>
      <c r="E722" s="36">
        <v>2479.33</v>
      </c>
      <c r="F722" s="36">
        <v>2587.14</v>
      </c>
      <c r="G722" s="36">
        <v>2545.5500000000002</v>
      </c>
      <c r="H722" s="36">
        <v>2495.85</v>
      </c>
      <c r="I722" s="36">
        <v>2658.17</v>
      </c>
      <c r="J722" s="36">
        <v>2642.77</v>
      </c>
      <c r="K722" s="36">
        <v>2671.53</v>
      </c>
      <c r="L722" s="36">
        <v>2683.69</v>
      </c>
      <c r="M722" s="36">
        <v>2674.51</v>
      </c>
      <c r="N722" s="36">
        <v>2685.28</v>
      </c>
      <c r="O722" s="36">
        <v>2665.38</v>
      </c>
      <c r="P722" s="36">
        <v>2636.47</v>
      </c>
      <c r="Q722" s="36">
        <v>2636.57</v>
      </c>
      <c r="R722" s="36">
        <v>2652.94</v>
      </c>
      <c r="S722" s="36">
        <v>2634.98</v>
      </c>
      <c r="T722" s="36">
        <v>2641.52</v>
      </c>
      <c r="U722" s="36">
        <v>2632.1</v>
      </c>
      <c r="V722" s="36">
        <v>2738.74</v>
      </c>
      <c r="W722" s="36">
        <v>2661.12</v>
      </c>
      <c r="X722" s="36">
        <v>2632.46</v>
      </c>
      <c r="Y722" s="36">
        <v>2611.92</v>
      </c>
      <c r="Z722" s="36">
        <v>2557.31</v>
      </c>
    </row>
    <row r="723" spans="2:26" x14ac:dyDescent="0.3">
      <c r="B723" s="35">
        <v>27</v>
      </c>
      <c r="C723" s="36">
        <v>2492.91</v>
      </c>
      <c r="D723" s="36">
        <v>2388.29</v>
      </c>
      <c r="E723" s="36">
        <v>2331.25</v>
      </c>
      <c r="F723" s="36">
        <v>2345.5100000000002</v>
      </c>
      <c r="G723" s="36">
        <v>2336.25</v>
      </c>
      <c r="H723" s="36">
        <v>2297.2199999999998</v>
      </c>
      <c r="I723" s="36">
        <v>2502.48</v>
      </c>
      <c r="J723" s="36">
        <v>2570.63</v>
      </c>
      <c r="K723" s="36">
        <v>2535.15</v>
      </c>
      <c r="L723" s="36">
        <v>2507.13</v>
      </c>
      <c r="M723" s="36">
        <v>2494.11</v>
      </c>
      <c r="N723" s="36">
        <v>2470.48</v>
      </c>
      <c r="O723" s="36">
        <v>2469.9</v>
      </c>
      <c r="P723" s="36">
        <v>2468.59</v>
      </c>
      <c r="Q723" s="36">
        <v>2491.2399999999998</v>
      </c>
      <c r="R723" s="36">
        <v>2464.39</v>
      </c>
      <c r="S723" s="36">
        <v>2498.73</v>
      </c>
      <c r="T723" s="36">
        <v>2503.4299999999998</v>
      </c>
      <c r="U723" s="36">
        <v>2617.36</v>
      </c>
      <c r="V723" s="36">
        <v>2613.71</v>
      </c>
      <c r="W723" s="36">
        <v>2526.48</v>
      </c>
      <c r="X723" s="36">
        <v>2501.5500000000002</v>
      </c>
      <c r="Y723" s="36">
        <v>2487.71</v>
      </c>
      <c r="Z723" s="36">
        <v>2395.4299999999998</v>
      </c>
    </row>
    <row r="724" spans="2:26" x14ac:dyDescent="0.3">
      <c r="B724" s="35">
        <v>28</v>
      </c>
      <c r="C724" s="36">
        <v>2460.25</v>
      </c>
      <c r="D724" s="36">
        <v>2285.59</v>
      </c>
      <c r="E724" s="36">
        <v>2134.7399999999998</v>
      </c>
      <c r="F724" s="36">
        <v>2284.88</v>
      </c>
      <c r="G724" s="36">
        <v>2285.23</v>
      </c>
      <c r="H724" s="36">
        <v>2166.81</v>
      </c>
      <c r="I724" s="36">
        <v>2469.9499999999998</v>
      </c>
      <c r="J724" s="36">
        <v>2512.65</v>
      </c>
      <c r="K724" s="36">
        <v>2629.44</v>
      </c>
      <c r="L724" s="36">
        <v>2634.74</v>
      </c>
      <c r="M724" s="36">
        <v>2634.32</v>
      </c>
      <c r="N724" s="36">
        <v>2633.73</v>
      </c>
      <c r="O724" s="36">
        <v>2634.84</v>
      </c>
      <c r="P724" s="36">
        <v>2636.13</v>
      </c>
      <c r="Q724" s="36">
        <v>2637.22</v>
      </c>
      <c r="R724" s="36">
        <v>2635.7</v>
      </c>
      <c r="S724" s="36">
        <v>2636.47</v>
      </c>
      <c r="T724" s="36">
        <v>2666.85</v>
      </c>
      <c r="U724" s="36">
        <v>2710.52</v>
      </c>
      <c r="V724" s="36">
        <v>2686.86</v>
      </c>
      <c r="W724" s="36">
        <v>2624.65</v>
      </c>
      <c r="X724" s="36">
        <v>2583.04</v>
      </c>
      <c r="Y724" s="36">
        <v>2516.09</v>
      </c>
      <c r="Z724" s="36">
        <v>2456.5700000000002</v>
      </c>
    </row>
    <row r="725" spans="2:26" x14ac:dyDescent="0.3">
      <c r="B725" s="35">
        <v>29</v>
      </c>
      <c r="C725" s="36">
        <v>2286.2199999999998</v>
      </c>
      <c r="D725" s="36">
        <v>2139.33</v>
      </c>
      <c r="E725" s="36">
        <v>2146.3000000000002</v>
      </c>
      <c r="F725" s="36">
        <v>2471.41</v>
      </c>
      <c r="G725" s="36">
        <v>2320.5700000000002</v>
      </c>
      <c r="H725" s="36">
        <v>2326.4299999999998</v>
      </c>
      <c r="I725" s="36">
        <v>2514.1</v>
      </c>
      <c r="J725" s="36">
        <v>2536.6</v>
      </c>
      <c r="K725" s="36">
        <v>2536.56</v>
      </c>
      <c r="L725" s="36">
        <v>2534.5</v>
      </c>
      <c r="M725" s="36">
        <v>2529.59</v>
      </c>
      <c r="N725" s="36">
        <v>2523.9299999999998</v>
      </c>
      <c r="O725" s="36">
        <v>2511.29</v>
      </c>
      <c r="P725" s="36">
        <v>2506.59</v>
      </c>
      <c r="Q725" s="36">
        <v>2500.7199999999998</v>
      </c>
      <c r="R725" s="36">
        <v>2499.27</v>
      </c>
      <c r="S725" s="36">
        <v>2499.21</v>
      </c>
      <c r="T725" s="36">
        <v>2505.84</v>
      </c>
      <c r="U725" s="36">
        <v>2539.41</v>
      </c>
      <c r="V725" s="36">
        <v>2524.94</v>
      </c>
      <c r="W725" s="36">
        <v>2482.42</v>
      </c>
      <c r="X725" s="36">
        <v>2483.42</v>
      </c>
      <c r="Y725" s="36">
        <v>2391.98</v>
      </c>
      <c r="Z725" s="36">
        <v>2129.83</v>
      </c>
    </row>
    <row r="726" spans="2:26" x14ac:dyDescent="0.3">
      <c r="B726" s="35">
        <v>30</v>
      </c>
      <c r="C726" s="36">
        <v>2144.66</v>
      </c>
      <c r="D726" s="36">
        <v>2145.0500000000002</v>
      </c>
      <c r="E726" s="36">
        <v>2282.2800000000002</v>
      </c>
      <c r="F726" s="36">
        <v>2483.9699999999998</v>
      </c>
      <c r="G726" s="36">
        <v>2490.91</v>
      </c>
      <c r="H726" s="36">
        <v>2500.63</v>
      </c>
      <c r="I726" s="36">
        <v>2581.38</v>
      </c>
      <c r="J726" s="36">
        <v>2629.5</v>
      </c>
      <c r="K726" s="36">
        <v>2630.83</v>
      </c>
      <c r="L726" s="36">
        <v>2635.64</v>
      </c>
      <c r="M726" s="36">
        <v>2629.73</v>
      </c>
      <c r="N726" s="36">
        <v>2601.23</v>
      </c>
      <c r="O726" s="36">
        <v>2614.7600000000002</v>
      </c>
      <c r="P726" s="36">
        <v>2592.5100000000002</v>
      </c>
      <c r="Q726" s="36">
        <v>2599.34</v>
      </c>
      <c r="R726" s="36">
        <v>2588.29</v>
      </c>
      <c r="S726" s="36">
        <v>2598.7800000000002</v>
      </c>
      <c r="T726" s="36">
        <v>2622.02</v>
      </c>
      <c r="U726" s="36">
        <v>2779.84</v>
      </c>
      <c r="V726" s="36">
        <v>2649.07</v>
      </c>
      <c r="W726" s="36">
        <v>2585.4</v>
      </c>
      <c r="X726" s="36">
        <v>2547.14</v>
      </c>
      <c r="Y726" s="36">
        <v>2516.52</v>
      </c>
      <c r="Z726" s="36">
        <v>2407.8200000000002</v>
      </c>
    </row>
    <row r="727" spans="2:26" x14ac:dyDescent="0.3">
      <c r="B727" s="38">
        <v>31</v>
      </c>
      <c r="C727" s="36">
        <v>2228.65</v>
      </c>
      <c r="D727" s="36">
        <v>2152.59</v>
      </c>
      <c r="E727" s="36">
        <v>2189.16</v>
      </c>
      <c r="F727" s="36">
        <v>2383.61</v>
      </c>
      <c r="G727" s="36">
        <v>2259.75</v>
      </c>
      <c r="H727" s="36">
        <v>2319.1999999999998</v>
      </c>
      <c r="I727" s="36">
        <v>2499.1799999999998</v>
      </c>
      <c r="J727" s="36">
        <v>2529.7600000000002</v>
      </c>
      <c r="K727" s="36">
        <v>2518.0100000000002</v>
      </c>
      <c r="L727" s="36">
        <v>2534.7800000000002</v>
      </c>
      <c r="M727" s="36">
        <v>2515.65</v>
      </c>
      <c r="N727" s="36">
        <v>2514.02</v>
      </c>
      <c r="O727" s="36">
        <v>2510.48</v>
      </c>
      <c r="P727" s="36">
        <v>2510.11</v>
      </c>
      <c r="Q727" s="36">
        <v>2508.8000000000002</v>
      </c>
      <c r="R727" s="36">
        <v>2507.1799999999998</v>
      </c>
      <c r="S727" s="36">
        <v>2507.7399999999998</v>
      </c>
      <c r="T727" s="36">
        <v>2508.69</v>
      </c>
      <c r="U727" s="36">
        <v>2619.9899999999998</v>
      </c>
      <c r="V727" s="36">
        <v>2512.3200000000002</v>
      </c>
      <c r="W727" s="36">
        <v>2498.62</v>
      </c>
      <c r="X727" s="36">
        <v>2469.94</v>
      </c>
      <c r="Y727" s="36">
        <v>2445.33</v>
      </c>
      <c r="Z727" s="36">
        <v>2432.39</v>
      </c>
    </row>
    <row r="728" spans="2:26" x14ac:dyDescent="0.3">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spans="2:26" x14ac:dyDescent="0.3">
      <c r="B729" s="88" t="s">
        <v>64</v>
      </c>
      <c r="C729" s="91" t="s">
        <v>80</v>
      </c>
      <c r="D729" s="92"/>
      <c r="E729" s="92"/>
      <c r="F729" s="92"/>
      <c r="G729" s="92"/>
      <c r="H729" s="92"/>
      <c r="I729" s="92"/>
      <c r="J729" s="92"/>
      <c r="K729" s="92"/>
      <c r="L729" s="92"/>
      <c r="M729" s="92"/>
      <c r="N729" s="92"/>
      <c r="O729" s="92"/>
      <c r="P729" s="92"/>
      <c r="Q729" s="92"/>
      <c r="R729" s="92"/>
      <c r="S729" s="92"/>
      <c r="T729" s="92"/>
      <c r="U729" s="92"/>
      <c r="V729" s="92"/>
      <c r="W729" s="92"/>
      <c r="X729" s="92"/>
      <c r="Y729" s="92"/>
      <c r="Z729" s="93"/>
    </row>
    <row r="730" spans="2:26" x14ac:dyDescent="0.3">
      <c r="B730" s="89"/>
      <c r="C730" s="19">
        <v>0</v>
      </c>
      <c r="D730" s="19">
        <v>4.1666666666666664E-2</v>
      </c>
      <c r="E730" s="19">
        <v>8.3333333333333329E-2</v>
      </c>
      <c r="F730" s="19">
        <v>0.125</v>
      </c>
      <c r="G730" s="19">
        <v>0.16666666666666666</v>
      </c>
      <c r="H730" s="19">
        <v>0.20833333333333334</v>
      </c>
      <c r="I730" s="19">
        <v>0.25</v>
      </c>
      <c r="J730" s="19">
        <v>0.29166666666666669</v>
      </c>
      <c r="K730" s="19">
        <v>0.33333333333333331</v>
      </c>
      <c r="L730" s="19">
        <v>0.375</v>
      </c>
      <c r="M730" s="19">
        <v>0.41666666666666669</v>
      </c>
      <c r="N730" s="19">
        <v>0.45833333333333331</v>
      </c>
      <c r="O730" s="19">
        <v>0.5</v>
      </c>
      <c r="P730" s="19">
        <v>0.54166666666666663</v>
      </c>
      <c r="Q730" s="19">
        <v>0.58333333333333337</v>
      </c>
      <c r="R730" s="19">
        <v>0.625</v>
      </c>
      <c r="S730" s="19">
        <v>0.66666666666666663</v>
      </c>
      <c r="T730" s="19">
        <v>0.70833333333333337</v>
      </c>
      <c r="U730" s="19">
        <v>0.75</v>
      </c>
      <c r="V730" s="19">
        <v>0.79166666666666663</v>
      </c>
      <c r="W730" s="19">
        <v>0.83333333333333337</v>
      </c>
      <c r="X730" s="19">
        <v>0.875</v>
      </c>
      <c r="Y730" s="19">
        <v>0.91666666666666663</v>
      </c>
      <c r="Z730" s="19">
        <v>0.95833333333333337</v>
      </c>
    </row>
    <row r="731" spans="2:26" x14ac:dyDescent="0.3">
      <c r="B731" s="89"/>
      <c r="C731" s="20" t="s">
        <v>65</v>
      </c>
      <c r="D731" s="20" t="s">
        <v>65</v>
      </c>
      <c r="E731" s="20" t="s">
        <v>65</v>
      </c>
      <c r="F731" s="20" t="s">
        <v>65</v>
      </c>
      <c r="G731" s="20" t="s">
        <v>65</v>
      </c>
      <c r="H731" s="20" t="s">
        <v>65</v>
      </c>
      <c r="I731" s="20" t="s">
        <v>65</v>
      </c>
      <c r="J731" s="20" t="s">
        <v>65</v>
      </c>
      <c r="K731" s="20" t="s">
        <v>65</v>
      </c>
      <c r="L731" s="20" t="s">
        <v>65</v>
      </c>
      <c r="M731" s="20" t="s">
        <v>65</v>
      </c>
      <c r="N731" s="20" t="s">
        <v>65</v>
      </c>
      <c r="O731" s="20" t="s">
        <v>65</v>
      </c>
      <c r="P731" s="20" t="s">
        <v>65</v>
      </c>
      <c r="Q731" s="20" t="s">
        <v>65</v>
      </c>
      <c r="R731" s="20" t="s">
        <v>65</v>
      </c>
      <c r="S731" s="20" t="s">
        <v>65</v>
      </c>
      <c r="T731" s="20" t="s">
        <v>65</v>
      </c>
      <c r="U731" s="20" t="s">
        <v>65</v>
      </c>
      <c r="V731" s="20" t="s">
        <v>65</v>
      </c>
      <c r="W731" s="20" t="s">
        <v>65</v>
      </c>
      <c r="X731" s="20" t="s">
        <v>65</v>
      </c>
      <c r="Y731" s="20" t="s">
        <v>65</v>
      </c>
      <c r="Z731" s="20" t="s">
        <v>66</v>
      </c>
    </row>
    <row r="732" spans="2:26" x14ac:dyDescent="0.3">
      <c r="B732" s="90"/>
      <c r="C732" s="21">
        <v>4.1666666666666664E-2</v>
      </c>
      <c r="D732" s="21">
        <v>8.3333333333333329E-2</v>
      </c>
      <c r="E732" s="21">
        <v>0.125</v>
      </c>
      <c r="F732" s="21">
        <v>0.16666666666666666</v>
      </c>
      <c r="G732" s="21">
        <v>0.20833333333333334</v>
      </c>
      <c r="H732" s="21">
        <v>0.25</v>
      </c>
      <c r="I732" s="21">
        <v>0.29166666666666669</v>
      </c>
      <c r="J732" s="21">
        <v>0.33333333333333331</v>
      </c>
      <c r="K732" s="21">
        <v>0.375</v>
      </c>
      <c r="L732" s="21">
        <v>0.41666666666666669</v>
      </c>
      <c r="M732" s="21">
        <v>0.45833333333333331</v>
      </c>
      <c r="N732" s="21">
        <v>0.5</v>
      </c>
      <c r="O732" s="21">
        <v>0.54166666666666663</v>
      </c>
      <c r="P732" s="21">
        <v>0.58333333333333337</v>
      </c>
      <c r="Q732" s="21">
        <v>0.625</v>
      </c>
      <c r="R732" s="21">
        <v>0.66666666666666663</v>
      </c>
      <c r="S732" s="21">
        <v>0.70833333333333337</v>
      </c>
      <c r="T732" s="21">
        <v>0.75</v>
      </c>
      <c r="U732" s="21">
        <v>0.79166666666666663</v>
      </c>
      <c r="V732" s="21">
        <v>0.83333333333333337</v>
      </c>
      <c r="W732" s="21">
        <v>0.875</v>
      </c>
      <c r="X732" s="21">
        <v>0.91666666666666663</v>
      </c>
      <c r="Y732" s="21">
        <v>0.95833333333333337</v>
      </c>
      <c r="Z732" s="21">
        <v>0</v>
      </c>
    </row>
    <row r="733" spans="2:26" x14ac:dyDescent="0.3">
      <c r="B733" s="35">
        <v>1</v>
      </c>
      <c r="C733" s="36">
        <v>21.33</v>
      </c>
      <c r="D733" s="36">
        <v>0.39</v>
      </c>
      <c r="E733" s="36">
        <v>0</v>
      </c>
      <c r="F733" s="36">
        <v>0</v>
      </c>
      <c r="G733" s="36">
        <v>0</v>
      </c>
      <c r="H733" s="36">
        <v>7.46</v>
      </c>
      <c r="I733" s="36">
        <v>27.84</v>
      </c>
      <c r="J733" s="36">
        <v>0</v>
      </c>
      <c r="K733" s="36">
        <v>0</v>
      </c>
      <c r="L733" s="36">
        <v>0</v>
      </c>
      <c r="M733" s="36">
        <v>410.41</v>
      </c>
      <c r="N733" s="36">
        <v>491.97</v>
      </c>
      <c r="O733" s="36">
        <v>490.08</v>
      </c>
      <c r="P733" s="36">
        <v>486.96</v>
      </c>
      <c r="Q733" s="36">
        <v>478.55</v>
      </c>
      <c r="R733" s="36">
        <v>476.67</v>
      </c>
      <c r="S733" s="36">
        <v>699.95</v>
      </c>
      <c r="T733" s="36">
        <v>698.93</v>
      </c>
      <c r="U733" s="36">
        <v>695.71</v>
      </c>
      <c r="V733" s="36">
        <v>680.76</v>
      </c>
      <c r="W733" s="36">
        <v>817.33</v>
      </c>
      <c r="X733" s="36">
        <v>808.09</v>
      </c>
      <c r="Y733" s="36">
        <v>917.73</v>
      </c>
      <c r="Z733" s="36">
        <v>0.01</v>
      </c>
    </row>
    <row r="734" spans="2:26" x14ac:dyDescent="0.3">
      <c r="B734" s="35">
        <v>2</v>
      </c>
      <c r="C734" s="36">
        <v>0</v>
      </c>
      <c r="D734" s="36">
        <v>148.11000000000001</v>
      </c>
      <c r="E734" s="36">
        <v>23.37</v>
      </c>
      <c r="F734" s="36">
        <v>73.650000000000006</v>
      </c>
      <c r="G734" s="36">
        <v>129.87</v>
      </c>
      <c r="H734" s="36">
        <v>189.15</v>
      </c>
      <c r="I734" s="36">
        <v>202.04</v>
      </c>
      <c r="J734" s="36">
        <v>197.47</v>
      </c>
      <c r="K734" s="36">
        <v>294.07</v>
      </c>
      <c r="L734" s="36">
        <v>298.99</v>
      </c>
      <c r="M734" s="36">
        <v>41.3</v>
      </c>
      <c r="N734" s="36">
        <v>184.28</v>
      </c>
      <c r="O734" s="36">
        <v>82.79</v>
      </c>
      <c r="P734" s="36">
        <v>62.03</v>
      </c>
      <c r="Q734" s="36">
        <v>27.72</v>
      </c>
      <c r="R734" s="36">
        <v>39.08</v>
      </c>
      <c r="S734" s="36">
        <v>62.47</v>
      </c>
      <c r="T734" s="36">
        <v>106.92</v>
      </c>
      <c r="U734" s="36">
        <v>165.04</v>
      </c>
      <c r="V734" s="36">
        <v>101.52</v>
      </c>
      <c r="W734" s="36">
        <v>87.39</v>
      </c>
      <c r="X734" s="36">
        <v>88.96</v>
      </c>
      <c r="Y734" s="36">
        <v>0</v>
      </c>
      <c r="Z734" s="36">
        <v>112.56</v>
      </c>
    </row>
    <row r="735" spans="2:26" x14ac:dyDescent="0.3">
      <c r="B735" s="35">
        <v>3</v>
      </c>
      <c r="C735" s="36">
        <v>0.41</v>
      </c>
      <c r="D735" s="36">
        <v>69.67</v>
      </c>
      <c r="E735" s="36">
        <v>2.66</v>
      </c>
      <c r="F735" s="36">
        <v>69.650000000000006</v>
      </c>
      <c r="G735" s="36">
        <v>110.21</v>
      </c>
      <c r="H735" s="36">
        <v>140.54</v>
      </c>
      <c r="I735" s="36">
        <v>152.41</v>
      </c>
      <c r="J735" s="36">
        <v>111.72</v>
      </c>
      <c r="K735" s="36">
        <v>112.97</v>
      </c>
      <c r="L735" s="36">
        <v>94.98</v>
      </c>
      <c r="M735" s="36">
        <v>30.3</v>
      </c>
      <c r="N735" s="36">
        <v>70.02</v>
      </c>
      <c r="O735" s="36">
        <v>66.260000000000005</v>
      </c>
      <c r="P735" s="36">
        <v>56.8</v>
      </c>
      <c r="Q735" s="36">
        <v>39.5</v>
      </c>
      <c r="R735" s="36">
        <v>0</v>
      </c>
      <c r="S735" s="36">
        <v>0.24</v>
      </c>
      <c r="T735" s="36">
        <v>0</v>
      </c>
      <c r="U735" s="36">
        <v>76.849999999999994</v>
      </c>
      <c r="V735" s="36">
        <v>46.02</v>
      </c>
      <c r="W735" s="36">
        <v>71.63</v>
      </c>
      <c r="X735" s="36">
        <v>78.459999999999994</v>
      </c>
      <c r="Y735" s="36">
        <v>131.44</v>
      </c>
      <c r="Z735" s="36">
        <v>80.510000000000005</v>
      </c>
    </row>
    <row r="736" spans="2:26" x14ac:dyDescent="0.3">
      <c r="B736" s="35">
        <v>4</v>
      </c>
      <c r="C736" s="36">
        <v>11.58</v>
      </c>
      <c r="D736" s="36">
        <v>40.19</v>
      </c>
      <c r="E736" s="36">
        <v>36.909999999999997</v>
      </c>
      <c r="F736" s="36">
        <v>53.6</v>
      </c>
      <c r="G736" s="36">
        <v>32.369999999999997</v>
      </c>
      <c r="H736" s="36">
        <v>67.47</v>
      </c>
      <c r="I736" s="36">
        <v>27.1</v>
      </c>
      <c r="J736" s="36">
        <v>11.84</v>
      </c>
      <c r="K736" s="36">
        <v>21.33</v>
      </c>
      <c r="L736" s="36">
        <v>0</v>
      </c>
      <c r="M736" s="36">
        <v>0</v>
      </c>
      <c r="N736" s="36">
        <v>0</v>
      </c>
      <c r="O736" s="36">
        <v>0</v>
      </c>
      <c r="P736" s="36">
        <v>0</v>
      </c>
      <c r="Q736" s="36">
        <v>0</v>
      </c>
      <c r="R736" s="36">
        <v>0</v>
      </c>
      <c r="S736" s="36">
        <v>0</v>
      </c>
      <c r="T736" s="36">
        <v>0</v>
      </c>
      <c r="U736" s="36">
        <v>0</v>
      </c>
      <c r="V736" s="36">
        <v>0</v>
      </c>
      <c r="W736" s="36">
        <v>0</v>
      </c>
      <c r="X736" s="36">
        <v>0</v>
      </c>
      <c r="Y736" s="36">
        <v>37.68</v>
      </c>
      <c r="Z736" s="36">
        <v>0</v>
      </c>
    </row>
    <row r="737" spans="2:26" x14ac:dyDescent="0.3">
      <c r="B737" s="35">
        <v>5</v>
      </c>
      <c r="C737" s="36">
        <v>0</v>
      </c>
      <c r="D737" s="36">
        <v>0</v>
      </c>
      <c r="E737" s="36">
        <v>0</v>
      </c>
      <c r="F737" s="36">
        <v>0.21</v>
      </c>
      <c r="G737" s="36">
        <v>6.69</v>
      </c>
      <c r="H737" s="36">
        <v>0.79</v>
      </c>
      <c r="I737" s="36">
        <v>35.869999999999997</v>
      </c>
      <c r="J737" s="36">
        <v>4.04</v>
      </c>
      <c r="K737" s="36">
        <v>0</v>
      </c>
      <c r="L737" s="36">
        <v>0</v>
      </c>
      <c r="M737" s="36">
        <v>0</v>
      </c>
      <c r="N737" s="36">
        <v>0</v>
      </c>
      <c r="O737" s="36">
        <v>0</v>
      </c>
      <c r="P737" s="36">
        <v>0</v>
      </c>
      <c r="Q737" s="36">
        <v>19.54</v>
      </c>
      <c r="R737" s="36">
        <v>11.61</v>
      </c>
      <c r="S737" s="36">
        <v>36.450000000000003</v>
      </c>
      <c r="T737" s="36">
        <v>35.53</v>
      </c>
      <c r="U737" s="36">
        <v>90.49</v>
      </c>
      <c r="V737" s="36">
        <v>2.21</v>
      </c>
      <c r="W737" s="36">
        <v>18.010000000000002</v>
      </c>
      <c r="X737" s="36">
        <v>0</v>
      </c>
      <c r="Y737" s="36">
        <v>0</v>
      </c>
      <c r="Z737" s="36">
        <v>0</v>
      </c>
    </row>
    <row r="738" spans="2:26" x14ac:dyDescent="0.3">
      <c r="B738" s="35">
        <v>6</v>
      </c>
      <c r="C738" s="36">
        <v>0</v>
      </c>
      <c r="D738" s="36">
        <v>0</v>
      </c>
      <c r="E738" s="36">
        <v>0</v>
      </c>
      <c r="F738" s="36">
        <v>0</v>
      </c>
      <c r="G738" s="36">
        <v>0.16</v>
      </c>
      <c r="H738" s="36">
        <v>22.14</v>
      </c>
      <c r="I738" s="36">
        <v>18.18</v>
      </c>
      <c r="J738" s="36">
        <v>54.61</v>
      </c>
      <c r="K738" s="36">
        <v>1.44</v>
      </c>
      <c r="L738" s="36">
        <v>1.74</v>
      </c>
      <c r="M738" s="36">
        <v>0.62</v>
      </c>
      <c r="N738" s="36">
        <v>0.05</v>
      </c>
      <c r="O738" s="36">
        <v>0</v>
      </c>
      <c r="P738" s="36">
        <v>0</v>
      </c>
      <c r="Q738" s="36">
        <v>0</v>
      </c>
      <c r="R738" s="36">
        <v>0</v>
      </c>
      <c r="S738" s="36">
        <v>0</v>
      </c>
      <c r="T738" s="36">
        <v>0</v>
      </c>
      <c r="U738" s="36">
        <v>0</v>
      </c>
      <c r="V738" s="36">
        <v>475.34</v>
      </c>
      <c r="W738" s="36">
        <v>535.85</v>
      </c>
      <c r="X738" s="36">
        <v>593.66</v>
      </c>
      <c r="Y738" s="36">
        <v>636.55999999999995</v>
      </c>
      <c r="Z738" s="36">
        <v>662.74</v>
      </c>
    </row>
    <row r="739" spans="2:26" x14ac:dyDescent="0.3">
      <c r="B739" s="35">
        <v>7</v>
      </c>
      <c r="C739" s="36">
        <v>0</v>
      </c>
      <c r="D739" s="36">
        <v>8.59</v>
      </c>
      <c r="E739" s="36">
        <v>106.51</v>
      </c>
      <c r="F739" s="36">
        <v>89.62</v>
      </c>
      <c r="G739" s="36">
        <v>78.989999999999995</v>
      </c>
      <c r="H739" s="36">
        <v>125.42</v>
      </c>
      <c r="I739" s="36">
        <v>139.6</v>
      </c>
      <c r="J739" s="36">
        <v>97.67</v>
      </c>
      <c r="K739" s="36">
        <v>133.55000000000001</v>
      </c>
      <c r="L739" s="36">
        <v>5.86</v>
      </c>
      <c r="M739" s="36">
        <v>0</v>
      </c>
      <c r="N739" s="36">
        <v>0</v>
      </c>
      <c r="O739" s="36">
        <v>55.42</v>
      </c>
      <c r="P739" s="36">
        <v>35.72</v>
      </c>
      <c r="Q739" s="36">
        <v>0</v>
      </c>
      <c r="R739" s="36">
        <v>25.41</v>
      </c>
      <c r="S739" s="36">
        <v>269.74</v>
      </c>
      <c r="T739" s="36">
        <v>221.69</v>
      </c>
      <c r="U739" s="36">
        <v>245.09</v>
      </c>
      <c r="V739" s="36">
        <v>240.07</v>
      </c>
      <c r="W739" s="36">
        <v>729.74</v>
      </c>
      <c r="X739" s="36">
        <v>747.61</v>
      </c>
      <c r="Y739" s="36">
        <v>78.37</v>
      </c>
      <c r="Z739" s="36">
        <v>834.73</v>
      </c>
    </row>
    <row r="740" spans="2:26" x14ac:dyDescent="0.3">
      <c r="B740" s="35">
        <v>8</v>
      </c>
      <c r="C740" s="36">
        <v>147.22</v>
      </c>
      <c r="D740" s="36">
        <v>133.83000000000001</v>
      </c>
      <c r="E740" s="36">
        <v>184.85</v>
      </c>
      <c r="F740" s="36">
        <v>148.11000000000001</v>
      </c>
      <c r="G740" s="36">
        <v>154.97999999999999</v>
      </c>
      <c r="H740" s="36">
        <v>348.65</v>
      </c>
      <c r="I740" s="36">
        <v>303.85000000000002</v>
      </c>
      <c r="J740" s="36">
        <v>272.42</v>
      </c>
      <c r="K740" s="36">
        <v>276.95999999999998</v>
      </c>
      <c r="L740" s="36">
        <v>258.2</v>
      </c>
      <c r="M740" s="36">
        <v>256.83999999999997</v>
      </c>
      <c r="N740" s="36">
        <v>257.47000000000003</v>
      </c>
      <c r="O740" s="36">
        <v>262.61</v>
      </c>
      <c r="P740" s="36">
        <v>235.02</v>
      </c>
      <c r="Q740" s="36">
        <v>236.46</v>
      </c>
      <c r="R740" s="36">
        <v>244.88</v>
      </c>
      <c r="S740" s="36">
        <v>734.45</v>
      </c>
      <c r="T740" s="36">
        <v>763.12</v>
      </c>
      <c r="U740" s="36">
        <v>730.21</v>
      </c>
      <c r="V740" s="36">
        <v>771.98</v>
      </c>
      <c r="W740" s="36">
        <v>918.44</v>
      </c>
      <c r="X740" s="36">
        <v>774.99</v>
      </c>
      <c r="Y740" s="36">
        <v>770.98</v>
      </c>
      <c r="Z740" s="36">
        <v>839.23</v>
      </c>
    </row>
    <row r="741" spans="2:26" x14ac:dyDescent="0.3">
      <c r="B741" s="35">
        <v>9</v>
      </c>
      <c r="C741" s="36">
        <v>36.71</v>
      </c>
      <c r="D741" s="36">
        <v>97.29</v>
      </c>
      <c r="E741" s="36">
        <v>86.84</v>
      </c>
      <c r="F741" s="36">
        <v>68.06</v>
      </c>
      <c r="G741" s="36">
        <v>63.09</v>
      </c>
      <c r="H741" s="36">
        <v>0.15</v>
      </c>
      <c r="I741" s="36">
        <v>0.27</v>
      </c>
      <c r="J741" s="36">
        <v>21.13</v>
      </c>
      <c r="K741" s="36">
        <v>0</v>
      </c>
      <c r="L741" s="36">
        <v>0</v>
      </c>
      <c r="M741" s="36">
        <v>0</v>
      </c>
      <c r="N741" s="36">
        <v>0</v>
      </c>
      <c r="O741" s="36">
        <v>0</v>
      </c>
      <c r="P741" s="36">
        <v>0</v>
      </c>
      <c r="Q741" s="36">
        <v>0</v>
      </c>
      <c r="R741" s="36">
        <v>0</v>
      </c>
      <c r="S741" s="36">
        <v>0</v>
      </c>
      <c r="T741" s="36">
        <v>0</v>
      </c>
      <c r="U741" s="36">
        <v>0</v>
      </c>
      <c r="V741" s="36">
        <v>0</v>
      </c>
      <c r="W741" s="36">
        <v>0</v>
      </c>
      <c r="X741" s="36">
        <v>0</v>
      </c>
      <c r="Y741" s="36">
        <v>0</v>
      </c>
      <c r="Z741" s="36">
        <v>31.68</v>
      </c>
    </row>
    <row r="742" spans="2:26" x14ac:dyDescent="0.3">
      <c r="B742" s="35">
        <v>10</v>
      </c>
      <c r="C742" s="36">
        <v>6.58</v>
      </c>
      <c r="D742" s="36">
        <v>0</v>
      </c>
      <c r="E742" s="36">
        <v>0</v>
      </c>
      <c r="F742" s="36">
        <v>0</v>
      </c>
      <c r="G742" s="36">
        <v>0</v>
      </c>
      <c r="H742" s="36">
        <v>1.92</v>
      </c>
      <c r="I742" s="36">
        <v>0.53</v>
      </c>
      <c r="J742" s="36">
        <v>10.75</v>
      </c>
      <c r="K742" s="36">
        <v>57.78</v>
      </c>
      <c r="L742" s="36">
        <v>24.47</v>
      </c>
      <c r="M742" s="36">
        <v>120.77</v>
      </c>
      <c r="N742" s="36">
        <v>153.21</v>
      </c>
      <c r="O742" s="36">
        <v>105.54</v>
      </c>
      <c r="P742" s="36">
        <v>98.89</v>
      </c>
      <c r="Q742" s="36">
        <v>131.29</v>
      </c>
      <c r="R742" s="36">
        <v>170.6</v>
      </c>
      <c r="S742" s="36">
        <v>180.88</v>
      </c>
      <c r="T742" s="36">
        <v>217.79</v>
      </c>
      <c r="U742" s="36">
        <v>188.5</v>
      </c>
      <c r="V742" s="36">
        <v>203.43</v>
      </c>
      <c r="W742" s="36">
        <v>325.70999999999998</v>
      </c>
      <c r="X742" s="36">
        <v>65.430000000000007</v>
      </c>
      <c r="Y742" s="36">
        <v>1017.45</v>
      </c>
      <c r="Z742" s="36">
        <v>1023.66</v>
      </c>
    </row>
    <row r="743" spans="2:26" x14ac:dyDescent="0.3">
      <c r="B743" s="35">
        <v>11</v>
      </c>
      <c r="C743" s="36">
        <v>1.92</v>
      </c>
      <c r="D743" s="36">
        <v>3.55</v>
      </c>
      <c r="E743" s="36">
        <v>49.85</v>
      </c>
      <c r="F743" s="36">
        <v>2.25</v>
      </c>
      <c r="G743" s="36">
        <v>57.41</v>
      </c>
      <c r="H743" s="36">
        <v>75.180000000000007</v>
      </c>
      <c r="I743" s="36">
        <v>96.61</v>
      </c>
      <c r="J743" s="36">
        <v>83.54</v>
      </c>
      <c r="K743" s="36">
        <v>87.58</v>
      </c>
      <c r="L743" s="36">
        <v>132.69999999999999</v>
      </c>
      <c r="M743" s="36">
        <v>126.02</v>
      </c>
      <c r="N743" s="36">
        <v>130.04</v>
      </c>
      <c r="O743" s="36">
        <v>124.6</v>
      </c>
      <c r="P743" s="36">
        <v>165.84</v>
      </c>
      <c r="Q743" s="36">
        <v>138.26</v>
      </c>
      <c r="R743" s="36">
        <v>121.53</v>
      </c>
      <c r="S743" s="36">
        <v>148.51</v>
      </c>
      <c r="T743" s="36">
        <v>170.21</v>
      </c>
      <c r="U743" s="36">
        <v>104.39</v>
      </c>
      <c r="V743" s="36">
        <v>162.37</v>
      </c>
      <c r="W743" s="36">
        <v>1074.33</v>
      </c>
      <c r="X743" s="36">
        <v>1094.98</v>
      </c>
      <c r="Y743" s="36">
        <v>1098.6500000000001</v>
      </c>
      <c r="Z743" s="36">
        <v>1144.5899999999999</v>
      </c>
    </row>
    <row r="744" spans="2:26" x14ac:dyDescent="0.3">
      <c r="B744" s="35">
        <v>12</v>
      </c>
      <c r="C744" s="36">
        <v>0</v>
      </c>
      <c r="D744" s="36">
        <v>4.1900000000000004</v>
      </c>
      <c r="E744" s="36">
        <v>22.78</v>
      </c>
      <c r="F744" s="36">
        <v>5.79</v>
      </c>
      <c r="G744" s="36">
        <v>20.34</v>
      </c>
      <c r="H744" s="36">
        <v>84.04</v>
      </c>
      <c r="I744" s="36">
        <v>63.35</v>
      </c>
      <c r="J744" s="36">
        <v>72.569999999999993</v>
      </c>
      <c r="K744" s="36">
        <v>57.4</v>
      </c>
      <c r="L744" s="36">
        <v>15.99</v>
      </c>
      <c r="M744" s="36">
        <v>10.06</v>
      </c>
      <c r="N744" s="36">
        <v>1.58</v>
      </c>
      <c r="O744" s="36">
        <v>31.98</v>
      </c>
      <c r="P744" s="36">
        <v>54.13</v>
      </c>
      <c r="Q744" s="36">
        <v>33.130000000000003</v>
      </c>
      <c r="R744" s="36">
        <v>31.37</v>
      </c>
      <c r="S744" s="36">
        <v>59.62</v>
      </c>
      <c r="T744" s="36">
        <v>118.1</v>
      </c>
      <c r="U744" s="36">
        <v>113.22</v>
      </c>
      <c r="V744" s="36">
        <v>71.23</v>
      </c>
      <c r="W744" s="36">
        <v>75.87</v>
      </c>
      <c r="X744" s="36">
        <v>88.61</v>
      </c>
      <c r="Y744" s="36">
        <v>0</v>
      </c>
      <c r="Z744" s="36">
        <v>965</v>
      </c>
    </row>
    <row r="745" spans="2:26" x14ac:dyDescent="0.3">
      <c r="B745" s="35">
        <v>13</v>
      </c>
      <c r="C745" s="36">
        <v>0</v>
      </c>
      <c r="D745" s="36">
        <v>3.66</v>
      </c>
      <c r="E745" s="36">
        <v>10.71</v>
      </c>
      <c r="F745" s="36">
        <v>5.98</v>
      </c>
      <c r="G745" s="36">
        <v>3.73</v>
      </c>
      <c r="H745" s="36">
        <v>101.27</v>
      </c>
      <c r="I745" s="36">
        <v>140.37</v>
      </c>
      <c r="J745" s="36">
        <v>78.010000000000005</v>
      </c>
      <c r="K745" s="36">
        <v>214.01</v>
      </c>
      <c r="L745" s="36">
        <v>214.37</v>
      </c>
      <c r="M745" s="36">
        <v>272.04000000000002</v>
      </c>
      <c r="N745" s="36">
        <v>284.68</v>
      </c>
      <c r="O745" s="36">
        <v>284.42</v>
      </c>
      <c r="P745" s="36">
        <v>275.41000000000003</v>
      </c>
      <c r="Q745" s="36">
        <v>273.88</v>
      </c>
      <c r="R745" s="36">
        <v>286.14999999999998</v>
      </c>
      <c r="S745" s="36">
        <v>279.62</v>
      </c>
      <c r="T745" s="36">
        <v>940.38</v>
      </c>
      <c r="U745" s="36">
        <v>935.94</v>
      </c>
      <c r="V745" s="36">
        <v>329.08</v>
      </c>
      <c r="W745" s="36">
        <v>265.94</v>
      </c>
      <c r="X745" s="36">
        <v>923.54</v>
      </c>
      <c r="Y745" s="36">
        <v>948.33</v>
      </c>
      <c r="Z745" s="36">
        <v>913.49</v>
      </c>
    </row>
    <row r="746" spans="2:26" x14ac:dyDescent="0.3">
      <c r="B746" s="35">
        <v>14</v>
      </c>
      <c r="C746" s="36">
        <v>64.3</v>
      </c>
      <c r="D746" s="36">
        <v>84.71</v>
      </c>
      <c r="E746" s="36">
        <v>113.06</v>
      </c>
      <c r="F746" s="36">
        <v>272.26</v>
      </c>
      <c r="G746" s="36">
        <v>96.88</v>
      </c>
      <c r="H746" s="36">
        <v>57.76</v>
      </c>
      <c r="I746" s="36">
        <v>64.040000000000006</v>
      </c>
      <c r="J746" s="36">
        <v>88.39</v>
      </c>
      <c r="K746" s="36">
        <v>113.25</v>
      </c>
      <c r="L746" s="36">
        <v>137.12</v>
      </c>
      <c r="M746" s="36">
        <v>131.01</v>
      </c>
      <c r="N746" s="36">
        <v>88.35</v>
      </c>
      <c r="O746" s="36">
        <v>917.97</v>
      </c>
      <c r="P746" s="36">
        <v>935.05</v>
      </c>
      <c r="Q746" s="36">
        <v>98.74</v>
      </c>
      <c r="R746" s="36">
        <v>936.27</v>
      </c>
      <c r="S746" s="36">
        <v>101.19</v>
      </c>
      <c r="T746" s="36">
        <v>1018.65</v>
      </c>
      <c r="U746" s="36">
        <v>115.02</v>
      </c>
      <c r="V746" s="36">
        <v>59.12</v>
      </c>
      <c r="W746" s="36">
        <v>104.58</v>
      </c>
      <c r="X746" s="36">
        <v>0.38</v>
      </c>
      <c r="Y746" s="36">
        <v>0</v>
      </c>
      <c r="Z746" s="36">
        <v>0</v>
      </c>
    </row>
    <row r="747" spans="2:26" x14ac:dyDescent="0.3">
      <c r="B747" s="35">
        <v>15</v>
      </c>
      <c r="C747" s="36">
        <v>95.39</v>
      </c>
      <c r="D747" s="36">
        <v>318.88</v>
      </c>
      <c r="E747" s="36">
        <v>195.91</v>
      </c>
      <c r="F747" s="36">
        <v>75.459999999999994</v>
      </c>
      <c r="G747" s="36">
        <v>150.88</v>
      </c>
      <c r="H747" s="36">
        <v>165.77</v>
      </c>
      <c r="I747" s="36">
        <v>44.21</v>
      </c>
      <c r="J747" s="36">
        <v>378.28</v>
      </c>
      <c r="K747" s="36">
        <v>341.68</v>
      </c>
      <c r="L747" s="36">
        <v>52.9</v>
      </c>
      <c r="M747" s="36">
        <v>149.24</v>
      </c>
      <c r="N747" s="36">
        <v>130.16999999999999</v>
      </c>
      <c r="O747" s="36">
        <v>150.63</v>
      </c>
      <c r="P747" s="36">
        <v>25.23</v>
      </c>
      <c r="Q747" s="36">
        <v>7.33</v>
      </c>
      <c r="R747" s="36">
        <v>1.99</v>
      </c>
      <c r="S747" s="36">
        <v>26.73</v>
      </c>
      <c r="T747" s="36">
        <v>27.26</v>
      </c>
      <c r="U747" s="36">
        <v>332.24</v>
      </c>
      <c r="V747" s="36">
        <v>244.62</v>
      </c>
      <c r="W747" s="36">
        <v>18.100000000000001</v>
      </c>
      <c r="X747" s="36">
        <v>0</v>
      </c>
      <c r="Y747" s="36">
        <v>0</v>
      </c>
      <c r="Z747" s="36">
        <v>0</v>
      </c>
    </row>
    <row r="748" spans="2:26" x14ac:dyDescent="0.3">
      <c r="B748" s="35">
        <v>16</v>
      </c>
      <c r="C748" s="36">
        <v>0</v>
      </c>
      <c r="D748" s="36">
        <v>0</v>
      </c>
      <c r="E748" s="36">
        <v>134.38</v>
      </c>
      <c r="F748" s="36">
        <v>0</v>
      </c>
      <c r="G748" s="36">
        <v>129.66999999999999</v>
      </c>
      <c r="H748" s="36">
        <v>53.98</v>
      </c>
      <c r="I748" s="36">
        <v>62.47</v>
      </c>
      <c r="J748" s="36">
        <v>80.22</v>
      </c>
      <c r="K748" s="36">
        <v>58.71</v>
      </c>
      <c r="L748" s="36">
        <v>54.51</v>
      </c>
      <c r="M748" s="36">
        <v>14.45</v>
      </c>
      <c r="N748" s="36">
        <v>48.54</v>
      </c>
      <c r="O748" s="36">
        <v>43.74</v>
      </c>
      <c r="P748" s="36">
        <v>86.25</v>
      </c>
      <c r="Q748" s="36">
        <v>59.05</v>
      </c>
      <c r="R748" s="36">
        <v>43.48</v>
      </c>
      <c r="S748" s="36">
        <v>70.73</v>
      </c>
      <c r="T748" s="36">
        <v>54.39</v>
      </c>
      <c r="U748" s="36">
        <v>37.83</v>
      </c>
      <c r="V748" s="36">
        <v>0.01</v>
      </c>
      <c r="W748" s="36">
        <v>41.3</v>
      </c>
      <c r="X748" s="36">
        <v>0</v>
      </c>
      <c r="Y748" s="36">
        <v>0</v>
      </c>
      <c r="Z748" s="36">
        <v>0</v>
      </c>
    </row>
    <row r="749" spans="2:26" x14ac:dyDescent="0.3">
      <c r="B749" s="35">
        <v>17</v>
      </c>
      <c r="C749" s="36">
        <v>69.78</v>
      </c>
      <c r="D749" s="36">
        <v>227.92</v>
      </c>
      <c r="E749" s="36">
        <v>194.05</v>
      </c>
      <c r="F749" s="36">
        <v>248.21</v>
      </c>
      <c r="G749" s="36">
        <v>146.18</v>
      </c>
      <c r="H749" s="36">
        <v>207.16</v>
      </c>
      <c r="I749" s="36">
        <v>61.47</v>
      </c>
      <c r="J749" s="36">
        <v>126.79</v>
      </c>
      <c r="K749" s="36">
        <v>50.88</v>
      </c>
      <c r="L749" s="36">
        <v>41.5</v>
      </c>
      <c r="M749" s="36">
        <v>48.48</v>
      </c>
      <c r="N749" s="36">
        <v>92.83</v>
      </c>
      <c r="O749" s="36">
        <v>93.34</v>
      </c>
      <c r="P749" s="36">
        <v>85.18</v>
      </c>
      <c r="Q749" s="36">
        <v>40.590000000000003</v>
      </c>
      <c r="R749" s="36">
        <v>75.41</v>
      </c>
      <c r="S749" s="36">
        <v>103.45</v>
      </c>
      <c r="T749" s="36">
        <v>150.11000000000001</v>
      </c>
      <c r="U749" s="36">
        <v>170.94</v>
      </c>
      <c r="V749" s="36">
        <v>166.28</v>
      </c>
      <c r="W749" s="36">
        <v>197.64</v>
      </c>
      <c r="X749" s="36">
        <v>195.82</v>
      </c>
      <c r="Y749" s="36">
        <v>62</v>
      </c>
      <c r="Z749" s="36">
        <v>11.03</v>
      </c>
    </row>
    <row r="750" spans="2:26" x14ac:dyDescent="0.3">
      <c r="B750" s="35">
        <v>18</v>
      </c>
      <c r="C750" s="36">
        <v>117.66</v>
      </c>
      <c r="D750" s="36">
        <v>131.24</v>
      </c>
      <c r="E750" s="36">
        <v>99.03</v>
      </c>
      <c r="F750" s="36">
        <v>129.66999999999999</v>
      </c>
      <c r="G750" s="36">
        <v>184.4</v>
      </c>
      <c r="H750" s="36">
        <v>213.21</v>
      </c>
      <c r="I750" s="36">
        <v>182.81</v>
      </c>
      <c r="J750" s="36">
        <v>174.98</v>
      </c>
      <c r="K750" s="36">
        <v>142.08000000000001</v>
      </c>
      <c r="L750" s="36">
        <v>134.41999999999999</v>
      </c>
      <c r="M750" s="36">
        <v>137.02000000000001</v>
      </c>
      <c r="N750" s="36">
        <v>132.62</v>
      </c>
      <c r="O750" s="36">
        <v>169.83</v>
      </c>
      <c r="P750" s="36">
        <v>158.16999999999999</v>
      </c>
      <c r="Q750" s="36">
        <v>100.86</v>
      </c>
      <c r="R750" s="36">
        <v>88.04</v>
      </c>
      <c r="S750" s="36">
        <v>72.239999999999995</v>
      </c>
      <c r="T750" s="36">
        <v>931.11</v>
      </c>
      <c r="U750" s="36">
        <v>54.65</v>
      </c>
      <c r="V750" s="36">
        <v>895.04</v>
      </c>
      <c r="W750" s="36">
        <v>924.83</v>
      </c>
      <c r="X750" s="36">
        <v>99.47</v>
      </c>
      <c r="Y750" s="36">
        <v>30.52</v>
      </c>
      <c r="Z750" s="36">
        <v>0</v>
      </c>
    </row>
    <row r="751" spans="2:26" x14ac:dyDescent="0.3">
      <c r="B751" s="35">
        <v>19</v>
      </c>
      <c r="C751" s="36">
        <v>83.69</v>
      </c>
      <c r="D751" s="36">
        <v>44.44</v>
      </c>
      <c r="E751" s="36">
        <v>123.21</v>
      </c>
      <c r="F751" s="36">
        <v>151.44999999999999</v>
      </c>
      <c r="G751" s="36">
        <v>189.84</v>
      </c>
      <c r="H751" s="36">
        <v>145.63</v>
      </c>
      <c r="I751" s="36">
        <v>179.5</v>
      </c>
      <c r="J751" s="36">
        <v>199.41</v>
      </c>
      <c r="K751" s="36">
        <v>162.15</v>
      </c>
      <c r="L751" s="36">
        <v>171.77</v>
      </c>
      <c r="M751" s="36">
        <v>172.87</v>
      </c>
      <c r="N751" s="36">
        <v>171.65</v>
      </c>
      <c r="O751" s="36">
        <v>181.61</v>
      </c>
      <c r="P751" s="36">
        <v>171.04</v>
      </c>
      <c r="Q751" s="36">
        <v>173.64</v>
      </c>
      <c r="R751" s="36">
        <v>174.84</v>
      </c>
      <c r="S751" s="36">
        <v>167.34</v>
      </c>
      <c r="T751" s="36">
        <v>149.87</v>
      </c>
      <c r="U751" s="36">
        <v>868.41</v>
      </c>
      <c r="V751" s="36">
        <v>840.19</v>
      </c>
      <c r="W751" s="36">
        <v>890.65</v>
      </c>
      <c r="X751" s="36">
        <v>909.42</v>
      </c>
      <c r="Y751" s="36">
        <v>966.68</v>
      </c>
      <c r="Z751" s="36">
        <v>1009.64</v>
      </c>
    </row>
    <row r="752" spans="2:26" x14ac:dyDescent="0.3">
      <c r="B752" s="35">
        <v>20</v>
      </c>
      <c r="C752" s="36">
        <v>0</v>
      </c>
      <c r="D752" s="36">
        <v>106.93</v>
      </c>
      <c r="E752" s="36">
        <v>78.8</v>
      </c>
      <c r="F752" s="36">
        <v>145.46</v>
      </c>
      <c r="G752" s="36">
        <v>168.57</v>
      </c>
      <c r="H752" s="36">
        <v>145.84</v>
      </c>
      <c r="I752" s="36">
        <v>194.34</v>
      </c>
      <c r="J752" s="36">
        <v>140.16999999999999</v>
      </c>
      <c r="K752" s="36">
        <v>126.6</v>
      </c>
      <c r="L752" s="36">
        <v>96.95</v>
      </c>
      <c r="M752" s="36">
        <v>105.34</v>
      </c>
      <c r="N752" s="36">
        <v>57.33</v>
      </c>
      <c r="O752" s="36">
        <v>15.13</v>
      </c>
      <c r="P752" s="36">
        <v>15.42</v>
      </c>
      <c r="Q752" s="36">
        <v>98.31</v>
      </c>
      <c r="R752" s="36">
        <v>119.99</v>
      </c>
      <c r="S752" s="36">
        <v>145</v>
      </c>
      <c r="T752" s="36">
        <v>85.48</v>
      </c>
      <c r="U752" s="36">
        <v>64.040000000000006</v>
      </c>
      <c r="V752" s="36">
        <v>82.28</v>
      </c>
      <c r="W752" s="36">
        <v>70.08</v>
      </c>
      <c r="X752" s="36">
        <v>38.1</v>
      </c>
      <c r="Y752" s="36">
        <v>0</v>
      </c>
      <c r="Z752" s="36">
        <v>0</v>
      </c>
    </row>
    <row r="753" spans="2:26" x14ac:dyDescent="0.3">
      <c r="B753" s="35">
        <v>21</v>
      </c>
      <c r="C753" s="36">
        <v>0</v>
      </c>
      <c r="D753" s="36">
        <v>8.09</v>
      </c>
      <c r="E753" s="36">
        <v>47.13</v>
      </c>
      <c r="F753" s="36">
        <v>142.19</v>
      </c>
      <c r="G753" s="36">
        <v>53.02</v>
      </c>
      <c r="H753" s="36">
        <v>165.99</v>
      </c>
      <c r="I753" s="36">
        <v>113.01</v>
      </c>
      <c r="J753" s="36">
        <v>0</v>
      </c>
      <c r="K753" s="36">
        <v>0</v>
      </c>
      <c r="L753" s="36">
        <v>0</v>
      </c>
      <c r="M753" s="36">
        <v>0</v>
      </c>
      <c r="N753" s="36">
        <v>0</v>
      </c>
      <c r="O753" s="36">
        <v>0</v>
      </c>
      <c r="P753" s="36">
        <v>0</v>
      </c>
      <c r="Q753" s="36">
        <v>0.2</v>
      </c>
      <c r="R753" s="36">
        <v>0.54</v>
      </c>
      <c r="S753" s="36">
        <v>0</v>
      </c>
      <c r="T753" s="36">
        <v>0</v>
      </c>
      <c r="U753" s="36">
        <v>0</v>
      </c>
      <c r="V753" s="36">
        <v>0</v>
      </c>
      <c r="W753" s="36">
        <v>0</v>
      </c>
      <c r="X753" s="36">
        <v>0</v>
      </c>
      <c r="Y753" s="36">
        <v>0</v>
      </c>
      <c r="Z753" s="36">
        <v>0</v>
      </c>
    </row>
    <row r="754" spans="2:26" x14ac:dyDescent="0.3">
      <c r="B754" s="35">
        <v>22</v>
      </c>
      <c r="C754" s="36">
        <v>0</v>
      </c>
      <c r="D754" s="36">
        <v>60.23</v>
      </c>
      <c r="E754" s="36">
        <v>134.65</v>
      </c>
      <c r="F754" s="36">
        <v>134.69999999999999</v>
      </c>
      <c r="G754" s="36">
        <v>132.36000000000001</v>
      </c>
      <c r="H754" s="36">
        <v>143.13999999999999</v>
      </c>
      <c r="I754" s="36">
        <v>118.1</v>
      </c>
      <c r="J754" s="36">
        <v>11.61</v>
      </c>
      <c r="K754" s="36">
        <v>7.31</v>
      </c>
      <c r="L754" s="36">
        <v>9.8800000000000008</v>
      </c>
      <c r="M754" s="36">
        <v>12</v>
      </c>
      <c r="N754" s="36">
        <v>40.65</v>
      </c>
      <c r="O754" s="36">
        <v>16.41</v>
      </c>
      <c r="P754" s="36">
        <v>44.9</v>
      </c>
      <c r="Q754" s="36">
        <v>0.56000000000000005</v>
      </c>
      <c r="R754" s="36">
        <v>21.49</v>
      </c>
      <c r="S754" s="36">
        <v>24.26</v>
      </c>
      <c r="T754" s="36">
        <v>267.5</v>
      </c>
      <c r="U754" s="36">
        <v>241.16</v>
      </c>
      <c r="V754" s="36">
        <v>207.31</v>
      </c>
      <c r="W754" s="36">
        <v>24.27</v>
      </c>
      <c r="X754" s="36">
        <v>2.71</v>
      </c>
      <c r="Y754" s="36">
        <v>0</v>
      </c>
      <c r="Z754" s="36">
        <v>0</v>
      </c>
    </row>
    <row r="755" spans="2:26" x14ac:dyDescent="0.3">
      <c r="B755" s="35">
        <v>23</v>
      </c>
      <c r="C755" s="36">
        <v>0</v>
      </c>
      <c r="D755" s="36">
        <v>0</v>
      </c>
      <c r="E755" s="36">
        <v>26.99</v>
      </c>
      <c r="F755" s="36">
        <v>1.91</v>
      </c>
      <c r="G755" s="36">
        <v>0.12</v>
      </c>
      <c r="H755" s="36">
        <v>49.05</v>
      </c>
      <c r="I755" s="36">
        <v>0.43</v>
      </c>
      <c r="J755" s="36">
        <v>46.81</v>
      </c>
      <c r="K755" s="36">
        <v>15.25</v>
      </c>
      <c r="L755" s="36">
        <v>25.44</v>
      </c>
      <c r="M755" s="36">
        <v>110.6</v>
      </c>
      <c r="N755" s="36">
        <v>80.31</v>
      </c>
      <c r="O755" s="36">
        <v>90.08</v>
      </c>
      <c r="P755" s="36">
        <v>88.02</v>
      </c>
      <c r="Q755" s="36">
        <v>90.98</v>
      </c>
      <c r="R755" s="36">
        <v>57.59</v>
      </c>
      <c r="S755" s="36">
        <v>56.86</v>
      </c>
      <c r="T755" s="36">
        <v>63.48</v>
      </c>
      <c r="U755" s="36">
        <v>101.6</v>
      </c>
      <c r="V755" s="36">
        <v>66.91</v>
      </c>
      <c r="W755" s="36">
        <v>0</v>
      </c>
      <c r="X755" s="36">
        <v>0</v>
      </c>
      <c r="Y755" s="36">
        <v>0</v>
      </c>
      <c r="Z755" s="36">
        <v>0</v>
      </c>
    </row>
    <row r="756" spans="2:26" x14ac:dyDescent="0.3">
      <c r="B756" s="35">
        <v>24</v>
      </c>
      <c r="C756" s="36">
        <v>0</v>
      </c>
      <c r="D756" s="36">
        <v>0</v>
      </c>
      <c r="E756" s="36">
        <v>0</v>
      </c>
      <c r="F756" s="36">
        <v>7.24</v>
      </c>
      <c r="G756" s="36">
        <v>3.86</v>
      </c>
      <c r="H756" s="36">
        <v>0</v>
      </c>
      <c r="I756" s="36">
        <v>54.79</v>
      </c>
      <c r="J756" s="36">
        <v>27.08</v>
      </c>
      <c r="K756" s="36">
        <v>82.72</v>
      </c>
      <c r="L756" s="36">
        <v>0</v>
      </c>
      <c r="M756" s="36">
        <v>28.33</v>
      </c>
      <c r="N756" s="36">
        <v>80.62</v>
      </c>
      <c r="O756" s="36">
        <v>106.13</v>
      </c>
      <c r="P756" s="36">
        <v>0</v>
      </c>
      <c r="Q756" s="36">
        <v>0</v>
      </c>
      <c r="R756" s="36">
        <v>73.7</v>
      </c>
      <c r="S756" s="36">
        <v>66.87</v>
      </c>
      <c r="T756" s="36">
        <v>4.57</v>
      </c>
      <c r="U756" s="36">
        <v>2.4</v>
      </c>
      <c r="V756" s="36">
        <v>5.25</v>
      </c>
      <c r="W756" s="36">
        <v>95.31</v>
      </c>
      <c r="X756" s="36">
        <v>0</v>
      </c>
      <c r="Y756" s="36">
        <v>0</v>
      </c>
      <c r="Z756" s="36">
        <v>0</v>
      </c>
    </row>
    <row r="757" spans="2:26" x14ac:dyDescent="0.3">
      <c r="B757" s="35">
        <v>25</v>
      </c>
      <c r="C757" s="36">
        <v>0</v>
      </c>
      <c r="D757" s="36">
        <v>0</v>
      </c>
      <c r="E757" s="36">
        <v>338.78</v>
      </c>
      <c r="F757" s="36">
        <v>108.99</v>
      </c>
      <c r="G757" s="36">
        <v>233.93</v>
      </c>
      <c r="H757" s="36">
        <v>154.06</v>
      </c>
      <c r="I757" s="36">
        <v>126.6</v>
      </c>
      <c r="J757" s="36">
        <v>118.29</v>
      </c>
      <c r="K757" s="36">
        <v>73.38</v>
      </c>
      <c r="L757" s="36">
        <v>77.17</v>
      </c>
      <c r="M757" s="36">
        <v>63.83</v>
      </c>
      <c r="N757" s="36">
        <v>63.71</v>
      </c>
      <c r="O757" s="36">
        <v>304.93</v>
      </c>
      <c r="P757" s="36">
        <v>90.82</v>
      </c>
      <c r="Q757" s="36">
        <v>98.79</v>
      </c>
      <c r="R757" s="36">
        <v>39.19</v>
      </c>
      <c r="S757" s="36">
        <v>96.24</v>
      </c>
      <c r="T757" s="36">
        <v>975.1</v>
      </c>
      <c r="U757" s="36">
        <v>921.57</v>
      </c>
      <c r="V757" s="36">
        <v>899.42</v>
      </c>
      <c r="W757" s="36">
        <v>95.73</v>
      </c>
      <c r="X757" s="36">
        <v>112.05</v>
      </c>
      <c r="Y757" s="36">
        <v>0</v>
      </c>
      <c r="Z757" s="36">
        <v>140.18</v>
      </c>
    </row>
    <row r="758" spans="2:26" x14ac:dyDescent="0.3">
      <c r="B758" s="35">
        <v>26</v>
      </c>
      <c r="C758" s="36">
        <v>0.01</v>
      </c>
      <c r="D758" s="36">
        <v>247.14</v>
      </c>
      <c r="E758" s="36">
        <v>132.94999999999999</v>
      </c>
      <c r="F758" s="36">
        <v>94.23</v>
      </c>
      <c r="G758" s="36">
        <v>184.26</v>
      </c>
      <c r="H758" s="36">
        <v>149.97999999999999</v>
      </c>
      <c r="I758" s="36">
        <v>81.25</v>
      </c>
      <c r="J758" s="36">
        <v>111.11</v>
      </c>
      <c r="K758" s="36">
        <v>366.02</v>
      </c>
      <c r="L758" s="36">
        <v>346.22</v>
      </c>
      <c r="M758" s="36">
        <v>41.21</v>
      </c>
      <c r="N758" s="36">
        <v>603.35</v>
      </c>
      <c r="O758" s="36">
        <v>24.33</v>
      </c>
      <c r="P758" s="36">
        <v>29.16</v>
      </c>
      <c r="Q758" s="36">
        <v>28.87</v>
      </c>
      <c r="R758" s="36">
        <v>2.0699999999999998</v>
      </c>
      <c r="S758" s="36">
        <v>60.43</v>
      </c>
      <c r="T758" s="36">
        <v>78.87</v>
      </c>
      <c r="U758" s="36">
        <v>557.96</v>
      </c>
      <c r="V758" s="36">
        <v>537.42999999999995</v>
      </c>
      <c r="W758" s="36">
        <v>84.81</v>
      </c>
      <c r="X758" s="36">
        <v>114.79</v>
      </c>
      <c r="Y758" s="36">
        <v>0</v>
      </c>
      <c r="Z758" s="36">
        <v>0</v>
      </c>
    </row>
    <row r="759" spans="2:26" x14ac:dyDescent="0.3">
      <c r="B759" s="35">
        <v>27</v>
      </c>
      <c r="C759" s="36">
        <v>0</v>
      </c>
      <c r="D759" s="36">
        <v>40.57</v>
      </c>
      <c r="E759" s="36">
        <v>99.62</v>
      </c>
      <c r="F759" s="36">
        <v>136.88999999999999</v>
      </c>
      <c r="G759" s="36">
        <v>429.22</v>
      </c>
      <c r="H759" s="36">
        <v>411.09</v>
      </c>
      <c r="I759" s="36">
        <v>250.26</v>
      </c>
      <c r="J759" s="36">
        <v>354.9</v>
      </c>
      <c r="K759" s="36">
        <v>567.96</v>
      </c>
      <c r="L759" s="36">
        <v>598.76</v>
      </c>
      <c r="M759" s="36">
        <v>615.51</v>
      </c>
      <c r="N759" s="36">
        <v>639.89</v>
      </c>
      <c r="O759" s="36">
        <v>638.66999999999996</v>
      </c>
      <c r="P759" s="36">
        <v>639.53</v>
      </c>
      <c r="Q759" s="36">
        <v>370.63</v>
      </c>
      <c r="R759" s="36">
        <v>386.67</v>
      </c>
      <c r="S759" s="36">
        <v>607.17999999999995</v>
      </c>
      <c r="T759" s="36">
        <v>597.24</v>
      </c>
      <c r="U759" s="36">
        <v>875.89</v>
      </c>
      <c r="V759" s="36">
        <v>90.05</v>
      </c>
      <c r="W759" s="36">
        <v>241.18</v>
      </c>
      <c r="X759" s="36">
        <v>207.26</v>
      </c>
      <c r="Y759" s="36">
        <v>22.26</v>
      </c>
      <c r="Z759" s="36">
        <v>0</v>
      </c>
    </row>
    <row r="760" spans="2:26" x14ac:dyDescent="0.3">
      <c r="B760" s="35">
        <v>28</v>
      </c>
      <c r="C760" s="36">
        <v>0</v>
      </c>
      <c r="D760" s="36">
        <v>0</v>
      </c>
      <c r="E760" s="36">
        <v>149.88</v>
      </c>
      <c r="F760" s="36">
        <v>277.12</v>
      </c>
      <c r="G760" s="36">
        <v>333.52</v>
      </c>
      <c r="H760" s="36">
        <v>461.42</v>
      </c>
      <c r="I760" s="36">
        <v>158.59</v>
      </c>
      <c r="J760" s="36">
        <v>107.18</v>
      </c>
      <c r="K760" s="36">
        <v>89.93</v>
      </c>
      <c r="L760" s="36">
        <v>72.09</v>
      </c>
      <c r="M760" s="36">
        <v>166.91</v>
      </c>
      <c r="N760" s="36">
        <v>182.78</v>
      </c>
      <c r="O760" s="36">
        <v>185.7</v>
      </c>
      <c r="P760" s="36">
        <v>191.14</v>
      </c>
      <c r="Q760" s="36">
        <v>181.74</v>
      </c>
      <c r="R760" s="36">
        <v>189.67</v>
      </c>
      <c r="S760" s="36">
        <v>223.35</v>
      </c>
      <c r="T760" s="36">
        <v>227.55</v>
      </c>
      <c r="U760" s="36">
        <v>407.38</v>
      </c>
      <c r="V760" s="36">
        <v>34.4</v>
      </c>
      <c r="W760" s="36">
        <v>53.12</v>
      </c>
      <c r="X760" s="36">
        <v>127.75</v>
      </c>
      <c r="Y760" s="36">
        <v>0</v>
      </c>
      <c r="Z760" s="36">
        <v>0</v>
      </c>
    </row>
    <row r="761" spans="2:26" x14ac:dyDescent="0.3">
      <c r="B761" s="35">
        <v>29</v>
      </c>
      <c r="C761" s="36">
        <v>77.92</v>
      </c>
      <c r="D761" s="36">
        <v>190.87</v>
      </c>
      <c r="E761" s="36">
        <v>340.04</v>
      </c>
      <c r="F761" s="36">
        <v>35.94</v>
      </c>
      <c r="G761" s="36">
        <v>188.64</v>
      </c>
      <c r="H761" s="36">
        <v>219.27</v>
      </c>
      <c r="I761" s="36">
        <v>154.30000000000001</v>
      </c>
      <c r="J761" s="36">
        <v>173.79</v>
      </c>
      <c r="K761" s="36">
        <v>199.96</v>
      </c>
      <c r="L761" s="36">
        <v>186.62</v>
      </c>
      <c r="M761" s="36">
        <v>144.54</v>
      </c>
      <c r="N761" s="36">
        <v>158.76</v>
      </c>
      <c r="O761" s="36">
        <v>163.15</v>
      </c>
      <c r="P761" s="36">
        <v>148.71</v>
      </c>
      <c r="Q761" s="36">
        <v>142.01</v>
      </c>
      <c r="R761" s="36">
        <v>127.71</v>
      </c>
      <c r="S761" s="36">
        <v>158.85</v>
      </c>
      <c r="T761" s="36">
        <v>527.25</v>
      </c>
      <c r="U761" s="36">
        <v>462.9</v>
      </c>
      <c r="V761" s="36">
        <v>173.34</v>
      </c>
      <c r="W761" s="36">
        <v>115.92</v>
      </c>
      <c r="X761" s="36">
        <v>0</v>
      </c>
      <c r="Y761" s="36">
        <v>0</v>
      </c>
      <c r="Z761" s="36">
        <v>0</v>
      </c>
    </row>
    <row r="762" spans="2:26" x14ac:dyDescent="0.3">
      <c r="B762" s="35">
        <v>30</v>
      </c>
      <c r="C762" s="36">
        <v>0</v>
      </c>
      <c r="D762" s="36">
        <v>138.62</v>
      </c>
      <c r="E762" s="36">
        <v>207.15</v>
      </c>
      <c r="F762" s="36">
        <v>75.48</v>
      </c>
      <c r="G762" s="36">
        <v>56.21</v>
      </c>
      <c r="H762" s="36">
        <v>141.72999999999999</v>
      </c>
      <c r="I762" s="36">
        <v>185.59</v>
      </c>
      <c r="J762" s="36">
        <v>151.41</v>
      </c>
      <c r="K762" s="36">
        <v>139.43</v>
      </c>
      <c r="L762" s="36">
        <v>120.11</v>
      </c>
      <c r="M762" s="36">
        <v>123.33</v>
      </c>
      <c r="N762" s="36">
        <v>159.44</v>
      </c>
      <c r="O762" s="36">
        <v>149.91</v>
      </c>
      <c r="P762" s="36">
        <v>170.98</v>
      </c>
      <c r="Q762" s="36">
        <v>185.01</v>
      </c>
      <c r="R762" s="36">
        <v>170.98</v>
      </c>
      <c r="S762" s="36">
        <v>161.99</v>
      </c>
      <c r="T762" s="36">
        <v>168.67</v>
      </c>
      <c r="U762" s="36">
        <v>70.28</v>
      </c>
      <c r="V762" s="36">
        <v>72.599999999999994</v>
      </c>
      <c r="W762" s="36">
        <v>156.34</v>
      </c>
      <c r="X762" s="36">
        <v>86.29</v>
      </c>
      <c r="Y762" s="36">
        <v>90.41</v>
      </c>
      <c r="Z762" s="36">
        <v>58.44</v>
      </c>
    </row>
    <row r="763" spans="2:26" x14ac:dyDescent="0.3">
      <c r="B763" s="38">
        <v>31</v>
      </c>
      <c r="C763" s="36">
        <v>116.61</v>
      </c>
      <c r="D763" s="36">
        <v>191.84</v>
      </c>
      <c r="E763" s="36">
        <v>228.29</v>
      </c>
      <c r="F763" s="36">
        <v>44.55</v>
      </c>
      <c r="G763" s="36">
        <v>179.85</v>
      </c>
      <c r="H763" s="36">
        <v>228.26</v>
      </c>
      <c r="I763" s="36">
        <v>103.34</v>
      </c>
      <c r="J763" s="36">
        <v>53.38</v>
      </c>
      <c r="K763" s="36">
        <v>74.12</v>
      </c>
      <c r="L763" s="36">
        <v>58.32</v>
      </c>
      <c r="M763" s="36">
        <v>84</v>
      </c>
      <c r="N763" s="36">
        <v>109.72</v>
      </c>
      <c r="O763" s="36">
        <v>72.599999999999994</v>
      </c>
      <c r="P763" s="36">
        <v>62.41</v>
      </c>
      <c r="Q763" s="36">
        <v>42.1</v>
      </c>
      <c r="R763" s="36">
        <v>69.73</v>
      </c>
      <c r="S763" s="36">
        <v>174.35</v>
      </c>
      <c r="T763" s="36">
        <v>120.1</v>
      </c>
      <c r="U763" s="36">
        <v>41.62</v>
      </c>
      <c r="V763" s="36">
        <v>168</v>
      </c>
      <c r="W763" s="36">
        <v>131.05000000000001</v>
      </c>
      <c r="X763" s="36">
        <v>69.11</v>
      </c>
      <c r="Y763" s="36">
        <v>0</v>
      </c>
      <c r="Z763" s="36">
        <v>0</v>
      </c>
    </row>
    <row r="764" spans="2:26" x14ac:dyDescent="0.3">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spans="2:26" x14ac:dyDescent="0.3">
      <c r="B765" s="88" t="s">
        <v>64</v>
      </c>
      <c r="C765" s="89" t="s">
        <v>81</v>
      </c>
      <c r="D765" s="94"/>
      <c r="E765" s="94"/>
      <c r="F765" s="94"/>
      <c r="G765" s="94"/>
      <c r="H765" s="94"/>
      <c r="I765" s="94"/>
      <c r="J765" s="94"/>
      <c r="K765" s="94"/>
      <c r="L765" s="94"/>
      <c r="M765" s="94"/>
      <c r="N765" s="94"/>
      <c r="O765" s="94"/>
      <c r="P765" s="94"/>
      <c r="Q765" s="94"/>
      <c r="R765" s="94"/>
      <c r="S765" s="94"/>
      <c r="T765" s="94"/>
      <c r="U765" s="94"/>
      <c r="V765" s="94"/>
      <c r="W765" s="94"/>
      <c r="X765" s="94"/>
      <c r="Y765" s="94"/>
      <c r="Z765" s="95"/>
    </row>
    <row r="766" spans="2:26" x14ac:dyDescent="0.3">
      <c r="B766" s="89"/>
      <c r="C766" s="19">
        <v>0</v>
      </c>
      <c r="D766" s="19">
        <v>4.1666666666666664E-2</v>
      </c>
      <c r="E766" s="19">
        <v>8.3333333333333329E-2</v>
      </c>
      <c r="F766" s="19">
        <v>0.125</v>
      </c>
      <c r="G766" s="19">
        <v>0.16666666666666666</v>
      </c>
      <c r="H766" s="19">
        <v>0.20833333333333334</v>
      </c>
      <c r="I766" s="19">
        <v>0.25</v>
      </c>
      <c r="J766" s="19">
        <v>0.29166666666666669</v>
      </c>
      <c r="K766" s="19">
        <v>0.33333333333333331</v>
      </c>
      <c r="L766" s="19">
        <v>0.375</v>
      </c>
      <c r="M766" s="19">
        <v>0.41666666666666669</v>
      </c>
      <c r="N766" s="19">
        <v>0.45833333333333331</v>
      </c>
      <c r="O766" s="19">
        <v>0.5</v>
      </c>
      <c r="P766" s="19">
        <v>0.54166666666666663</v>
      </c>
      <c r="Q766" s="19">
        <v>0.58333333333333337</v>
      </c>
      <c r="R766" s="19">
        <v>0.625</v>
      </c>
      <c r="S766" s="19">
        <v>0.66666666666666663</v>
      </c>
      <c r="T766" s="19">
        <v>0.70833333333333337</v>
      </c>
      <c r="U766" s="19">
        <v>0.75</v>
      </c>
      <c r="V766" s="19">
        <v>0.79166666666666663</v>
      </c>
      <c r="W766" s="19">
        <v>0.83333333333333337</v>
      </c>
      <c r="X766" s="19">
        <v>0.875</v>
      </c>
      <c r="Y766" s="19">
        <v>0.91666666666666663</v>
      </c>
      <c r="Z766" s="19">
        <v>0.95833333333333337</v>
      </c>
    </row>
    <row r="767" spans="2:26" x14ac:dyDescent="0.3">
      <c r="B767" s="89"/>
      <c r="C767" s="20" t="s">
        <v>65</v>
      </c>
      <c r="D767" s="20" t="s">
        <v>65</v>
      </c>
      <c r="E767" s="20" t="s">
        <v>65</v>
      </c>
      <c r="F767" s="20" t="s">
        <v>65</v>
      </c>
      <c r="G767" s="20" t="s">
        <v>65</v>
      </c>
      <c r="H767" s="20" t="s">
        <v>65</v>
      </c>
      <c r="I767" s="20" t="s">
        <v>65</v>
      </c>
      <c r="J767" s="20" t="s">
        <v>65</v>
      </c>
      <c r="K767" s="20" t="s">
        <v>65</v>
      </c>
      <c r="L767" s="20" t="s">
        <v>65</v>
      </c>
      <c r="M767" s="20" t="s">
        <v>65</v>
      </c>
      <c r="N767" s="20" t="s">
        <v>65</v>
      </c>
      <c r="O767" s="20" t="s">
        <v>65</v>
      </c>
      <c r="P767" s="20" t="s">
        <v>65</v>
      </c>
      <c r="Q767" s="20" t="s">
        <v>65</v>
      </c>
      <c r="R767" s="20" t="s">
        <v>65</v>
      </c>
      <c r="S767" s="20" t="s">
        <v>65</v>
      </c>
      <c r="T767" s="20" t="s">
        <v>65</v>
      </c>
      <c r="U767" s="20" t="s">
        <v>65</v>
      </c>
      <c r="V767" s="20" t="s">
        <v>65</v>
      </c>
      <c r="W767" s="20" t="s">
        <v>65</v>
      </c>
      <c r="X767" s="20" t="s">
        <v>65</v>
      </c>
      <c r="Y767" s="20" t="s">
        <v>65</v>
      </c>
      <c r="Z767" s="20" t="s">
        <v>66</v>
      </c>
    </row>
    <row r="768" spans="2:26" x14ac:dyDescent="0.3">
      <c r="B768" s="90"/>
      <c r="C768" s="21">
        <v>4.1666666666666664E-2</v>
      </c>
      <c r="D768" s="21">
        <v>8.3333333333333329E-2</v>
      </c>
      <c r="E768" s="21">
        <v>0.125</v>
      </c>
      <c r="F768" s="21">
        <v>0.16666666666666666</v>
      </c>
      <c r="G768" s="21">
        <v>0.20833333333333334</v>
      </c>
      <c r="H768" s="21">
        <v>0.25</v>
      </c>
      <c r="I768" s="21">
        <v>0.29166666666666669</v>
      </c>
      <c r="J768" s="21">
        <v>0.33333333333333331</v>
      </c>
      <c r="K768" s="21">
        <v>0.375</v>
      </c>
      <c r="L768" s="21">
        <v>0.41666666666666669</v>
      </c>
      <c r="M768" s="21">
        <v>0.45833333333333331</v>
      </c>
      <c r="N768" s="21">
        <v>0.5</v>
      </c>
      <c r="O768" s="21">
        <v>0.54166666666666663</v>
      </c>
      <c r="P768" s="21">
        <v>0.58333333333333337</v>
      </c>
      <c r="Q768" s="21">
        <v>0.625</v>
      </c>
      <c r="R768" s="21">
        <v>0.66666666666666663</v>
      </c>
      <c r="S768" s="21">
        <v>0.70833333333333337</v>
      </c>
      <c r="T768" s="21">
        <v>0.75</v>
      </c>
      <c r="U768" s="21">
        <v>0.79166666666666663</v>
      </c>
      <c r="V768" s="21">
        <v>0.83333333333333337</v>
      </c>
      <c r="W768" s="21">
        <v>0.875</v>
      </c>
      <c r="X768" s="21">
        <v>0.91666666666666663</v>
      </c>
      <c r="Y768" s="21">
        <v>0.95833333333333337</v>
      </c>
      <c r="Z768" s="21">
        <v>0</v>
      </c>
    </row>
    <row r="769" spans="2:26" x14ac:dyDescent="0.3">
      <c r="B769" s="35">
        <v>1</v>
      </c>
      <c r="C769" s="36">
        <v>0</v>
      </c>
      <c r="D769" s="36">
        <v>1.59</v>
      </c>
      <c r="E769" s="36">
        <v>105.28</v>
      </c>
      <c r="F769" s="36">
        <v>110.65</v>
      </c>
      <c r="G769" s="36">
        <v>50.26</v>
      </c>
      <c r="H769" s="36">
        <v>0.54</v>
      </c>
      <c r="I769" s="36">
        <v>0</v>
      </c>
      <c r="J769" s="36">
        <v>119.61</v>
      </c>
      <c r="K769" s="36">
        <v>121.21</v>
      </c>
      <c r="L769" s="36">
        <v>106.76</v>
      </c>
      <c r="M769" s="36">
        <v>0</v>
      </c>
      <c r="N769" s="36">
        <v>0</v>
      </c>
      <c r="O769" s="36">
        <v>0</v>
      </c>
      <c r="P769" s="36">
        <v>0</v>
      </c>
      <c r="Q769" s="36">
        <v>0</v>
      </c>
      <c r="R769" s="36">
        <v>0</v>
      </c>
      <c r="S769" s="36">
        <v>0</v>
      </c>
      <c r="T769" s="36">
        <v>0</v>
      </c>
      <c r="U769" s="36">
        <v>0</v>
      </c>
      <c r="V769" s="36">
        <v>0</v>
      </c>
      <c r="W769" s="36">
        <v>0</v>
      </c>
      <c r="X769" s="36">
        <v>0</v>
      </c>
      <c r="Y769" s="36">
        <v>0</v>
      </c>
      <c r="Z769" s="36">
        <v>7.63</v>
      </c>
    </row>
    <row r="770" spans="2:26" x14ac:dyDescent="0.3">
      <c r="B770" s="35">
        <v>2</v>
      </c>
      <c r="C770" s="36">
        <v>62.81</v>
      </c>
      <c r="D770" s="36">
        <v>0</v>
      </c>
      <c r="E770" s="36">
        <v>0</v>
      </c>
      <c r="F770" s="36">
        <v>0</v>
      </c>
      <c r="G770" s="36">
        <v>0</v>
      </c>
      <c r="H770" s="36">
        <v>0</v>
      </c>
      <c r="I770" s="36">
        <v>0</v>
      </c>
      <c r="J770" s="36">
        <v>0</v>
      </c>
      <c r="K770" s="36">
        <v>0</v>
      </c>
      <c r="L770" s="36">
        <v>0</v>
      </c>
      <c r="M770" s="36">
        <v>0</v>
      </c>
      <c r="N770" s="36">
        <v>0</v>
      </c>
      <c r="O770" s="36">
        <v>0</v>
      </c>
      <c r="P770" s="36">
        <v>0</v>
      </c>
      <c r="Q770" s="36">
        <v>0.03</v>
      </c>
      <c r="R770" s="36">
        <v>0</v>
      </c>
      <c r="S770" s="36">
        <v>0</v>
      </c>
      <c r="T770" s="36">
        <v>0</v>
      </c>
      <c r="U770" s="36">
        <v>0</v>
      </c>
      <c r="V770" s="36">
        <v>0</v>
      </c>
      <c r="W770" s="36">
        <v>0</v>
      </c>
      <c r="X770" s="36">
        <v>0</v>
      </c>
      <c r="Y770" s="36">
        <v>130.63999999999999</v>
      </c>
      <c r="Z770" s="36">
        <v>0</v>
      </c>
    </row>
    <row r="771" spans="2:26" x14ac:dyDescent="0.3">
      <c r="B771" s="35">
        <v>3</v>
      </c>
      <c r="C771" s="36">
        <v>1.86</v>
      </c>
      <c r="D771" s="36">
        <v>0</v>
      </c>
      <c r="E771" s="36">
        <v>0.73</v>
      </c>
      <c r="F771" s="36">
        <v>0</v>
      </c>
      <c r="G771" s="36">
        <v>0</v>
      </c>
      <c r="H771" s="36">
        <v>0</v>
      </c>
      <c r="I771" s="36">
        <v>0</v>
      </c>
      <c r="J771" s="36">
        <v>0</v>
      </c>
      <c r="K771" s="36">
        <v>0</v>
      </c>
      <c r="L771" s="36">
        <v>0</v>
      </c>
      <c r="M771" s="36">
        <v>0</v>
      </c>
      <c r="N771" s="36">
        <v>0</v>
      </c>
      <c r="O771" s="36">
        <v>0</v>
      </c>
      <c r="P771" s="36">
        <v>0</v>
      </c>
      <c r="Q771" s="36">
        <v>0</v>
      </c>
      <c r="R771" s="36">
        <v>7.29</v>
      </c>
      <c r="S771" s="36">
        <v>1.37</v>
      </c>
      <c r="T771" s="36">
        <v>46.64</v>
      </c>
      <c r="U771" s="36">
        <v>0</v>
      </c>
      <c r="V771" s="36">
        <v>0.1</v>
      </c>
      <c r="W771" s="36">
        <v>0</v>
      </c>
      <c r="X771" s="36">
        <v>0</v>
      </c>
      <c r="Y771" s="36">
        <v>0</v>
      </c>
      <c r="Z771" s="36">
        <v>0</v>
      </c>
    </row>
    <row r="772" spans="2:26" x14ac:dyDescent="0.3">
      <c r="B772" s="35">
        <v>4</v>
      </c>
      <c r="C772" s="36">
        <v>1.06</v>
      </c>
      <c r="D772" s="36">
        <v>0</v>
      </c>
      <c r="E772" s="36">
        <v>0.48</v>
      </c>
      <c r="F772" s="36">
        <v>0</v>
      </c>
      <c r="G772" s="36">
        <v>0</v>
      </c>
      <c r="H772" s="36">
        <v>0</v>
      </c>
      <c r="I772" s="36">
        <v>0</v>
      </c>
      <c r="J772" s="36">
        <v>0</v>
      </c>
      <c r="K772" s="36">
        <v>0</v>
      </c>
      <c r="L772" s="36">
        <v>72.77</v>
      </c>
      <c r="M772" s="36">
        <v>64.8</v>
      </c>
      <c r="N772" s="36">
        <v>94.53</v>
      </c>
      <c r="O772" s="36">
        <v>106.29</v>
      </c>
      <c r="P772" s="36">
        <v>116.18</v>
      </c>
      <c r="Q772" s="36">
        <v>131.75</v>
      </c>
      <c r="R772" s="36">
        <v>115.48</v>
      </c>
      <c r="S772" s="36">
        <v>153.31</v>
      </c>
      <c r="T772" s="36">
        <v>136.52000000000001</v>
      </c>
      <c r="U772" s="36">
        <v>215.19</v>
      </c>
      <c r="V772" s="36">
        <v>117.4</v>
      </c>
      <c r="W772" s="36">
        <v>109.42</v>
      </c>
      <c r="X772" s="36">
        <v>90.16</v>
      </c>
      <c r="Y772" s="36">
        <v>0</v>
      </c>
      <c r="Z772" s="36">
        <v>147.03</v>
      </c>
    </row>
    <row r="773" spans="2:26" x14ac:dyDescent="0.3">
      <c r="B773" s="35">
        <v>5</v>
      </c>
      <c r="C773" s="36">
        <v>85.79</v>
      </c>
      <c r="D773" s="36">
        <v>44.11</v>
      </c>
      <c r="E773" s="36">
        <v>25.55</v>
      </c>
      <c r="F773" s="36">
        <v>19.13</v>
      </c>
      <c r="G773" s="36">
        <v>0</v>
      </c>
      <c r="H773" s="36">
        <v>10.36</v>
      </c>
      <c r="I773" s="36">
        <v>0</v>
      </c>
      <c r="J773" s="36">
        <v>0.02</v>
      </c>
      <c r="K773" s="36">
        <v>23.93</v>
      </c>
      <c r="L773" s="36">
        <v>64.03</v>
      </c>
      <c r="M773" s="36">
        <v>78.22</v>
      </c>
      <c r="N773" s="36">
        <v>63.98</v>
      </c>
      <c r="O773" s="36">
        <v>49.84</v>
      </c>
      <c r="P773" s="36">
        <v>52.02</v>
      </c>
      <c r="Q773" s="36">
        <v>0</v>
      </c>
      <c r="R773" s="36">
        <v>0</v>
      </c>
      <c r="S773" s="36">
        <v>0</v>
      </c>
      <c r="T773" s="36">
        <v>0</v>
      </c>
      <c r="U773" s="36">
        <v>0</v>
      </c>
      <c r="V773" s="36">
        <v>0.93</v>
      </c>
      <c r="W773" s="36">
        <v>0</v>
      </c>
      <c r="X773" s="36">
        <v>41.86</v>
      </c>
      <c r="Y773" s="36">
        <v>56.06</v>
      </c>
      <c r="Z773" s="36">
        <v>4.97</v>
      </c>
    </row>
    <row r="774" spans="2:26" x14ac:dyDescent="0.3">
      <c r="B774" s="35">
        <v>6</v>
      </c>
      <c r="C774" s="36">
        <v>26.29</v>
      </c>
      <c r="D774" s="36">
        <v>39.08</v>
      </c>
      <c r="E774" s="36">
        <v>20.64</v>
      </c>
      <c r="F774" s="36">
        <v>6.33</v>
      </c>
      <c r="G774" s="36">
        <v>2.89</v>
      </c>
      <c r="H774" s="36">
        <v>0</v>
      </c>
      <c r="I774" s="36">
        <v>0</v>
      </c>
      <c r="J774" s="36">
        <v>0</v>
      </c>
      <c r="K774" s="36">
        <v>13.51</v>
      </c>
      <c r="L774" s="36">
        <v>7.28</v>
      </c>
      <c r="M774" s="36">
        <v>29.27</v>
      </c>
      <c r="N774" s="36">
        <v>46.31</v>
      </c>
      <c r="O774" s="36">
        <v>78.099999999999994</v>
      </c>
      <c r="P774" s="36">
        <v>125.42</v>
      </c>
      <c r="Q774" s="36">
        <v>166.59</v>
      </c>
      <c r="R774" s="36">
        <v>172.68</v>
      </c>
      <c r="S774" s="36">
        <v>176.19</v>
      </c>
      <c r="T774" s="36">
        <v>148.94</v>
      </c>
      <c r="U774" s="36">
        <v>194.01</v>
      </c>
      <c r="V774" s="36">
        <v>0</v>
      </c>
      <c r="W774" s="36">
        <v>0</v>
      </c>
      <c r="X774" s="36">
        <v>0</v>
      </c>
      <c r="Y774" s="36">
        <v>0</v>
      </c>
      <c r="Z774" s="36">
        <v>0</v>
      </c>
    </row>
    <row r="775" spans="2:26" x14ac:dyDescent="0.3">
      <c r="B775" s="35">
        <v>7</v>
      </c>
      <c r="C775" s="36">
        <v>93.97</v>
      </c>
      <c r="D775" s="36">
        <v>0</v>
      </c>
      <c r="E775" s="36">
        <v>0</v>
      </c>
      <c r="F775" s="36">
        <v>0</v>
      </c>
      <c r="G775" s="36">
        <v>0</v>
      </c>
      <c r="H775" s="36">
        <v>0</v>
      </c>
      <c r="I775" s="36">
        <v>0</v>
      </c>
      <c r="J775" s="36">
        <v>0</v>
      </c>
      <c r="K775" s="36">
        <v>0</v>
      </c>
      <c r="L775" s="36">
        <v>0</v>
      </c>
      <c r="M775" s="36">
        <v>54.44</v>
      </c>
      <c r="N775" s="36">
        <v>66.099999999999994</v>
      </c>
      <c r="O775" s="36">
        <v>0</v>
      </c>
      <c r="P775" s="36">
        <v>0</v>
      </c>
      <c r="Q775" s="36">
        <v>40.24</v>
      </c>
      <c r="R775" s="36">
        <v>0</v>
      </c>
      <c r="S775" s="36">
        <v>0</v>
      </c>
      <c r="T775" s="36">
        <v>0</v>
      </c>
      <c r="U775" s="36">
        <v>0</v>
      </c>
      <c r="V775" s="36">
        <v>0</v>
      </c>
      <c r="W775" s="36">
        <v>0</v>
      </c>
      <c r="X775" s="36">
        <v>0</v>
      </c>
      <c r="Y775" s="36">
        <v>0</v>
      </c>
      <c r="Z775" s="36">
        <v>0</v>
      </c>
    </row>
    <row r="776" spans="2:26" x14ac:dyDescent="0.3">
      <c r="B776" s="35">
        <v>8</v>
      </c>
      <c r="C776" s="36">
        <v>0</v>
      </c>
      <c r="D776" s="36">
        <v>0</v>
      </c>
      <c r="E776" s="36">
        <v>0</v>
      </c>
      <c r="F776" s="36">
        <v>0</v>
      </c>
      <c r="G776" s="36">
        <v>0</v>
      </c>
      <c r="H776" s="36">
        <v>0</v>
      </c>
      <c r="I776" s="36">
        <v>0</v>
      </c>
      <c r="J776" s="36">
        <v>0</v>
      </c>
      <c r="K776" s="36">
        <v>0</v>
      </c>
      <c r="L776" s="36">
        <v>0</v>
      </c>
      <c r="M776" s="36">
        <v>0</v>
      </c>
      <c r="N776" s="36">
        <v>0</v>
      </c>
      <c r="O776" s="36">
        <v>0</v>
      </c>
      <c r="P776" s="36">
        <v>0</v>
      </c>
      <c r="Q776" s="36">
        <v>0</v>
      </c>
      <c r="R776" s="36">
        <v>0</v>
      </c>
      <c r="S776" s="36">
        <v>0</v>
      </c>
      <c r="T776" s="36">
        <v>0</v>
      </c>
      <c r="U776" s="36">
        <v>0</v>
      </c>
      <c r="V776" s="36">
        <v>0</v>
      </c>
      <c r="W776" s="36">
        <v>0</v>
      </c>
      <c r="X776" s="36">
        <v>0</v>
      </c>
      <c r="Y776" s="36">
        <v>0</v>
      </c>
      <c r="Z776" s="36">
        <v>0</v>
      </c>
    </row>
    <row r="777" spans="2:26" x14ac:dyDescent="0.3">
      <c r="B777" s="35">
        <v>9</v>
      </c>
      <c r="C777" s="36">
        <v>0.15</v>
      </c>
      <c r="D777" s="36">
        <v>0</v>
      </c>
      <c r="E777" s="36">
        <v>1.5</v>
      </c>
      <c r="F777" s="36">
        <v>0.77</v>
      </c>
      <c r="G777" s="36">
        <v>1.1200000000000001</v>
      </c>
      <c r="H777" s="36">
        <v>7.77</v>
      </c>
      <c r="I777" s="36">
        <v>8.1</v>
      </c>
      <c r="J777" s="36">
        <v>0.71</v>
      </c>
      <c r="K777" s="36">
        <v>191.22</v>
      </c>
      <c r="L777" s="36">
        <v>85.62</v>
      </c>
      <c r="M777" s="36">
        <v>135.66</v>
      </c>
      <c r="N777" s="36">
        <v>58.14</v>
      </c>
      <c r="O777" s="36">
        <v>64.09</v>
      </c>
      <c r="P777" s="36">
        <v>136.75</v>
      </c>
      <c r="Q777" s="36">
        <v>150.66999999999999</v>
      </c>
      <c r="R777" s="36">
        <v>164.59</v>
      </c>
      <c r="S777" s="36">
        <v>113.71</v>
      </c>
      <c r="T777" s="36">
        <v>148.55000000000001</v>
      </c>
      <c r="U777" s="36">
        <v>131.5</v>
      </c>
      <c r="V777" s="36">
        <v>111.04</v>
      </c>
      <c r="W777" s="36">
        <v>79.099999999999994</v>
      </c>
      <c r="X777" s="36">
        <v>70.290000000000006</v>
      </c>
      <c r="Y777" s="36">
        <v>72.5</v>
      </c>
      <c r="Z777" s="36">
        <v>0</v>
      </c>
    </row>
    <row r="778" spans="2:26" x14ac:dyDescent="0.3">
      <c r="B778" s="35">
        <v>10</v>
      </c>
      <c r="C778" s="36">
        <v>0.06</v>
      </c>
      <c r="D778" s="36">
        <v>36.51</v>
      </c>
      <c r="E778" s="36">
        <v>60.37</v>
      </c>
      <c r="F778" s="36">
        <v>108.93</v>
      </c>
      <c r="G778" s="36">
        <v>52.17</v>
      </c>
      <c r="H778" s="36">
        <v>0.28999999999999998</v>
      </c>
      <c r="I778" s="36">
        <v>17.010000000000002</v>
      </c>
      <c r="J778" s="36">
        <v>0</v>
      </c>
      <c r="K778" s="36">
        <v>0</v>
      </c>
      <c r="L778" s="36">
        <v>0.13</v>
      </c>
      <c r="M778" s="36">
        <v>0</v>
      </c>
      <c r="N778" s="36">
        <v>0</v>
      </c>
      <c r="O778" s="36">
        <v>0</v>
      </c>
      <c r="P778" s="36">
        <v>0</v>
      </c>
      <c r="Q778" s="36">
        <v>0</v>
      </c>
      <c r="R778" s="36">
        <v>0</v>
      </c>
      <c r="S778" s="36">
        <v>0</v>
      </c>
      <c r="T778" s="36">
        <v>0</v>
      </c>
      <c r="U778" s="36">
        <v>0</v>
      </c>
      <c r="V778" s="36">
        <v>0</v>
      </c>
      <c r="W778" s="36">
        <v>0</v>
      </c>
      <c r="X778" s="36">
        <v>2.27</v>
      </c>
      <c r="Y778" s="36">
        <v>0</v>
      </c>
      <c r="Z778" s="36">
        <v>0</v>
      </c>
    </row>
    <row r="779" spans="2:26" x14ac:dyDescent="0.3">
      <c r="B779" s="35">
        <v>11</v>
      </c>
      <c r="C779" s="36">
        <v>20.05</v>
      </c>
      <c r="D779" s="36">
        <v>12.91</v>
      </c>
      <c r="E779" s="36">
        <v>0</v>
      </c>
      <c r="F779" s="36">
        <v>6.75</v>
      </c>
      <c r="G779" s="36">
        <v>0</v>
      </c>
      <c r="H779" s="36">
        <v>0</v>
      </c>
      <c r="I779" s="36">
        <v>0</v>
      </c>
      <c r="J779" s="36">
        <v>0</v>
      </c>
      <c r="K779" s="36">
        <v>0</v>
      </c>
      <c r="L779" s="36">
        <v>0</v>
      </c>
      <c r="M779" s="36">
        <v>0</v>
      </c>
      <c r="N779" s="36">
        <v>0</v>
      </c>
      <c r="O779" s="36">
        <v>0</v>
      </c>
      <c r="P779" s="36">
        <v>0</v>
      </c>
      <c r="Q779" s="36">
        <v>0</v>
      </c>
      <c r="R779" s="36">
        <v>0</v>
      </c>
      <c r="S779" s="36">
        <v>0</v>
      </c>
      <c r="T779" s="36">
        <v>0</v>
      </c>
      <c r="U779" s="36">
        <v>0</v>
      </c>
      <c r="V779" s="36">
        <v>0</v>
      </c>
      <c r="W779" s="36">
        <v>0</v>
      </c>
      <c r="X779" s="36">
        <v>0</v>
      </c>
      <c r="Y779" s="36">
        <v>0</v>
      </c>
      <c r="Z779" s="36">
        <v>0</v>
      </c>
    </row>
    <row r="780" spans="2:26" x14ac:dyDescent="0.3">
      <c r="B780" s="35">
        <v>12</v>
      </c>
      <c r="C780" s="36">
        <v>37.76</v>
      </c>
      <c r="D780" s="36">
        <v>11.32</v>
      </c>
      <c r="E780" s="36">
        <v>0</v>
      </c>
      <c r="F780" s="36">
        <v>7.89</v>
      </c>
      <c r="G780" s="36">
        <v>0</v>
      </c>
      <c r="H780" s="36">
        <v>0</v>
      </c>
      <c r="I780" s="36">
        <v>0</v>
      </c>
      <c r="J780" s="36">
        <v>0</v>
      </c>
      <c r="K780" s="36">
        <v>0</v>
      </c>
      <c r="L780" s="36">
        <v>1.78</v>
      </c>
      <c r="M780" s="36">
        <v>2.2000000000000002</v>
      </c>
      <c r="N780" s="36">
        <v>4.26</v>
      </c>
      <c r="O780" s="36">
        <v>0.03</v>
      </c>
      <c r="P780" s="36">
        <v>0</v>
      </c>
      <c r="Q780" s="36">
        <v>0</v>
      </c>
      <c r="R780" s="36">
        <v>0</v>
      </c>
      <c r="S780" s="36">
        <v>0</v>
      </c>
      <c r="T780" s="36">
        <v>0</v>
      </c>
      <c r="U780" s="36">
        <v>0</v>
      </c>
      <c r="V780" s="36">
        <v>0</v>
      </c>
      <c r="W780" s="36">
        <v>0</v>
      </c>
      <c r="X780" s="36">
        <v>0.04</v>
      </c>
      <c r="Y780" s="36">
        <v>73.56</v>
      </c>
      <c r="Z780" s="36">
        <v>0</v>
      </c>
    </row>
    <row r="781" spans="2:26" x14ac:dyDescent="0.3">
      <c r="B781" s="35">
        <v>13</v>
      </c>
      <c r="C781" s="36">
        <v>64.08</v>
      </c>
      <c r="D781" s="36">
        <v>8.14</v>
      </c>
      <c r="E781" s="36">
        <v>0.01</v>
      </c>
      <c r="F781" s="36">
        <v>12.86</v>
      </c>
      <c r="G781" s="36">
        <v>2.4300000000000002</v>
      </c>
      <c r="H781" s="36">
        <v>0</v>
      </c>
      <c r="I781" s="36">
        <v>0</v>
      </c>
      <c r="J781" s="36">
        <v>0</v>
      </c>
      <c r="K781" s="36">
        <v>0</v>
      </c>
      <c r="L781" s="36">
        <v>0</v>
      </c>
      <c r="M781" s="36">
        <v>0</v>
      </c>
      <c r="N781" s="36">
        <v>0</v>
      </c>
      <c r="O781" s="36">
        <v>0</v>
      </c>
      <c r="P781" s="36">
        <v>0</v>
      </c>
      <c r="Q781" s="36">
        <v>0</v>
      </c>
      <c r="R781" s="36">
        <v>0</v>
      </c>
      <c r="S781" s="36">
        <v>0</v>
      </c>
      <c r="T781" s="36">
        <v>0</v>
      </c>
      <c r="U781" s="36">
        <v>0</v>
      </c>
      <c r="V781" s="36">
        <v>0</v>
      </c>
      <c r="W781" s="36">
        <v>0</v>
      </c>
      <c r="X781" s="36">
        <v>0</v>
      </c>
      <c r="Y781" s="36">
        <v>0</v>
      </c>
      <c r="Z781" s="36">
        <v>0.03</v>
      </c>
    </row>
    <row r="782" spans="2:26" x14ac:dyDescent="0.3">
      <c r="B782" s="35">
        <v>14</v>
      </c>
      <c r="C782" s="36">
        <v>0</v>
      </c>
      <c r="D782" s="36">
        <v>0</v>
      </c>
      <c r="E782" s="36">
        <v>0</v>
      </c>
      <c r="F782" s="36">
        <v>0</v>
      </c>
      <c r="G782" s="36">
        <v>0</v>
      </c>
      <c r="H782" s="36">
        <v>0</v>
      </c>
      <c r="I782" s="36">
        <v>0</v>
      </c>
      <c r="J782" s="36">
        <v>0</v>
      </c>
      <c r="K782" s="36">
        <v>0</v>
      </c>
      <c r="L782" s="36">
        <v>0</v>
      </c>
      <c r="M782" s="36">
        <v>0</v>
      </c>
      <c r="N782" s="36">
        <v>0</v>
      </c>
      <c r="O782" s="36">
        <v>0</v>
      </c>
      <c r="P782" s="36">
        <v>0</v>
      </c>
      <c r="Q782" s="36">
        <v>0</v>
      </c>
      <c r="R782" s="36">
        <v>0</v>
      </c>
      <c r="S782" s="36">
        <v>0</v>
      </c>
      <c r="T782" s="36">
        <v>0</v>
      </c>
      <c r="U782" s="36">
        <v>0</v>
      </c>
      <c r="V782" s="36">
        <v>0.22</v>
      </c>
      <c r="W782" s="36">
        <v>0</v>
      </c>
      <c r="X782" s="36">
        <v>12.1</v>
      </c>
      <c r="Y782" s="36">
        <v>51.37</v>
      </c>
      <c r="Z782" s="36">
        <v>272.08999999999997</v>
      </c>
    </row>
    <row r="783" spans="2:26" x14ac:dyDescent="0.3">
      <c r="B783" s="35">
        <v>15</v>
      </c>
      <c r="C783" s="36">
        <v>4.49</v>
      </c>
      <c r="D783" s="36">
        <v>0.93</v>
      </c>
      <c r="E783" s="36">
        <v>0</v>
      </c>
      <c r="F783" s="36">
        <v>1.48</v>
      </c>
      <c r="G783" s="36">
        <v>4.5199999999999996</v>
      </c>
      <c r="H783" s="36">
        <v>0</v>
      </c>
      <c r="I783" s="36">
        <v>0</v>
      </c>
      <c r="J783" s="36">
        <v>0</v>
      </c>
      <c r="K783" s="36">
        <v>0</v>
      </c>
      <c r="L783" s="36">
        <v>0</v>
      </c>
      <c r="M783" s="36">
        <v>0</v>
      </c>
      <c r="N783" s="36">
        <v>0</v>
      </c>
      <c r="O783" s="36">
        <v>0</v>
      </c>
      <c r="P783" s="36">
        <v>0.86</v>
      </c>
      <c r="Q783" s="36">
        <v>1.32</v>
      </c>
      <c r="R783" s="36">
        <v>2.82</v>
      </c>
      <c r="S783" s="36">
        <v>0.3</v>
      </c>
      <c r="T783" s="36">
        <v>0.71</v>
      </c>
      <c r="U783" s="36">
        <v>0</v>
      </c>
      <c r="V783" s="36">
        <v>0</v>
      </c>
      <c r="W783" s="36">
        <v>0</v>
      </c>
      <c r="X783" s="36">
        <v>98.41</v>
      </c>
      <c r="Y783" s="36">
        <v>301.06</v>
      </c>
      <c r="Z783" s="36">
        <v>408.99</v>
      </c>
    </row>
    <row r="784" spans="2:26" x14ac:dyDescent="0.3">
      <c r="B784" s="35">
        <v>16</v>
      </c>
      <c r="C784" s="36">
        <v>91.98</v>
      </c>
      <c r="D784" s="36">
        <v>99.13</v>
      </c>
      <c r="E784" s="36">
        <v>0</v>
      </c>
      <c r="F784" s="36">
        <v>72.58</v>
      </c>
      <c r="G784" s="36">
        <v>0</v>
      </c>
      <c r="H784" s="36">
        <v>0</v>
      </c>
      <c r="I784" s="36">
        <v>0</v>
      </c>
      <c r="J784" s="36">
        <v>0</v>
      </c>
      <c r="K784" s="36">
        <v>0</v>
      </c>
      <c r="L784" s="36">
        <v>0</v>
      </c>
      <c r="M784" s="36">
        <v>0.67</v>
      </c>
      <c r="N784" s="36">
        <v>0</v>
      </c>
      <c r="O784" s="36">
        <v>0</v>
      </c>
      <c r="P784" s="36">
        <v>0</v>
      </c>
      <c r="Q784" s="36">
        <v>0</v>
      </c>
      <c r="R784" s="36">
        <v>0</v>
      </c>
      <c r="S784" s="36">
        <v>0</v>
      </c>
      <c r="T784" s="36">
        <v>0</v>
      </c>
      <c r="U784" s="36">
        <v>0.37</v>
      </c>
      <c r="V784" s="36">
        <v>14.88</v>
      </c>
      <c r="W784" s="36">
        <v>0</v>
      </c>
      <c r="X784" s="36">
        <v>84.93</v>
      </c>
      <c r="Y784" s="36">
        <v>35.42</v>
      </c>
      <c r="Z784" s="36">
        <v>164.62</v>
      </c>
    </row>
    <row r="785" spans="2:26" x14ac:dyDescent="0.3">
      <c r="B785" s="35">
        <v>17</v>
      </c>
      <c r="C785" s="36">
        <v>0</v>
      </c>
      <c r="D785" s="36">
        <v>0</v>
      </c>
      <c r="E785" s="36">
        <v>0</v>
      </c>
      <c r="F785" s="36">
        <v>0</v>
      </c>
      <c r="G785" s="36">
        <v>0</v>
      </c>
      <c r="H785" s="36">
        <v>0</v>
      </c>
      <c r="I785" s="36">
        <v>0</v>
      </c>
      <c r="J785" s="36">
        <v>0</v>
      </c>
      <c r="K785" s="36">
        <v>0</v>
      </c>
      <c r="L785" s="36">
        <v>0.02</v>
      </c>
      <c r="M785" s="36">
        <v>0</v>
      </c>
      <c r="N785" s="36">
        <v>0</v>
      </c>
      <c r="O785" s="36">
        <v>0</v>
      </c>
      <c r="P785" s="36">
        <v>0</v>
      </c>
      <c r="Q785" s="36">
        <v>1.04</v>
      </c>
      <c r="R785" s="36">
        <v>0</v>
      </c>
      <c r="S785" s="36">
        <v>0</v>
      </c>
      <c r="T785" s="36">
        <v>0</v>
      </c>
      <c r="U785" s="36">
        <v>0</v>
      </c>
      <c r="V785" s="36">
        <v>0</v>
      </c>
      <c r="W785" s="36">
        <v>0</v>
      </c>
      <c r="X785" s="36">
        <v>0</v>
      </c>
      <c r="Y785" s="36">
        <v>0</v>
      </c>
      <c r="Z785" s="36">
        <v>1.28</v>
      </c>
    </row>
    <row r="786" spans="2:26" x14ac:dyDescent="0.3">
      <c r="B786" s="35">
        <v>18</v>
      </c>
      <c r="C786" s="36">
        <v>2.4900000000000002</v>
      </c>
      <c r="D786" s="36">
        <v>2.52</v>
      </c>
      <c r="E786" s="36">
        <v>13.27</v>
      </c>
      <c r="F786" s="36">
        <v>0</v>
      </c>
      <c r="G786" s="36">
        <v>0</v>
      </c>
      <c r="H786" s="36">
        <v>0</v>
      </c>
      <c r="I786" s="36">
        <v>0</v>
      </c>
      <c r="J786" s="36">
        <v>0</v>
      </c>
      <c r="K786" s="36">
        <v>0</v>
      </c>
      <c r="L786" s="36">
        <v>0</v>
      </c>
      <c r="M786" s="36">
        <v>0</v>
      </c>
      <c r="N786" s="36">
        <v>0</v>
      </c>
      <c r="O786" s="36">
        <v>0</v>
      </c>
      <c r="P786" s="36">
        <v>0</v>
      </c>
      <c r="Q786" s="36">
        <v>0.61</v>
      </c>
      <c r="R786" s="36">
        <v>1.28</v>
      </c>
      <c r="S786" s="36">
        <v>2.87</v>
      </c>
      <c r="T786" s="36">
        <v>0</v>
      </c>
      <c r="U786" s="36">
        <v>2.0299999999999998</v>
      </c>
      <c r="V786" s="36">
        <v>0</v>
      </c>
      <c r="W786" s="36">
        <v>0</v>
      </c>
      <c r="X786" s="36">
        <v>0</v>
      </c>
      <c r="Y786" s="36">
        <v>2.4</v>
      </c>
      <c r="Z786" s="36">
        <v>205.39</v>
      </c>
    </row>
    <row r="787" spans="2:26" x14ac:dyDescent="0.3">
      <c r="B787" s="35">
        <v>19</v>
      </c>
      <c r="C787" s="36">
        <v>0</v>
      </c>
      <c r="D787" s="36">
        <v>0</v>
      </c>
      <c r="E787" s="36">
        <v>0</v>
      </c>
      <c r="F787" s="36">
        <v>0</v>
      </c>
      <c r="G787" s="36">
        <v>0</v>
      </c>
      <c r="H787" s="36">
        <v>0</v>
      </c>
      <c r="I787" s="36">
        <v>0</v>
      </c>
      <c r="J787" s="36">
        <v>0</v>
      </c>
      <c r="K787" s="36">
        <v>0</v>
      </c>
      <c r="L787" s="36">
        <v>0</v>
      </c>
      <c r="M787" s="36">
        <v>0</v>
      </c>
      <c r="N787" s="36">
        <v>0</v>
      </c>
      <c r="O787" s="36">
        <v>0</v>
      </c>
      <c r="P787" s="36">
        <v>0</v>
      </c>
      <c r="Q787" s="36">
        <v>0</v>
      </c>
      <c r="R787" s="36">
        <v>0</v>
      </c>
      <c r="S787" s="36">
        <v>0.17</v>
      </c>
      <c r="T787" s="36">
        <v>0.11</v>
      </c>
      <c r="U787" s="36">
        <v>0</v>
      </c>
      <c r="V787" s="36">
        <v>0</v>
      </c>
      <c r="W787" s="36">
        <v>0</v>
      </c>
      <c r="X787" s="36">
        <v>0</v>
      </c>
      <c r="Y787" s="36">
        <v>0</v>
      </c>
      <c r="Z787" s="36">
        <v>0</v>
      </c>
    </row>
    <row r="788" spans="2:26" x14ac:dyDescent="0.3">
      <c r="B788" s="35">
        <v>20</v>
      </c>
      <c r="C788" s="36">
        <v>22.84</v>
      </c>
      <c r="D788" s="36">
        <v>0</v>
      </c>
      <c r="E788" s="36">
        <v>0</v>
      </c>
      <c r="F788" s="36">
        <v>0</v>
      </c>
      <c r="G788" s="36">
        <v>0</v>
      </c>
      <c r="H788" s="36">
        <v>0</v>
      </c>
      <c r="I788" s="36">
        <v>0</v>
      </c>
      <c r="J788" s="36">
        <v>0</v>
      </c>
      <c r="K788" s="36">
        <v>0</v>
      </c>
      <c r="L788" s="36">
        <v>0</v>
      </c>
      <c r="M788" s="36">
        <v>0</v>
      </c>
      <c r="N788" s="36">
        <v>0.25</v>
      </c>
      <c r="O788" s="36">
        <v>3.66</v>
      </c>
      <c r="P788" s="36">
        <v>7.33</v>
      </c>
      <c r="Q788" s="36">
        <v>0.01</v>
      </c>
      <c r="R788" s="36">
        <v>0</v>
      </c>
      <c r="S788" s="36">
        <v>0</v>
      </c>
      <c r="T788" s="36">
        <v>0.34</v>
      </c>
      <c r="U788" s="36">
        <v>0</v>
      </c>
      <c r="V788" s="36">
        <v>0</v>
      </c>
      <c r="W788" s="36">
        <v>0</v>
      </c>
      <c r="X788" s="36">
        <v>0.05</v>
      </c>
      <c r="Y788" s="36">
        <v>63.52</v>
      </c>
      <c r="Z788" s="36">
        <v>35.869999999999997</v>
      </c>
    </row>
    <row r="789" spans="2:26" x14ac:dyDescent="0.3">
      <c r="B789" s="35">
        <v>21</v>
      </c>
      <c r="C789" s="36">
        <v>26.07</v>
      </c>
      <c r="D789" s="36">
        <v>1.58</v>
      </c>
      <c r="E789" s="36">
        <v>0</v>
      </c>
      <c r="F789" s="36">
        <v>0.74</v>
      </c>
      <c r="G789" s="36">
        <v>0</v>
      </c>
      <c r="H789" s="36">
        <v>0</v>
      </c>
      <c r="I789" s="36">
        <v>0.31</v>
      </c>
      <c r="J789" s="36">
        <v>127.62</v>
      </c>
      <c r="K789" s="36">
        <v>16.77</v>
      </c>
      <c r="L789" s="36">
        <v>29.12</v>
      </c>
      <c r="M789" s="36">
        <v>13.32</v>
      </c>
      <c r="N789" s="36">
        <v>51.2</v>
      </c>
      <c r="O789" s="36">
        <v>95.71</v>
      </c>
      <c r="P789" s="36">
        <v>79.33</v>
      </c>
      <c r="Q789" s="36">
        <v>42.15</v>
      </c>
      <c r="R789" s="36">
        <v>21.84</v>
      </c>
      <c r="S789" s="36">
        <v>56.07</v>
      </c>
      <c r="T789" s="36">
        <v>47.47</v>
      </c>
      <c r="U789" s="36">
        <v>81.12</v>
      </c>
      <c r="V789" s="36">
        <v>77.83</v>
      </c>
      <c r="W789" s="36">
        <v>48.78</v>
      </c>
      <c r="X789" s="36">
        <v>145.26</v>
      </c>
      <c r="Y789" s="36">
        <v>219.78</v>
      </c>
      <c r="Z789" s="36">
        <v>293.79000000000002</v>
      </c>
    </row>
    <row r="790" spans="2:26" x14ac:dyDescent="0.3">
      <c r="B790" s="35">
        <v>22</v>
      </c>
      <c r="C790" s="36">
        <v>159.94</v>
      </c>
      <c r="D790" s="36">
        <v>1.4</v>
      </c>
      <c r="E790" s="36">
        <v>4.6500000000000004</v>
      </c>
      <c r="F790" s="36">
        <v>1.3</v>
      </c>
      <c r="G790" s="36">
        <v>0</v>
      </c>
      <c r="H790" s="36">
        <v>0</v>
      </c>
      <c r="I790" s="36">
        <v>0</v>
      </c>
      <c r="J790" s="36">
        <v>0.65</v>
      </c>
      <c r="K790" s="36">
        <v>1.44</v>
      </c>
      <c r="L790" s="36">
        <v>0.81</v>
      </c>
      <c r="M790" s="36">
        <v>0.99</v>
      </c>
      <c r="N790" s="36">
        <v>0</v>
      </c>
      <c r="O790" s="36">
        <v>0.05</v>
      </c>
      <c r="P790" s="36">
        <v>1.49</v>
      </c>
      <c r="Q790" s="36">
        <v>10.94</v>
      </c>
      <c r="R790" s="36">
        <v>1.94</v>
      </c>
      <c r="S790" s="36">
        <v>1.55</v>
      </c>
      <c r="T790" s="36">
        <v>0</v>
      </c>
      <c r="U790" s="36">
        <v>0</v>
      </c>
      <c r="V790" s="36">
        <v>0</v>
      </c>
      <c r="W790" s="36">
        <v>2.36</v>
      </c>
      <c r="X790" s="36">
        <v>2.75</v>
      </c>
      <c r="Y790" s="36">
        <v>219.59</v>
      </c>
      <c r="Z790" s="36">
        <v>422.57</v>
      </c>
    </row>
    <row r="791" spans="2:26" x14ac:dyDescent="0.3">
      <c r="B791" s="35">
        <v>23</v>
      </c>
      <c r="C791" s="36">
        <v>379.11</v>
      </c>
      <c r="D791" s="36">
        <v>284.93</v>
      </c>
      <c r="E791" s="36">
        <v>0.18</v>
      </c>
      <c r="F791" s="36">
        <v>4.7</v>
      </c>
      <c r="G791" s="36">
        <v>15.25</v>
      </c>
      <c r="H791" s="36">
        <v>0.11</v>
      </c>
      <c r="I791" s="36">
        <v>5.75</v>
      </c>
      <c r="J791" s="36">
        <v>0.22</v>
      </c>
      <c r="K791" s="36">
        <v>0.42</v>
      </c>
      <c r="L791" s="36">
        <v>1.22</v>
      </c>
      <c r="M791" s="36">
        <v>0</v>
      </c>
      <c r="N791" s="36">
        <v>1.21</v>
      </c>
      <c r="O791" s="36">
        <v>0.05</v>
      </c>
      <c r="P791" s="36">
        <v>0.06</v>
      </c>
      <c r="Q791" s="36">
        <v>0.45</v>
      </c>
      <c r="R791" s="36">
        <v>0.96</v>
      </c>
      <c r="S791" s="36">
        <v>0.43</v>
      </c>
      <c r="T791" s="36">
        <v>0.56000000000000005</v>
      </c>
      <c r="U791" s="36">
        <v>0</v>
      </c>
      <c r="V791" s="36">
        <v>0.12</v>
      </c>
      <c r="W791" s="36">
        <v>6.93</v>
      </c>
      <c r="X791" s="36">
        <v>41.14</v>
      </c>
      <c r="Y791" s="36">
        <v>140.15</v>
      </c>
      <c r="Z791" s="36">
        <v>459.23</v>
      </c>
    </row>
    <row r="792" spans="2:26" x14ac:dyDescent="0.3">
      <c r="B792" s="35">
        <v>24</v>
      </c>
      <c r="C792" s="36">
        <v>244.55</v>
      </c>
      <c r="D792" s="36">
        <v>40.28</v>
      </c>
      <c r="E792" s="36">
        <v>163.18</v>
      </c>
      <c r="F792" s="36">
        <v>36.25</v>
      </c>
      <c r="G792" s="36">
        <v>19.73</v>
      </c>
      <c r="H792" s="36">
        <v>33.119999999999997</v>
      </c>
      <c r="I792" s="36">
        <v>0</v>
      </c>
      <c r="J792" s="36">
        <v>0.64</v>
      </c>
      <c r="K792" s="36">
        <v>0</v>
      </c>
      <c r="L792" s="36">
        <v>74.959999999999994</v>
      </c>
      <c r="M792" s="36">
        <v>1.73</v>
      </c>
      <c r="N792" s="36">
        <v>0</v>
      </c>
      <c r="O792" s="36">
        <v>0</v>
      </c>
      <c r="P792" s="36">
        <v>71.97</v>
      </c>
      <c r="Q792" s="36">
        <v>49.62</v>
      </c>
      <c r="R792" s="36">
        <v>0</v>
      </c>
      <c r="S792" s="36">
        <v>0.65</v>
      </c>
      <c r="T792" s="36">
        <v>4.55</v>
      </c>
      <c r="U792" s="36">
        <v>1.1000000000000001</v>
      </c>
      <c r="V792" s="36">
        <v>1.6</v>
      </c>
      <c r="W792" s="36">
        <v>0</v>
      </c>
      <c r="X792" s="36">
        <v>41.1</v>
      </c>
      <c r="Y792" s="36">
        <v>126.29</v>
      </c>
      <c r="Z792" s="36">
        <v>432.64</v>
      </c>
    </row>
    <row r="793" spans="2:26" x14ac:dyDescent="0.3">
      <c r="B793" s="35">
        <v>25</v>
      </c>
      <c r="C793" s="36">
        <v>74.34</v>
      </c>
      <c r="D793" s="36">
        <v>12.56</v>
      </c>
      <c r="E793" s="36">
        <v>0</v>
      </c>
      <c r="F793" s="36">
        <v>0</v>
      </c>
      <c r="G793" s="36">
        <v>0</v>
      </c>
      <c r="H793" s="36">
        <v>0</v>
      </c>
      <c r="I793" s="36">
        <v>0</v>
      </c>
      <c r="J793" s="36">
        <v>0</v>
      </c>
      <c r="K793" s="36">
        <v>0.53</v>
      </c>
      <c r="L793" s="36">
        <v>0.49</v>
      </c>
      <c r="M793" s="36">
        <v>1.31</v>
      </c>
      <c r="N793" s="36">
        <v>1.8</v>
      </c>
      <c r="O793" s="36">
        <v>0</v>
      </c>
      <c r="P793" s="36">
        <v>0.22</v>
      </c>
      <c r="Q793" s="36">
        <v>0</v>
      </c>
      <c r="R793" s="36">
        <v>0.21</v>
      </c>
      <c r="S793" s="36">
        <v>0.98</v>
      </c>
      <c r="T793" s="36">
        <v>0</v>
      </c>
      <c r="U793" s="36">
        <v>0</v>
      </c>
      <c r="V793" s="36">
        <v>0</v>
      </c>
      <c r="W793" s="36">
        <v>0</v>
      </c>
      <c r="X793" s="36">
        <v>0</v>
      </c>
      <c r="Y793" s="36">
        <v>246.74</v>
      </c>
      <c r="Z793" s="36">
        <v>0</v>
      </c>
    </row>
    <row r="794" spans="2:26" x14ac:dyDescent="0.3">
      <c r="B794" s="35">
        <v>26</v>
      </c>
      <c r="C794" s="36">
        <v>5.42</v>
      </c>
      <c r="D794" s="36">
        <v>0</v>
      </c>
      <c r="E794" s="36">
        <v>0.28999999999999998</v>
      </c>
      <c r="F794" s="36">
        <v>0.23</v>
      </c>
      <c r="G794" s="36">
        <v>0</v>
      </c>
      <c r="H794" s="36">
        <v>0</v>
      </c>
      <c r="I794" s="36">
        <v>0</v>
      </c>
      <c r="J794" s="36">
        <v>0</v>
      </c>
      <c r="K794" s="36">
        <v>0</v>
      </c>
      <c r="L794" s="36">
        <v>0</v>
      </c>
      <c r="M794" s="36">
        <v>3.6</v>
      </c>
      <c r="N794" s="36">
        <v>0</v>
      </c>
      <c r="O794" s="36">
        <v>5.82</v>
      </c>
      <c r="P794" s="36">
        <v>2.79</v>
      </c>
      <c r="Q794" s="36">
        <v>3.65</v>
      </c>
      <c r="R794" s="36">
        <v>2.4500000000000002</v>
      </c>
      <c r="S794" s="36">
        <v>0.25</v>
      </c>
      <c r="T794" s="36">
        <v>0.2</v>
      </c>
      <c r="U794" s="36">
        <v>0</v>
      </c>
      <c r="V794" s="36">
        <v>0</v>
      </c>
      <c r="W794" s="36">
        <v>0</v>
      </c>
      <c r="X794" s="36">
        <v>0</v>
      </c>
      <c r="Y794" s="36">
        <v>497.45</v>
      </c>
      <c r="Z794" s="36">
        <v>485.09</v>
      </c>
    </row>
    <row r="795" spans="2:26" x14ac:dyDescent="0.3">
      <c r="B795" s="35">
        <v>27</v>
      </c>
      <c r="C795" s="36">
        <v>153.72999999999999</v>
      </c>
      <c r="D795" s="36">
        <v>0</v>
      </c>
      <c r="E795" s="36">
        <v>0</v>
      </c>
      <c r="F795" s="36">
        <v>0</v>
      </c>
      <c r="G795" s="36">
        <v>0</v>
      </c>
      <c r="H795" s="36">
        <v>0</v>
      </c>
      <c r="I795" s="36">
        <v>0</v>
      </c>
      <c r="J795" s="36">
        <v>0</v>
      </c>
      <c r="K795" s="36">
        <v>0</v>
      </c>
      <c r="L795" s="36">
        <v>0</v>
      </c>
      <c r="M795" s="36">
        <v>0</v>
      </c>
      <c r="N795" s="36">
        <v>0</v>
      </c>
      <c r="O795" s="36">
        <v>0</v>
      </c>
      <c r="P795" s="36">
        <v>0</v>
      </c>
      <c r="Q795" s="36">
        <v>0</v>
      </c>
      <c r="R795" s="36">
        <v>0</v>
      </c>
      <c r="S795" s="36">
        <v>0</v>
      </c>
      <c r="T795" s="36">
        <v>0</v>
      </c>
      <c r="U795" s="36">
        <v>0</v>
      </c>
      <c r="V795" s="36">
        <v>1.33</v>
      </c>
      <c r="W795" s="36">
        <v>0</v>
      </c>
      <c r="X795" s="36">
        <v>0</v>
      </c>
      <c r="Y795" s="36">
        <v>2.1</v>
      </c>
      <c r="Z795" s="36">
        <v>48.22</v>
      </c>
    </row>
    <row r="796" spans="2:26" x14ac:dyDescent="0.3">
      <c r="B796" s="35">
        <v>28</v>
      </c>
      <c r="C796" s="36">
        <v>183.03</v>
      </c>
      <c r="D796" s="36">
        <v>5.03</v>
      </c>
      <c r="E796" s="36">
        <v>0</v>
      </c>
      <c r="F796" s="36">
        <v>0</v>
      </c>
      <c r="G796" s="36">
        <v>0</v>
      </c>
      <c r="H796" s="36">
        <v>0</v>
      </c>
      <c r="I796" s="36">
        <v>0</v>
      </c>
      <c r="J796" s="36">
        <v>0</v>
      </c>
      <c r="K796" s="36">
        <v>0</v>
      </c>
      <c r="L796" s="36">
        <v>0</v>
      </c>
      <c r="M796" s="36">
        <v>0</v>
      </c>
      <c r="N796" s="36">
        <v>0</v>
      </c>
      <c r="O796" s="36">
        <v>0</v>
      </c>
      <c r="P796" s="36">
        <v>0</v>
      </c>
      <c r="Q796" s="36">
        <v>0</v>
      </c>
      <c r="R796" s="36">
        <v>0</v>
      </c>
      <c r="S796" s="36">
        <v>0</v>
      </c>
      <c r="T796" s="36">
        <v>0</v>
      </c>
      <c r="U796" s="36">
        <v>0</v>
      </c>
      <c r="V796" s="36">
        <v>2.25</v>
      </c>
      <c r="W796" s="36">
        <v>0</v>
      </c>
      <c r="X796" s="36">
        <v>0</v>
      </c>
      <c r="Y796" s="36">
        <v>31.93</v>
      </c>
      <c r="Z796" s="36">
        <v>180.67</v>
      </c>
    </row>
    <row r="797" spans="2:26" x14ac:dyDescent="0.3">
      <c r="B797" s="35">
        <v>29</v>
      </c>
      <c r="C797" s="36">
        <v>0</v>
      </c>
      <c r="D797" s="36">
        <v>0</v>
      </c>
      <c r="E797" s="36">
        <v>0</v>
      </c>
      <c r="F797" s="36">
        <v>0</v>
      </c>
      <c r="G797" s="36">
        <v>0</v>
      </c>
      <c r="H797" s="36">
        <v>0</v>
      </c>
      <c r="I797" s="36">
        <v>0</v>
      </c>
      <c r="J797" s="36">
        <v>0</v>
      </c>
      <c r="K797" s="36">
        <v>0</v>
      </c>
      <c r="L797" s="36">
        <v>0</v>
      </c>
      <c r="M797" s="36">
        <v>0</v>
      </c>
      <c r="N797" s="36">
        <v>0</v>
      </c>
      <c r="O797" s="36">
        <v>0</v>
      </c>
      <c r="P797" s="36">
        <v>0</v>
      </c>
      <c r="Q797" s="36">
        <v>0</v>
      </c>
      <c r="R797" s="36">
        <v>0</v>
      </c>
      <c r="S797" s="36">
        <v>0</v>
      </c>
      <c r="T797" s="36">
        <v>0</v>
      </c>
      <c r="U797" s="36">
        <v>0</v>
      </c>
      <c r="V797" s="36">
        <v>0</v>
      </c>
      <c r="W797" s="36">
        <v>0</v>
      </c>
      <c r="X797" s="36">
        <v>9.7899999999999991</v>
      </c>
      <c r="Y797" s="36">
        <v>114.06</v>
      </c>
      <c r="Z797" s="36">
        <v>62.69</v>
      </c>
    </row>
    <row r="798" spans="2:26" x14ac:dyDescent="0.3">
      <c r="B798" s="35">
        <v>30</v>
      </c>
      <c r="C798" s="36">
        <v>14.98</v>
      </c>
      <c r="D798" s="36">
        <v>0</v>
      </c>
      <c r="E798" s="36">
        <v>0</v>
      </c>
      <c r="F798" s="36">
        <v>0</v>
      </c>
      <c r="G798" s="36">
        <v>2.29</v>
      </c>
      <c r="H798" s="36">
        <v>0</v>
      </c>
      <c r="I798" s="36">
        <v>0</v>
      </c>
      <c r="J798" s="36">
        <v>0</v>
      </c>
      <c r="K798" s="36">
        <v>0</v>
      </c>
      <c r="L798" s="36">
        <v>0</v>
      </c>
      <c r="M798" s="36">
        <v>0</v>
      </c>
      <c r="N798" s="36">
        <v>0.3</v>
      </c>
      <c r="O798" s="36">
        <v>0</v>
      </c>
      <c r="P798" s="36">
        <v>0.63</v>
      </c>
      <c r="Q798" s="36">
        <v>0.46</v>
      </c>
      <c r="R798" s="36">
        <v>0.71</v>
      </c>
      <c r="S798" s="36">
        <v>0.65</v>
      </c>
      <c r="T798" s="36">
        <v>0</v>
      </c>
      <c r="U798" s="36">
        <v>0.45</v>
      </c>
      <c r="V798" s="36">
        <v>34.57</v>
      </c>
      <c r="W798" s="36">
        <v>0</v>
      </c>
      <c r="X798" s="36">
        <v>0</v>
      </c>
      <c r="Y798" s="36">
        <v>0</v>
      </c>
      <c r="Z798" s="36">
        <v>0</v>
      </c>
    </row>
    <row r="799" spans="2:26" x14ac:dyDescent="0.3">
      <c r="B799" s="38">
        <v>31</v>
      </c>
      <c r="C799" s="36">
        <v>0</v>
      </c>
      <c r="D799" s="36">
        <v>0</v>
      </c>
      <c r="E799" s="36">
        <v>0</v>
      </c>
      <c r="F799" s="36">
        <v>0</v>
      </c>
      <c r="G799" s="36">
        <v>0</v>
      </c>
      <c r="H799" s="36">
        <v>0</v>
      </c>
      <c r="I799" s="36">
        <v>0</v>
      </c>
      <c r="J799" s="36">
        <v>0</v>
      </c>
      <c r="K799" s="36">
        <v>2.2799999999999998</v>
      </c>
      <c r="L799" s="36">
        <v>2.79</v>
      </c>
      <c r="M799" s="36">
        <v>2.2000000000000002</v>
      </c>
      <c r="N799" s="36">
        <v>0.85</v>
      </c>
      <c r="O799" s="36">
        <v>0.5</v>
      </c>
      <c r="P799" s="36">
        <v>0.4</v>
      </c>
      <c r="Q799" s="36">
        <v>3.59</v>
      </c>
      <c r="R799" s="36">
        <v>14.64</v>
      </c>
      <c r="S799" s="36">
        <v>0</v>
      </c>
      <c r="T799" s="36">
        <v>9.51</v>
      </c>
      <c r="U799" s="36">
        <v>0</v>
      </c>
      <c r="V799" s="36">
        <v>0</v>
      </c>
      <c r="W799" s="36">
        <v>0</v>
      </c>
      <c r="X799" s="36">
        <v>0</v>
      </c>
      <c r="Y799" s="36">
        <v>30.99</v>
      </c>
      <c r="Z799" s="36">
        <v>77.040000000000006</v>
      </c>
    </row>
    <row r="800" spans="2:26" x14ac:dyDescent="0.3">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row>
    <row r="801" spans="2:26" ht="17.25" customHeight="1" x14ac:dyDescent="0.3">
      <c r="B801" s="71" t="s">
        <v>83</v>
      </c>
      <c r="C801" s="72"/>
      <c r="D801" s="72"/>
      <c r="E801" s="72"/>
      <c r="F801" s="72"/>
      <c r="G801" s="72"/>
      <c r="H801" s="72"/>
      <c r="I801" s="72"/>
      <c r="J801" s="72"/>
      <c r="K801" s="72"/>
      <c r="L801" s="72"/>
      <c r="M801" s="72"/>
      <c r="N801" s="72"/>
      <c r="O801" s="72"/>
      <c r="P801" s="72"/>
      <c r="Q801" s="72"/>
      <c r="R801" s="72"/>
      <c r="S801" s="72"/>
      <c r="T801" s="73"/>
      <c r="U801" s="74">
        <v>13.18</v>
      </c>
      <c r="V801" s="75"/>
      <c r="W801" s="75"/>
      <c r="X801" s="75"/>
      <c r="Y801" s="75"/>
      <c r="Z801" s="76"/>
    </row>
    <row r="802" spans="2:26" ht="15.75" customHeight="1" x14ac:dyDescent="0.3">
      <c r="B802" s="77" t="s">
        <v>84</v>
      </c>
      <c r="C802" s="78"/>
      <c r="D802" s="78"/>
      <c r="E802" s="78"/>
      <c r="F802" s="78"/>
      <c r="G802" s="78"/>
      <c r="H802" s="78"/>
      <c r="I802" s="78"/>
      <c r="J802" s="78"/>
      <c r="K802" s="78"/>
      <c r="L802" s="78"/>
      <c r="M802" s="78"/>
      <c r="N802" s="78"/>
      <c r="O802" s="78"/>
      <c r="P802" s="78"/>
      <c r="Q802" s="78"/>
      <c r="R802" s="78"/>
      <c r="S802" s="78"/>
      <c r="T802" s="79"/>
      <c r="U802" s="80">
        <v>190.9</v>
      </c>
      <c r="V802" s="81"/>
      <c r="W802" s="81"/>
      <c r="X802" s="81"/>
      <c r="Y802" s="81"/>
      <c r="Z802" s="82"/>
    </row>
    <row r="803" spans="2:26" x14ac:dyDescent="0.3">
      <c r="B803" s="46"/>
      <c r="C803" s="46"/>
      <c r="D803" s="46"/>
      <c r="E803" s="46"/>
      <c r="F803" s="46"/>
      <c r="G803" s="46"/>
      <c r="H803" s="46"/>
      <c r="I803" s="46"/>
      <c r="J803" s="46"/>
      <c r="K803" s="46"/>
      <c r="L803" s="46"/>
      <c r="M803" s="46"/>
      <c r="N803" s="46"/>
      <c r="O803" s="46"/>
      <c r="P803" s="46"/>
      <c r="Q803" s="46"/>
      <c r="R803" s="46"/>
      <c r="S803" s="46"/>
      <c r="T803" s="46"/>
      <c r="U803" s="47"/>
      <c r="V803" s="26"/>
      <c r="W803" s="26"/>
      <c r="X803" s="26"/>
      <c r="Y803" s="26"/>
      <c r="Z803" s="26"/>
    </row>
    <row r="804" spans="2:26" x14ac:dyDescent="0.3">
      <c r="B804" s="83" t="s">
        <v>75</v>
      </c>
      <c r="C804" s="84"/>
      <c r="D804" s="84"/>
      <c r="E804" s="84"/>
      <c r="F804" s="84"/>
      <c r="G804" s="84"/>
      <c r="H804" s="84"/>
      <c r="I804" s="84"/>
      <c r="J804" s="84"/>
      <c r="K804" s="84"/>
      <c r="L804" s="84"/>
      <c r="M804" s="84"/>
      <c r="N804" s="84"/>
      <c r="O804" s="84"/>
      <c r="P804" s="84"/>
      <c r="Q804" s="84"/>
      <c r="R804" s="84"/>
      <c r="S804" s="84"/>
      <c r="T804" s="85"/>
      <c r="U804" s="86">
        <v>811112.56</v>
      </c>
      <c r="V804" s="68"/>
      <c r="W804" s="68"/>
      <c r="X804" s="68"/>
      <c r="Y804" s="68"/>
      <c r="Z804" s="68"/>
    </row>
    <row r="805" spans="2:26" ht="30.75" customHeight="1" x14ac:dyDescent="0.3">
      <c r="B805" s="67" t="s">
        <v>76</v>
      </c>
      <c r="C805" s="67"/>
      <c r="D805" s="67"/>
      <c r="E805" s="67"/>
      <c r="F805" s="67"/>
      <c r="G805" s="67"/>
      <c r="H805" s="67"/>
      <c r="I805" s="67"/>
      <c r="J805" s="67"/>
      <c r="K805" s="67"/>
      <c r="L805" s="67"/>
      <c r="M805" s="67"/>
      <c r="N805" s="67"/>
      <c r="O805" s="67"/>
      <c r="P805" s="67"/>
      <c r="Q805" s="67"/>
      <c r="R805" s="67"/>
      <c r="S805" s="67"/>
      <c r="T805" s="67"/>
      <c r="U805" s="68"/>
      <c r="V805" s="68"/>
      <c r="W805" s="68"/>
      <c r="X805" s="68"/>
      <c r="Y805" s="68"/>
      <c r="Z805" s="68"/>
    </row>
    <row r="806" spans="2:26" ht="17.25" customHeight="1" x14ac:dyDescent="0.3">
      <c r="B806" s="69"/>
      <c r="C806" s="69"/>
      <c r="D806" s="69"/>
      <c r="E806" s="69"/>
      <c r="F806" s="69"/>
      <c r="G806" s="69"/>
      <c r="H806" s="69"/>
      <c r="I806" s="69"/>
      <c r="J806" s="69"/>
      <c r="K806" s="69"/>
      <c r="L806" s="69"/>
      <c r="M806" s="69"/>
      <c r="N806" s="69"/>
      <c r="O806" s="65" t="s">
        <v>4</v>
      </c>
      <c r="P806" s="65"/>
      <c r="Q806" s="65"/>
      <c r="R806" s="65"/>
      <c r="S806" s="65"/>
      <c r="T806" s="65"/>
      <c r="U806" s="65"/>
      <c r="V806" s="65"/>
      <c r="W806" s="65"/>
      <c r="X806" s="65"/>
      <c r="Y806" s="65"/>
      <c r="Z806" s="65"/>
    </row>
    <row r="807" spans="2:26" x14ac:dyDescent="0.3">
      <c r="B807" s="69"/>
      <c r="C807" s="69"/>
      <c r="D807" s="69"/>
      <c r="E807" s="69"/>
      <c r="F807" s="69"/>
      <c r="G807" s="69"/>
      <c r="H807" s="69"/>
      <c r="I807" s="69"/>
      <c r="J807" s="69"/>
      <c r="K807" s="69"/>
      <c r="L807" s="69"/>
      <c r="M807" s="69"/>
      <c r="N807" s="69"/>
      <c r="O807" s="65" t="s">
        <v>62</v>
      </c>
      <c r="P807" s="65"/>
      <c r="Q807" s="65"/>
      <c r="R807" s="65" t="s">
        <v>67</v>
      </c>
      <c r="S807" s="65"/>
      <c r="T807" s="65"/>
      <c r="U807" s="65" t="s">
        <v>69</v>
      </c>
      <c r="V807" s="65"/>
      <c r="W807" s="65"/>
      <c r="X807" s="65" t="s">
        <v>8</v>
      </c>
      <c r="Y807" s="65"/>
      <c r="Z807" s="65"/>
    </row>
    <row r="808" spans="2:26" ht="18" customHeight="1" x14ac:dyDescent="0.3">
      <c r="B808" s="65" t="s">
        <v>77</v>
      </c>
      <c r="C808" s="65"/>
      <c r="D808" s="65"/>
      <c r="E808" s="65"/>
      <c r="F808" s="65"/>
      <c r="G808" s="65"/>
      <c r="H808" s="65"/>
      <c r="I808" s="65"/>
      <c r="J808" s="65"/>
      <c r="K808" s="65"/>
      <c r="L808" s="65"/>
      <c r="M808" s="65"/>
      <c r="N808" s="65"/>
      <c r="O808" s="66">
        <v>873149.57</v>
      </c>
      <c r="P808" s="66"/>
      <c r="Q808" s="66"/>
      <c r="R808" s="66">
        <v>1184685.6200000001</v>
      </c>
      <c r="S808" s="66"/>
      <c r="T808" s="66"/>
      <c r="U808" s="66">
        <v>1141561.74</v>
      </c>
      <c r="V808" s="66"/>
      <c r="W808" s="66"/>
      <c r="X808" s="66">
        <v>1119316.3</v>
      </c>
      <c r="Y808" s="66"/>
      <c r="Z808" s="66"/>
    </row>
    <row r="810" spans="2:26" x14ac:dyDescent="0.3">
      <c r="B810"/>
      <c r="O810" s="51"/>
      <c r="P810" s="51"/>
      <c r="Q810" s="51"/>
      <c r="R810" s="51"/>
    </row>
    <row r="811" spans="2:26" x14ac:dyDescent="0.3">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2:26" x14ac:dyDescent="0.3">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sheetData>
  <mergeCells count="237">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L36"/>
    <mergeCell ref="M36:N36"/>
    <mergeCell ref="B37:N37"/>
    <mergeCell ref="B38:L38"/>
    <mergeCell ref="M38:N38"/>
    <mergeCell ref="B39:L39"/>
    <mergeCell ref="M39:N39"/>
    <mergeCell ref="B33:L33"/>
    <mergeCell ref="M33:N33"/>
    <mergeCell ref="B34:L34"/>
    <mergeCell ref="M34:N34"/>
    <mergeCell ref="B35:L35"/>
    <mergeCell ref="M35:N35"/>
    <mergeCell ref="B43:L43"/>
    <mergeCell ref="M43:N43"/>
    <mergeCell ref="B44:L44"/>
    <mergeCell ref="M44:N44"/>
    <mergeCell ref="B45:N45"/>
    <mergeCell ref="B46:Z46"/>
    <mergeCell ref="B40:L40"/>
    <mergeCell ref="M40:N40"/>
    <mergeCell ref="B41:L41"/>
    <mergeCell ref="M41:N41"/>
    <mergeCell ref="B42:L42"/>
    <mergeCell ref="M42:N42"/>
    <mergeCell ref="B47:Z47"/>
    <mergeCell ref="B48:M48"/>
    <mergeCell ref="O48:Z48"/>
    <mergeCell ref="B49:E50"/>
    <mergeCell ref="F49:M49"/>
    <mergeCell ref="O49:R50"/>
    <mergeCell ref="S49:Z49"/>
    <mergeCell ref="F50:G50"/>
    <mergeCell ref="H50:I50"/>
    <mergeCell ref="J50:K50"/>
    <mergeCell ref="L50:M50"/>
    <mergeCell ref="S50:T50"/>
    <mergeCell ref="U50:V50"/>
    <mergeCell ref="W50:X50"/>
    <mergeCell ref="Y50:Z50"/>
    <mergeCell ref="B51:E51"/>
    <mergeCell ref="F51:G51"/>
    <mergeCell ref="H51:I51"/>
    <mergeCell ref="J51:K51"/>
    <mergeCell ref="L51:M51"/>
    <mergeCell ref="O51:R51"/>
    <mergeCell ref="S51:T51"/>
    <mergeCell ref="U51:V51"/>
    <mergeCell ref="W51:X51"/>
    <mergeCell ref="Y51:Z51"/>
    <mergeCell ref="B52:E52"/>
    <mergeCell ref="F52:G52"/>
    <mergeCell ref="H52:I52"/>
    <mergeCell ref="J52:K52"/>
    <mergeCell ref="L52:M52"/>
    <mergeCell ref="O52:R52"/>
    <mergeCell ref="S52:T52"/>
    <mergeCell ref="U52:V52"/>
    <mergeCell ref="W52:X52"/>
    <mergeCell ref="Y52:Z52"/>
    <mergeCell ref="B53:E53"/>
    <mergeCell ref="F53:G53"/>
    <mergeCell ref="H53:I53"/>
    <mergeCell ref="J53:K53"/>
    <mergeCell ref="L53:M53"/>
    <mergeCell ref="C94:Z94"/>
    <mergeCell ref="B95:B97"/>
    <mergeCell ref="B129:Z129"/>
    <mergeCell ref="C130:Z130"/>
    <mergeCell ref="B131:B133"/>
    <mergeCell ref="B165:Z165"/>
    <mergeCell ref="O53:S53"/>
    <mergeCell ref="B55:Z55"/>
    <mergeCell ref="B56:Z56"/>
    <mergeCell ref="B57:Z57"/>
    <mergeCell ref="C58:Z58"/>
    <mergeCell ref="B59:B61"/>
    <mergeCell ref="B204:Z204"/>
    <mergeCell ref="B205:Z205"/>
    <mergeCell ref="B206:Z206"/>
    <mergeCell ref="C207:Z207"/>
    <mergeCell ref="B208:B210"/>
    <mergeCell ref="B242:Z242"/>
    <mergeCell ref="C166:Z166"/>
    <mergeCell ref="B167:B169"/>
    <mergeCell ref="B201:Z201"/>
    <mergeCell ref="B202:T202"/>
    <mergeCell ref="U202:Z202"/>
    <mergeCell ref="B203:Z203"/>
    <mergeCell ref="C315:Z315"/>
    <mergeCell ref="B316:B318"/>
    <mergeCell ref="B350:Z350"/>
    <mergeCell ref="B351:T351"/>
    <mergeCell ref="U351:Z351"/>
    <mergeCell ref="B352:Z352"/>
    <mergeCell ref="C243:Z243"/>
    <mergeCell ref="B244:B246"/>
    <mergeCell ref="B278:Z278"/>
    <mergeCell ref="C279:Z279"/>
    <mergeCell ref="B280:B282"/>
    <mergeCell ref="B314:Z314"/>
    <mergeCell ref="B355:N355"/>
    <mergeCell ref="O355:Q355"/>
    <mergeCell ref="R355:T355"/>
    <mergeCell ref="U355:W355"/>
    <mergeCell ref="X355:Z355"/>
    <mergeCell ref="B357:Z357"/>
    <mergeCell ref="B353:N354"/>
    <mergeCell ref="O353:Z353"/>
    <mergeCell ref="O354:Q354"/>
    <mergeCell ref="R354:T354"/>
    <mergeCell ref="U354:W354"/>
    <mergeCell ref="X354:Z354"/>
    <mergeCell ref="C432:Z432"/>
    <mergeCell ref="B433:B435"/>
    <mergeCell ref="C468:Z468"/>
    <mergeCell ref="B469:B471"/>
    <mergeCell ref="B504:B507"/>
    <mergeCell ref="C504:Z504"/>
    <mergeCell ref="B358:Z358"/>
    <mergeCell ref="B359:Z359"/>
    <mergeCell ref="C360:Z360"/>
    <mergeCell ref="B361:B363"/>
    <mergeCell ref="C396:Z396"/>
    <mergeCell ref="B397:B399"/>
    <mergeCell ref="B578:T578"/>
    <mergeCell ref="U578:Z578"/>
    <mergeCell ref="B580:T580"/>
    <mergeCell ref="U580:Z580"/>
    <mergeCell ref="B582:Z582"/>
    <mergeCell ref="B583:Z583"/>
    <mergeCell ref="B540:B543"/>
    <mergeCell ref="C540:Z540"/>
    <mergeCell ref="B576:T576"/>
    <mergeCell ref="U576:Z576"/>
    <mergeCell ref="B577:T577"/>
    <mergeCell ref="U577:Z577"/>
    <mergeCell ref="B656:Z656"/>
    <mergeCell ref="C657:Z657"/>
    <mergeCell ref="B658:B660"/>
    <mergeCell ref="B692:Z692"/>
    <mergeCell ref="C693:Z693"/>
    <mergeCell ref="B694:B696"/>
    <mergeCell ref="B584:Z584"/>
    <mergeCell ref="C585:Z585"/>
    <mergeCell ref="B586:B588"/>
    <mergeCell ref="B620:Z620"/>
    <mergeCell ref="C621:Z621"/>
    <mergeCell ref="B622:B624"/>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U17" sqref="U17"/>
    </sheetView>
  </sheetViews>
  <sheetFormatPr defaultColWidth="8.6640625" defaultRowHeight="14.4" x14ac:dyDescent="0.3"/>
  <cols>
    <col min="1" max="1" width="8.6640625" style="1"/>
    <col min="2" max="7" width="8.6640625" style="3"/>
    <col min="8" max="8" width="8.88671875" style="3" customWidth="1"/>
    <col min="9" max="9" width="8.6640625" style="3"/>
    <col min="10" max="18" width="9.10937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2:26" ht="18" customHeight="1" x14ac:dyDescent="0.35">
      <c r="B1" s="186"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2023 г.</v>
      </c>
      <c r="C1" s="186"/>
      <c r="D1" s="186"/>
      <c r="E1" s="186"/>
      <c r="F1" s="186"/>
      <c r="G1" s="186"/>
      <c r="H1" s="186"/>
      <c r="I1" s="186"/>
      <c r="J1" s="186"/>
      <c r="K1" s="186"/>
      <c r="L1" s="186"/>
      <c r="M1" s="186"/>
      <c r="N1" s="186"/>
      <c r="O1" s="186"/>
      <c r="P1" s="186"/>
      <c r="Q1" s="186"/>
      <c r="R1" s="186"/>
      <c r="S1" s="186"/>
      <c r="T1" s="186"/>
      <c r="U1" s="186"/>
      <c r="V1" s="186"/>
      <c r="W1" s="186"/>
      <c r="X1" s="186"/>
      <c r="Y1" s="186"/>
      <c r="Z1" s="186"/>
    </row>
    <row r="2" spans="2:26" s="4" customFormat="1" ht="18.75" customHeight="1" x14ac:dyDescent="0.3">
      <c r="B2" s="187"/>
      <c r="C2" s="187"/>
      <c r="D2" s="187"/>
      <c r="E2" s="187"/>
      <c r="F2" s="187"/>
      <c r="G2" s="187"/>
      <c r="H2" s="187"/>
      <c r="I2" s="187"/>
      <c r="J2" s="187"/>
      <c r="K2" s="187"/>
      <c r="L2" s="187"/>
      <c r="M2" s="187"/>
      <c r="N2" s="187"/>
      <c r="O2" s="187"/>
      <c r="P2" s="187"/>
      <c r="Q2" s="187"/>
      <c r="R2" s="187"/>
      <c r="S2" s="187"/>
      <c r="T2" s="187"/>
      <c r="U2" s="187"/>
      <c r="V2" s="187"/>
      <c r="W2" s="187"/>
      <c r="X2" s="187"/>
      <c r="Y2" s="187"/>
      <c r="Z2" s="187"/>
    </row>
    <row r="3" spans="2:26" ht="15" customHeight="1" x14ac:dyDescent="0.35">
      <c r="B3" s="137" t="s">
        <v>59</v>
      </c>
      <c r="C3" s="138"/>
      <c r="D3" s="138"/>
      <c r="E3" s="138"/>
      <c r="F3" s="138"/>
      <c r="G3" s="138"/>
      <c r="H3" s="138"/>
      <c r="I3" s="138"/>
      <c r="J3" s="138"/>
      <c r="K3" s="138"/>
      <c r="L3" s="138"/>
      <c r="M3" s="138"/>
      <c r="N3" s="138"/>
      <c r="O3" s="138"/>
      <c r="P3" s="138"/>
      <c r="Q3" s="138"/>
      <c r="R3" s="138"/>
      <c r="S3" s="138"/>
      <c r="T3" s="138"/>
      <c r="U3" s="138"/>
      <c r="V3" s="138"/>
      <c r="W3" s="138"/>
      <c r="X3" s="138"/>
      <c r="Y3" s="138"/>
      <c r="Z3" s="139"/>
    </row>
    <row r="4" spans="2:26" ht="32.25" customHeight="1" x14ac:dyDescent="0.3">
      <c r="B4" s="112" t="s">
        <v>60</v>
      </c>
      <c r="C4" s="113"/>
      <c r="D4" s="113"/>
      <c r="E4" s="113"/>
      <c r="F4" s="113"/>
      <c r="G4" s="113"/>
      <c r="H4" s="113"/>
      <c r="I4" s="113"/>
      <c r="J4" s="113"/>
      <c r="K4" s="113"/>
      <c r="L4" s="113"/>
      <c r="M4" s="113"/>
      <c r="N4" s="113"/>
      <c r="O4" s="113"/>
      <c r="P4" s="113"/>
      <c r="Q4" s="113"/>
      <c r="R4" s="113"/>
      <c r="S4" s="113"/>
      <c r="T4" s="113"/>
      <c r="U4" s="113"/>
      <c r="V4" s="113"/>
      <c r="W4" s="113"/>
      <c r="X4" s="113"/>
      <c r="Y4" s="113"/>
      <c r="Z4" s="114"/>
    </row>
    <row r="5" spans="2:26" x14ac:dyDescent="0.3">
      <c r="B5" s="83" t="s">
        <v>61</v>
      </c>
      <c r="C5" s="84"/>
      <c r="D5" s="84"/>
      <c r="E5" s="84"/>
      <c r="F5" s="84"/>
      <c r="G5" s="84"/>
      <c r="H5" s="84"/>
      <c r="I5" s="84"/>
      <c r="J5" s="84"/>
      <c r="K5" s="84"/>
      <c r="L5" s="84"/>
      <c r="M5" s="84"/>
      <c r="N5" s="84"/>
      <c r="O5" s="84"/>
      <c r="P5" s="84"/>
      <c r="Q5" s="84"/>
      <c r="R5" s="84"/>
      <c r="S5" s="84"/>
      <c r="T5" s="84"/>
      <c r="U5" s="84"/>
      <c r="V5" s="84"/>
      <c r="W5" s="84"/>
      <c r="X5" s="84"/>
      <c r="Y5" s="84"/>
      <c r="Z5" s="85"/>
    </row>
    <row r="6" spans="2:26" ht="15" customHeight="1" x14ac:dyDescent="0.3">
      <c r="B6" s="18" t="s">
        <v>62</v>
      </c>
      <c r="C6" s="140" t="s">
        <v>63</v>
      </c>
      <c r="D6" s="141"/>
      <c r="E6" s="141"/>
      <c r="F6" s="141"/>
      <c r="G6" s="141"/>
      <c r="H6" s="141"/>
      <c r="I6" s="141"/>
      <c r="J6" s="141"/>
      <c r="K6" s="141"/>
      <c r="L6" s="141"/>
      <c r="M6" s="141"/>
      <c r="N6" s="141"/>
      <c r="O6" s="141"/>
      <c r="P6" s="141"/>
      <c r="Q6" s="141"/>
      <c r="R6" s="141"/>
      <c r="S6" s="141"/>
      <c r="T6" s="141"/>
      <c r="U6" s="141"/>
      <c r="V6" s="141"/>
      <c r="W6" s="141"/>
      <c r="X6" s="141"/>
      <c r="Y6" s="141"/>
      <c r="Z6" s="142"/>
    </row>
    <row r="7" spans="2:26" x14ac:dyDescent="0.3">
      <c r="B7" s="143"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3"/>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3"/>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3278.8</v>
      </c>
      <c r="D10" s="23">
        <v>3264.43</v>
      </c>
      <c r="E10" s="23">
        <v>3268.85</v>
      </c>
      <c r="F10" s="23">
        <v>3275.99</v>
      </c>
      <c r="G10" s="23">
        <v>3291.87</v>
      </c>
      <c r="H10" s="23">
        <v>3337.89</v>
      </c>
      <c r="I10" s="23">
        <v>3360.59</v>
      </c>
      <c r="J10" s="23">
        <v>3507.97</v>
      </c>
      <c r="K10" s="23">
        <v>3580.47</v>
      </c>
      <c r="L10" s="23">
        <v>3584.95</v>
      </c>
      <c r="M10" s="23">
        <v>3581.92</v>
      </c>
      <c r="N10" s="23">
        <v>3578.11</v>
      </c>
      <c r="O10" s="23">
        <v>3576.11</v>
      </c>
      <c r="P10" s="23">
        <v>3575.13</v>
      </c>
      <c r="Q10" s="23">
        <v>3586.54</v>
      </c>
      <c r="R10" s="23">
        <v>3586.02</v>
      </c>
      <c r="S10" s="23">
        <v>3583.49</v>
      </c>
      <c r="T10" s="23">
        <v>3576.31</v>
      </c>
      <c r="U10" s="23">
        <v>3578.75</v>
      </c>
      <c r="V10" s="23">
        <v>3578.81</v>
      </c>
      <c r="W10" s="23">
        <v>3438.7</v>
      </c>
      <c r="X10" s="23">
        <v>3439.18</v>
      </c>
      <c r="Y10" s="23">
        <v>3331.67</v>
      </c>
      <c r="Z10" s="23">
        <v>3292.4</v>
      </c>
    </row>
    <row r="11" spans="2:26" x14ac:dyDescent="0.3">
      <c r="B11" s="24">
        <v>2</v>
      </c>
      <c r="C11" s="23">
        <v>3166.35</v>
      </c>
      <c r="D11" s="23">
        <v>3102.37</v>
      </c>
      <c r="E11" s="23">
        <v>3100.37</v>
      </c>
      <c r="F11" s="23">
        <v>3151.26</v>
      </c>
      <c r="G11" s="23">
        <v>3161.96</v>
      </c>
      <c r="H11" s="23">
        <v>3248.42</v>
      </c>
      <c r="I11" s="23">
        <v>3260.46</v>
      </c>
      <c r="J11" s="23">
        <v>3260.62</v>
      </c>
      <c r="K11" s="23">
        <v>3256.45</v>
      </c>
      <c r="L11" s="23">
        <v>3259.49</v>
      </c>
      <c r="M11" s="23">
        <v>3259.08</v>
      </c>
      <c r="N11" s="23">
        <v>3259.88</v>
      </c>
      <c r="O11" s="23">
        <v>3318.78</v>
      </c>
      <c r="P11" s="23">
        <v>3322</v>
      </c>
      <c r="Q11" s="23">
        <v>3278.89</v>
      </c>
      <c r="R11" s="23">
        <v>3267.51</v>
      </c>
      <c r="S11" s="23">
        <v>3259.96</v>
      </c>
      <c r="T11" s="23">
        <v>3263.21</v>
      </c>
      <c r="U11" s="23">
        <v>3252.57</v>
      </c>
      <c r="V11" s="23">
        <v>3238.16</v>
      </c>
      <c r="W11" s="23">
        <v>3162.11</v>
      </c>
      <c r="X11" s="23">
        <v>3162.6</v>
      </c>
      <c r="Y11" s="23">
        <v>3155.33</v>
      </c>
      <c r="Z11" s="23">
        <v>3041.03</v>
      </c>
    </row>
    <row r="12" spans="2:26" x14ac:dyDescent="0.3">
      <c r="B12" s="22">
        <v>3</v>
      </c>
      <c r="C12" s="23">
        <v>3013.58</v>
      </c>
      <c r="D12" s="23">
        <v>2942.3</v>
      </c>
      <c r="E12" s="23">
        <v>3025.27</v>
      </c>
      <c r="F12" s="23">
        <v>3079.16</v>
      </c>
      <c r="G12" s="23">
        <v>3087.33</v>
      </c>
      <c r="H12" s="23">
        <v>3156.73</v>
      </c>
      <c r="I12" s="23">
        <v>3193.43</v>
      </c>
      <c r="J12" s="23">
        <v>3231.75</v>
      </c>
      <c r="K12" s="23">
        <v>3243.36</v>
      </c>
      <c r="L12" s="23">
        <v>3249.26</v>
      </c>
      <c r="M12" s="23">
        <v>3299.62</v>
      </c>
      <c r="N12" s="23">
        <v>3245.16</v>
      </c>
      <c r="O12" s="23">
        <v>3240.67</v>
      </c>
      <c r="P12" s="23">
        <v>3252.34</v>
      </c>
      <c r="Q12" s="23">
        <v>3253.49</v>
      </c>
      <c r="R12" s="23">
        <v>3247.81</v>
      </c>
      <c r="S12" s="23">
        <v>3273.79</v>
      </c>
      <c r="T12" s="23">
        <v>3312.3</v>
      </c>
      <c r="U12" s="23">
        <v>3249.46</v>
      </c>
      <c r="V12" s="23">
        <v>3239.25</v>
      </c>
      <c r="W12" s="23">
        <v>3183.67</v>
      </c>
      <c r="X12" s="23">
        <v>3177.14</v>
      </c>
      <c r="Y12" s="23">
        <v>3114.92</v>
      </c>
      <c r="Z12" s="23">
        <v>3063.51</v>
      </c>
    </row>
    <row r="13" spans="2:26" x14ac:dyDescent="0.3">
      <c r="B13" s="25">
        <v>4</v>
      </c>
      <c r="C13" s="23">
        <v>2970.11</v>
      </c>
      <c r="D13" s="23">
        <v>2948.75</v>
      </c>
      <c r="E13" s="23">
        <v>2982.51</v>
      </c>
      <c r="F13" s="23">
        <v>3013.02</v>
      </c>
      <c r="G13" s="23">
        <v>3052.95</v>
      </c>
      <c r="H13" s="23">
        <v>3111.98</v>
      </c>
      <c r="I13" s="23">
        <v>3165.42</v>
      </c>
      <c r="J13" s="23">
        <v>3204.2</v>
      </c>
      <c r="K13" s="23">
        <v>3209.78</v>
      </c>
      <c r="L13" s="23">
        <v>3229.3</v>
      </c>
      <c r="M13" s="23">
        <v>3228.01</v>
      </c>
      <c r="N13" s="23">
        <v>3226.12</v>
      </c>
      <c r="O13" s="23">
        <v>3221.01</v>
      </c>
      <c r="P13" s="23">
        <v>3224.19</v>
      </c>
      <c r="Q13" s="23">
        <v>3225.05</v>
      </c>
      <c r="R13" s="23">
        <v>3219.08</v>
      </c>
      <c r="S13" s="23">
        <v>3222.85</v>
      </c>
      <c r="T13" s="23">
        <v>3229.8</v>
      </c>
      <c r="U13" s="23">
        <v>3248.17</v>
      </c>
      <c r="V13" s="23">
        <v>3181.82</v>
      </c>
      <c r="W13" s="23">
        <v>3146.36</v>
      </c>
      <c r="X13" s="23">
        <v>3151.19</v>
      </c>
      <c r="Y13" s="23">
        <v>3069.49</v>
      </c>
      <c r="Z13" s="23">
        <v>3063.5</v>
      </c>
    </row>
    <row r="14" spans="2:26" x14ac:dyDescent="0.3">
      <c r="B14" s="25">
        <v>5</v>
      </c>
      <c r="C14" s="23">
        <v>3112.7</v>
      </c>
      <c r="D14" s="23">
        <v>3054.37</v>
      </c>
      <c r="E14" s="23">
        <v>3068.63</v>
      </c>
      <c r="F14" s="23">
        <v>3103.33</v>
      </c>
      <c r="G14" s="23">
        <v>3130.34</v>
      </c>
      <c r="H14" s="23">
        <v>3222.12</v>
      </c>
      <c r="I14" s="23">
        <v>3222.49</v>
      </c>
      <c r="J14" s="23">
        <v>3258.81</v>
      </c>
      <c r="K14" s="23">
        <v>3280.75</v>
      </c>
      <c r="L14" s="23">
        <v>3282.11</v>
      </c>
      <c r="M14" s="23">
        <v>3276.66</v>
      </c>
      <c r="N14" s="23">
        <v>3276.32</v>
      </c>
      <c r="O14" s="23">
        <v>3258.61</v>
      </c>
      <c r="P14" s="23">
        <v>3257.82</v>
      </c>
      <c r="Q14" s="23">
        <v>3265.81</v>
      </c>
      <c r="R14" s="23">
        <v>3256.3</v>
      </c>
      <c r="S14" s="23">
        <v>3256.48</v>
      </c>
      <c r="T14" s="23">
        <v>3289.19</v>
      </c>
      <c r="U14" s="23">
        <v>3267.42</v>
      </c>
      <c r="V14" s="23">
        <v>3255.75</v>
      </c>
      <c r="W14" s="23">
        <v>3237.37</v>
      </c>
      <c r="X14" s="23">
        <v>3237.83</v>
      </c>
      <c r="Y14" s="23">
        <v>3173.88</v>
      </c>
      <c r="Z14" s="23">
        <v>3148.6</v>
      </c>
    </row>
    <row r="15" spans="2:26" x14ac:dyDescent="0.3">
      <c r="B15" s="25">
        <v>6</v>
      </c>
      <c r="C15" s="23">
        <v>3272.64</v>
      </c>
      <c r="D15" s="23">
        <v>3278.74</v>
      </c>
      <c r="E15" s="23">
        <v>3288.58</v>
      </c>
      <c r="F15" s="23">
        <v>3295.53</v>
      </c>
      <c r="G15" s="23">
        <v>3296.63</v>
      </c>
      <c r="H15" s="23">
        <v>3320.69</v>
      </c>
      <c r="I15" s="23">
        <v>3325.34</v>
      </c>
      <c r="J15" s="23">
        <v>3334.95</v>
      </c>
      <c r="K15" s="23">
        <v>3443.53</v>
      </c>
      <c r="L15" s="23">
        <v>3439.55</v>
      </c>
      <c r="M15" s="23">
        <v>3433.4</v>
      </c>
      <c r="N15" s="23">
        <v>3423.42</v>
      </c>
      <c r="O15" s="23">
        <v>3431.17</v>
      </c>
      <c r="P15" s="23">
        <v>3431.53</v>
      </c>
      <c r="Q15" s="23">
        <v>3429.23</v>
      </c>
      <c r="R15" s="23">
        <v>3424.37</v>
      </c>
      <c r="S15" s="23">
        <v>3432.48</v>
      </c>
      <c r="T15" s="23">
        <v>3444.3</v>
      </c>
      <c r="U15" s="23">
        <v>3522.3</v>
      </c>
      <c r="V15" s="23">
        <v>3511.78</v>
      </c>
      <c r="W15" s="23">
        <v>3426.46</v>
      </c>
      <c r="X15" s="23">
        <v>3354.67</v>
      </c>
      <c r="Y15" s="23">
        <v>3307.56</v>
      </c>
      <c r="Z15" s="23">
        <v>3274.16</v>
      </c>
    </row>
    <row r="16" spans="2:26" x14ac:dyDescent="0.3">
      <c r="B16" s="25">
        <v>7</v>
      </c>
      <c r="C16" s="23">
        <v>3163.3</v>
      </c>
      <c r="D16" s="23">
        <v>3101.37</v>
      </c>
      <c r="E16" s="23">
        <v>3077.83</v>
      </c>
      <c r="F16" s="23">
        <v>3089.51</v>
      </c>
      <c r="G16" s="23">
        <v>3089.05</v>
      </c>
      <c r="H16" s="23">
        <v>3143.7</v>
      </c>
      <c r="I16" s="23">
        <v>3144.25</v>
      </c>
      <c r="J16" s="23">
        <v>3224.34</v>
      </c>
      <c r="K16" s="23">
        <v>3236.15</v>
      </c>
      <c r="L16" s="23">
        <v>3227.09</v>
      </c>
      <c r="M16" s="23">
        <v>3227.22</v>
      </c>
      <c r="N16" s="23">
        <v>3227.15</v>
      </c>
      <c r="O16" s="23">
        <v>3227.35</v>
      </c>
      <c r="P16" s="23">
        <v>3261.51</v>
      </c>
      <c r="Q16" s="23">
        <v>3262.14</v>
      </c>
      <c r="R16" s="23">
        <v>3243.63</v>
      </c>
      <c r="S16" s="23">
        <v>3246.34</v>
      </c>
      <c r="T16" s="23">
        <v>3283.02</v>
      </c>
      <c r="U16" s="23">
        <v>3249.42</v>
      </c>
      <c r="V16" s="23">
        <v>3254.59</v>
      </c>
      <c r="W16" s="23">
        <v>3236.3</v>
      </c>
      <c r="X16" s="23">
        <v>3208.03</v>
      </c>
      <c r="Y16" s="23">
        <v>3167.71</v>
      </c>
      <c r="Z16" s="23">
        <v>3140.73</v>
      </c>
    </row>
    <row r="17" spans="2:26" x14ac:dyDescent="0.3">
      <c r="B17" s="25">
        <v>8</v>
      </c>
      <c r="C17" s="23">
        <v>3142.9</v>
      </c>
      <c r="D17" s="23">
        <v>3140.38</v>
      </c>
      <c r="E17" s="23">
        <v>3096.27</v>
      </c>
      <c r="F17" s="23">
        <v>3115.66</v>
      </c>
      <c r="G17" s="23">
        <v>3120.29</v>
      </c>
      <c r="H17" s="23">
        <v>3178.19</v>
      </c>
      <c r="I17" s="23">
        <v>3228.56</v>
      </c>
      <c r="J17" s="23">
        <v>3268.23</v>
      </c>
      <c r="K17" s="23">
        <v>3268.96</v>
      </c>
      <c r="L17" s="23">
        <v>3287.28</v>
      </c>
      <c r="M17" s="23">
        <v>3287.43</v>
      </c>
      <c r="N17" s="23">
        <v>3283.3</v>
      </c>
      <c r="O17" s="23">
        <v>3272.55</v>
      </c>
      <c r="P17" s="23">
        <v>3296.22</v>
      </c>
      <c r="Q17" s="23">
        <v>3296.3</v>
      </c>
      <c r="R17" s="23">
        <v>3289.53</v>
      </c>
      <c r="S17" s="23">
        <v>3295.68</v>
      </c>
      <c r="T17" s="23">
        <v>3273.86</v>
      </c>
      <c r="U17" s="23">
        <v>3299.97</v>
      </c>
      <c r="V17" s="23">
        <v>3242.86</v>
      </c>
      <c r="W17" s="23">
        <v>3241.35</v>
      </c>
      <c r="X17" s="23">
        <v>3222.83</v>
      </c>
      <c r="Y17" s="23">
        <v>3223.45</v>
      </c>
      <c r="Z17" s="23">
        <v>3164.77</v>
      </c>
    </row>
    <row r="18" spans="2:26" x14ac:dyDescent="0.3">
      <c r="B18" s="25">
        <v>9</v>
      </c>
      <c r="C18" s="23">
        <v>3259.29</v>
      </c>
      <c r="D18" s="23">
        <v>3244.49</v>
      </c>
      <c r="E18" s="23">
        <v>3237.51</v>
      </c>
      <c r="F18" s="23">
        <v>3204.48</v>
      </c>
      <c r="G18" s="23">
        <v>3241.05</v>
      </c>
      <c r="H18" s="23">
        <v>3287.88</v>
      </c>
      <c r="I18" s="23">
        <v>3305.63</v>
      </c>
      <c r="J18" s="23">
        <v>3303.35</v>
      </c>
      <c r="K18" s="23">
        <v>3484.39</v>
      </c>
      <c r="L18" s="23">
        <v>3399.49</v>
      </c>
      <c r="M18" s="23">
        <v>3439.69</v>
      </c>
      <c r="N18" s="23">
        <v>3392.86</v>
      </c>
      <c r="O18" s="23">
        <v>3380.72</v>
      </c>
      <c r="P18" s="23">
        <v>3441.7</v>
      </c>
      <c r="Q18" s="23">
        <v>3442.62</v>
      </c>
      <c r="R18" s="23">
        <v>3442.3</v>
      </c>
      <c r="S18" s="23">
        <v>3407.06</v>
      </c>
      <c r="T18" s="23">
        <v>3460.54</v>
      </c>
      <c r="U18" s="23">
        <v>3448.54</v>
      </c>
      <c r="V18" s="23">
        <v>3416.26</v>
      </c>
      <c r="W18" s="23">
        <v>3423.32</v>
      </c>
      <c r="X18" s="23">
        <v>3360.29</v>
      </c>
      <c r="Y18" s="23">
        <v>3323.22</v>
      </c>
      <c r="Z18" s="23">
        <v>3252.04</v>
      </c>
    </row>
    <row r="19" spans="2:26" x14ac:dyDescent="0.3">
      <c r="B19" s="25">
        <v>10</v>
      </c>
      <c r="C19" s="23">
        <v>3114.23</v>
      </c>
      <c r="D19" s="23">
        <v>3128.83</v>
      </c>
      <c r="E19" s="23">
        <v>3073.02</v>
      </c>
      <c r="F19" s="23">
        <v>3150.28</v>
      </c>
      <c r="G19" s="23">
        <v>3185.94</v>
      </c>
      <c r="H19" s="23">
        <v>3210.24</v>
      </c>
      <c r="I19" s="23">
        <v>3233.14</v>
      </c>
      <c r="J19" s="23">
        <v>3205.21</v>
      </c>
      <c r="K19" s="23">
        <v>3237.44</v>
      </c>
      <c r="L19" s="23">
        <v>3235.6</v>
      </c>
      <c r="M19" s="23">
        <v>3221.59</v>
      </c>
      <c r="N19" s="23">
        <v>3230.5</v>
      </c>
      <c r="O19" s="23">
        <v>3273.17</v>
      </c>
      <c r="P19" s="23">
        <v>3280.88</v>
      </c>
      <c r="Q19" s="23">
        <v>3259.24</v>
      </c>
      <c r="R19" s="23">
        <v>3227.03</v>
      </c>
      <c r="S19" s="23">
        <v>3243.66</v>
      </c>
      <c r="T19" s="23">
        <v>3301.05</v>
      </c>
      <c r="U19" s="23">
        <v>3226.6</v>
      </c>
      <c r="V19" s="23">
        <v>3195.34</v>
      </c>
      <c r="W19" s="23">
        <v>3169.34</v>
      </c>
      <c r="X19" s="23">
        <v>3169.55</v>
      </c>
      <c r="Y19" s="23">
        <v>3088.42</v>
      </c>
      <c r="Z19" s="23">
        <v>3064.63</v>
      </c>
    </row>
    <row r="20" spans="2:26" x14ac:dyDescent="0.3">
      <c r="B20" s="25">
        <v>11</v>
      </c>
      <c r="C20" s="23">
        <v>2897.06</v>
      </c>
      <c r="D20" s="23">
        <v>2896.24</v>
      </c>
      <c r="E20" s="23">
        <v>2952.71</v>
      </c>
      <c r="F20" s="23">
        <v>2958.09</v>
      </c>
      <c r="G20" s="23">
        <v>2956.04</v>
      </c>
      <c r="H20" s="23">
        <v>2994.55</v>
      </c>
      <c r="I20" s="23">
        <v>3048.51</v>
      </c>
      <c r="J20" s="23">
        <v>3065.5</v>
      </c>
      <c r="K20" s="23">
        <v>3083.7</v>
      </c>
      <c r="L20" s="23">
        <v>3081.95</v>
      </c>
      <c r="M20" s="23">
        <v>3081.13</v>
      </c>
      <c r="N20" s="23">
        <v>3074.09</v>
      </c>
      <c r="O20" s="23">
        <v>3071.07</v>
      </c>
      <c r="P20" s="23">
        <v>3072</v>
      </c>
      <c r="Q20" s="23">
        <v>3066.34</v>
      </c>
      <c r="R20" s="23">
        <v>3053.56</v>
      </c>
      <c r="S20" s="23">
        <v>3056.22</v>
      </c>
      <c r="T20" s="23">
        <v>3068.86</v>
      </c>
      <c r="U20" s="23">
        <v>3095.04</v>
      </c>
      <c r="V20" s="23">
        <v>3076.72</v>
      </c>
      <c r="W20" s="23">
        <v>3031.14</v>
      </c>
      <c r="X20" s="23">
        <v>3019.54</v>
      </c>
      <c r="Y20" s="23">
        <v>3018.55</v>
      </c>
      <c r="Z20" s="23">
        <v>2952.12</v>
      </c>
    </row>
    <row r="21" spans="2:26" x14ac:dyDescent="0.3">
      <c r="B21" s="25">
        <v>12</v>
      </c>
      <c r="C21" s="23">
        <v>2984.23</v>
      </c>
      <c r="D21" s="23">
        <v>2997.13</v>
      </c>
      <c r="E21" s="23">
        <v>3045.6</v>
      </c>
      <c r="F21" s="23">
        <v>3041.68</v>
      </c>
      <c r="G21" s="23">
        <v>3034.16</v>
      </c>
      <c r="H21" s="23">
        <v>3060.16</v>
      </c>
      <c r="I21" s="23">
        <v>3132.81</v>
      </c>
      <c r="J21" s="23">
        <v>3150.51</v>
      </c>
      <c r="K21" s="23">
        <v>3170.95</v>
      </c>
      <c r="L21" s="23">
        <v>3190.66</v>
      </c>
      <c r="M21" s="23">
        <v>3209.98</v>
      </c>
      <c r="N21" s="23">
        <v>3213.08</v>
      </c>
      <c r="O21" s="23">
        <v>3209.31</v>
      </c>
      <c r="P21" s="23">
        <v>3208.81</v>
      </c>
      <c r="Q21" s="23">
        <v>3205.41</v>
      </c>
      <c r="R21" s="23">
        <v>3182.9</v>
      </c>
      <c r="S21" s="23">
        <v>3183.77</v>
      </c>
      <c r="T21" s="23">
        <v>3181.02</v>
      </c>
      <c r="U21" s="23">
        <v>3184.94</v>
      </c>
      <c r="V21" s="23">
        <v>3169.31</v>
      </c>
      <c r="W21" s="23">
        <v>3172.96</v>
      </c>
      <c r="X21" s="23">
        <v>3152.56</v>
      </c>
      <c r="Y21" s="23">
        <v>3123.43</v>
      </c>
      <c r="Z21" s="23">
        <v>3102.17</v>
      </c>
    </row>
    <row r="22" spans="2:26" x14ac:dyDescent="0.3">
      <c r="B22" s="25">
        <v>13</v>
      </c>
      <c r="C22" s="23">
        <v>3179.06</v>
      </c>
      <c r="D22" s="23">
        <v>3144.76</v>
      </c>
      <c r="E22" s="23">
        <v>3162.39</v>
      </c>
      <c r="F22" s="23">
        <v>3138.88</v>
      </c>
      <c r="G22" s="23">
        <v>3185.35</v>
      </c>
      <c r="H22" s="23">
        <v>3197.01</v>
      </c>
      <c r="I22" s="23">
        <v>3199.33</v>
      </c>
      <c r="J22" s="23">
        <v>3222.03</v>
      </c>
      <c r="K22" s="23">
        <v>3240.42</v>
      </c>
      <c r="L22" s="23">
        <v>3286.54</v>
      </c>
      <c r="M22" s="23">
        <v>3282.54</v>
      </c>
      <c r="N22" s="23">
        <v>3268.99</v>
      </c>
      <c r="O22" s="23">
        <v>3264.34</v>
      </c>
      <c r="P22" s="23">
        <v>3266.37</v>
      </c>
      <c r="Q22" s="23">
        <v>3275.45</v>
      </c>
      <c r="R22" s="23">
        <v>3263.66</v>
      </c>
      <c r="S22" s="23">
        <v>3262.58</v>
      </c>
      <c r="T22" s="23">
        <v>3253.76</v>
      </c>
      <c r="U22" s="23">
        <v>3244.85</v>
      </c>
      <c r="V22" s="23">
        <v>3206.09</v>
      </c>
      <c r="W22" s="23">
        <v>3193.83</v>
      </c>
      <c r="X22" s="23">
        <v>3191.95</v>
      </c>
      <c r="Y22" s="23">
        <v>3169.87</v>
      </c>
      <c r="Z22" s="23">
        <v>3156.94</v>
      </c>
    </row>
    <row r="23" spans="2:26" x14ac:dyDescent="0.3">
      <c r="B23" s="25">
        <v>14</v>
      </c>
      <c r="C23" s="23">
        <v>3075.73</v>
      </c>
      <c r="D23" s="23">
        <v>3055.5</v>
      </c>
      <c r="E23" s="23">
        <v>3064.76</v>
      </c>
      <c r="F23" s="23">
        <v>2844.09</v>
      </c>
      <c r="G23" s="23">
        <v>3093.47</v>
      </c>
      <c r="H23" s="23">
        <v>3143.16</v>
      </c>
      <c r="I23" s="23">
        <v>3154.91</v>
      </c>
      <c r="J23" s="23">
        <v>3155.96</v>
      </c>
      <c r="K23" s="23">
        <v>3181.3</v>
      </c>
      <c r="L23" s="23">
        <v>3194.65</v>
      </c>
      <c r="M23" s="23">
        <v>3195.23</v>
      </c>
      <c r="N23" s="23">
        <v>3195.09</v>
      </c>
      <c r="O23" s="23">
        <v>3195.1</v>
      </c>
      <c r="P23" s="23">
        <v>3195.13</v>
      </c>
      <c r="Q23" s="23">
        <v>3194.99</v>
      </c>
      <c r="R23" s="23">
        <v>3194.32</v>
      </c>
      <c r="S23" s="23">
        <v>3196.66</v>
      </c>
      <c r="T23" s="23">
        <v>3197</v>
      </c>
      <c r="U23" s="23">
        <v>3195.15</v>
      </c>
      <c r="V23" s="23">
        <v>3179.43</v>
      </c>
      <c r="W23" s="23">
        <v>3124.46</v>
      </c>
      <c r="X23" s="23">
        <v>3133.81</v>
      </c>
      <c r="Y23" s="23">
        <v>3118.12</v>
      </c>
      <c r="Z23" s="23">
        <v>3098.65</v>
      </c>
    </row>
    <row r="24" spans="2:26" x14ac:dyDescent="0.3">
      <c r="B24" s="25">
        <v>15</v>
      </c>
      <c r="C24" s="23">
        <v>3116.6</v>
      </c>
      <c r="D24" s="23">
        <v>2851.42</v>
      </c>
      <c r="E24" s="23">
        <v>3063.64</v>
      </c>
      <c r="F24" s="23">
        <v>2865.67</v>
      </c>
      <c r="G24" s="23">
        <v>3124.6</v>
      </c>
      <c r="H24" s="23">
        <v>3052.62</v>
      </c>
      <c r="I24" s="23">
        <v>3198.42</v>
      </c>
      <c r="J24" s="23">
        <v>3208.05</v>
      </c>
      <c r="K24" s="23">
        <v>3244.86</v>
      </c>
      <c r="L24" s="23">
        <v>3246.33</v>
      </c>
      <c r="M24" s="23">
        <v>3242</v>
      </c>
      <c r="N24" s="23">
        <v>3271.38</v>
      </c>
      <c r="O24" s="23">
        <v>3254.35</v>
      </c>
      <c r="P24" s="23">
        <v>3253.32</v>
      </c>
      <c r="Q24" s="23">
        <v>3235.35</v>
      </c>
      <c r="R24" s="23">
        <v>3214.01</v>
      </c>
      <c r="S24" s="23">
        <v>3208.62</v>
      </c>
      <c r="T24" s="23">
        <v>3214.35</v>
      </c>
      <c r="U24" s="23">
        <v>3220.95</v>
      </c>
      <c r="V24" s="23">
        <v>3208.06</v>
      </c>
      <c r="W24" s="23">
        <v>3192.59</v>
      </c>
      <c r="X24" s="23">
        <v>3192.51</v>
      </c>
      <c r="Y24" s="23">
        <v>3119.75</v>
      </c>
      <c r="Z24" s="23">
        <v>3070.31</v>
      </c>
    </row>
    <row r="25" spans="2:26" x14ac:dyDescent="0.3">
      <c r="B25" s="25">
        <v>16</v>
      </c>
      <c r="C25" s="23">
        <v>2907.75</v>
      </c>
      <c r="D25" s="23">
        <v>2884.62</v>
      </c>
      <c r="E25" s="23">
        <v>2905.66</v>
      </c>
      <c r="F25" s="23">
        <v>2891</v>
      </c>
      <c r="G25" s="23">
        <v>2968.99</v>
      </c>
      <c r="H25" s="23">
        <v>3068.36</v>
      </c>
      <c r="I25" s="23">
        <v>3123.44</v>
      </c>
      <c r="J25" s="23">
        <v>3108.81</v>
      </c>
      <c r="K25" s="23">
        <v>3127.26</v>
      </c>
      <c r="L25" s="23">
        <v>3129.47</v>
      </c>
      <c r="M25" s="23">
        <v>3133.16</v>
      </c>
      <c r="N25" s="23">
        <v>3149.17</v>
      </c>
      <c r="O25" s="23">
        <v>3140.08</v>
      </c>
      <c r="P25" s="23">
        <v>3120.77</v>
      </c>
      <c r="Q25" s="23">
        <v>3124.99</v>
      </c>
      <c r="R25" s="23">
        <v>3121.79</v>
      </c>
      <c r="S25" s="23">
        <v>3112.39</v>
      </c>
      <c r="T25" s="23">
        <v>3127.09</v>
      </c>
      <c r="U25" s="23">
        <v>3142.55</v>
      </c>
      <c r="V25" s="23">
        <v>3084.36</v>
      </c>
      <c r="W25" s="23">
        <v>3066.5</v>
      </c>
      <c r="X25" s="23">
        <v>3070.84</v>
      </c>
      <c r="Y25" s="23">
        <v>2980.93</v>
      </c>
      <c r="Z25" s="23">
        <v>2968.29</v>
      </c>
    </row>
    <row r="26" spans="2:26" x14ac:dyDescent="0.3">
      <c r="B26" s="25">
        <v>17</v>
      </c>
      <c r="C26" s="23">
        <v>2858.19</v>
      </c>
      <c r="D26" s="23">
        <v>2820.9</v>
      </c>
      <c r="E26" s="23">
        <v>2933.21</v>
      </c>
      <c r="F26" s="23">
        <v>2823.42</v>
      </c>
      <c r="G26" s="23">
        <v>3039.12</v>
      </c>
      <c r="H26" s="23">
        <v>2988.27</v>
      </c>
      <c r="I26" s="23">
        <v>3169.48</v>
      </c>
      <c r="J26" s="23">
        <v>3177.06</v>
      </c>
      <c r="K26" s="23">
        <v>3183.47</v>
      </c>
      <c r="L26" s="23">
        <v>3194.74</v>
      </c>
      <c r="M26" s="23">
        <v>3184.72</v>
      </c>
      <c r="N26" s="23">
        <v>3193.29</v>
      </c>
      <c r="O26" s="23">
        <v>3184.26</v>
      </c>
      <c r="P26" s="23">
        <v>3187.16</v>
      </c>
      <c r="Q26" s="23">
        <v>3178.28</v>
      </c>
      <c r="R26" s="23">
        <v>3169.19</v>
      </c>
      <c r="S26" s="23">
        <v>3154.12</v>
      </c>
      <c r="T26" s="23">
        <v>3170.69</v>
      </c>
      <c r="U26" s="23">
        <v>3174.98</v>
      </c>
      <c r="V26" s="23">
        <v>3160.46</v>
      </c>
      <c r="W26" s="23">
        <v>3107.2</v>
      </c>
      <c r="X26" s="23">
        <v>3103.48</v>
      </c>
      <c r="Y26" s="23">
        <v>3069.26</v>
      </c>
      <c r="Z26" s="23">
        <v>3033.84</v>
      </c>
    </row>
    <row r="27" spans="2:26" x14ac:dyDescent="0.3">
      <c r="B27" s="25">
        <v>18</v>
      </c>
      <c r="C27" s="23">
        <v>2923.6</v>
      </c>
      <c r="D27" s="23">
        <v>2935.3</v>
      </c>
      <c r="E27" s="23">
        <v>3035.05</v>
      </c>
      <c r="F27" s="23">
        <v>3037.79</v>
      </c>
      <c r="G27" s="23">
        <v>3068.77</v>
      </c>
      <c r="H27" s="23">
        <v>3065.32</v>
      </c>
      <c r="I27" s="23">
        <v>3141.92</v>
      </c>
      <c r="J27" s="23">
        <v>3146.58</v>
      </c>
      <c r="K27" s="23">
        <v>3172.03</v>
      </c>
      <c r="L27" s="23">
        <v>3178.88</v>
      </c>
      <c r="M27" s="23">
        <v>3172.31</v>
      </c>
      <c r="N27" s="23">
        <v>3170.46</v>
      </c>
      <c r="O27" s="23">
        <v>3135.52</v>
      </c>
      <c r="P27" s="23">
        <v>3125.23</v>
      </c>
      <c r="Q27" s="23">
        <v>3158.09</v>
      </c>
      <c r="R27" s="23">
        <v>3150.28</v>
      </c>
      <c r="S27" s="23">
        <v>3155.95</v>
      </c>
      <c r="T27" s="23">
        <v>3180.16</v>
      </c>
      <c r="U27" s="23">
        <v>3200.53</v>
      </c>
      <c r="V27" s="23">
        <v>3193.96</v>
      </c>
      <c r="W27" s="23">
        <v>3120.64</v>
      </c>
      <c r="X27" s="23">
        <v>3064.74</v>
      </c>
      <c r="Y27" s="23">
        <v>3055.18</v>
      </c>
      <c r="Z27" s="23">
        <v>3043.4</v>
      </c>
    </row>
    <row r="28" spans="2:26" x14ac:dyDescent="0.3">
      <c r="B28" s="25">
        <v>19</v>
      </c>
      <c r="C28" s="23">
        <v>2970.11</v>
      </c>
      <c r="D28" s="23">
        <v>3028.92</v>
      </c>
      <c r="E28" s="23">
        <v>3039.69</v>
      </c>
      <c r="F28" s="23">
        <v>3044.01</v>
      </c>
      <c r="G28" s="23">
        <v>3069.76</v>
      </c>
      <c r="H28" s="23">
        <v>3096.69</v>
      </c>
      <c r="I28" s="23">
        <v>3144.07</v>
      </c>
      <c r="J28" s="23">
        <v>3182.21</v>
      </c>
      <c r="K28" s="23">
        <v>3206.38</v>
      </c>
      <c r="L28" s="23">
        <v>3197.67</v>
      </c>
      <c r="M28" s="23">
        <v>3195.16</v>
      </c>
      <c r="N28" s="23">
        <v>3188.64</v>
      </c>
      <c r="O28" s="23">
        <v>3185.48</v>
      </c>
      <c r="P28" s="23">
        <v>3184.33</v>
      </c>
      <c r="Q28" s="23">
        <v>3189.7</v>
      </c>
      <c r="R28" s="23">
        <v>3184.57</v>
      </c>
      <c r="S28" s="23">
        <v>3186.83</v>
      </c>
      <c r="T28" s="23">
        <v>3202.28</v>
      </c>
      <c r="U28" s="23">
        <v>3224.26</v>
      </c>
      <c r="V28" s="23">
        <v>3222.35</v>
      </c>
      <c r="W28" s="23">
        <v>3195.78</v>
      </c>
      <c r="X28" s="23">
        <v>3171.78</v>
      </c>
      <c r="Y28" s="23">
        <v>3122.86</v>
      </c>
      <c r="Z28" s="23">
        <v>3081.18</v>
      </c>
    </row>
    <row r="29" spans="2:26" x14ac:dyDescent="0.3">
      <c r="B29" s="25">
        <v>20</v>
      </c>
      <c r="C29" s="23">
        <v>3182.53</v>
      </c>
      <c r="D29" s="23">
        <v>3139.97</v>
      </c>
      <c r="E29" s="23">
        <v>3177.73</v>
      </c>
      <c r="F29" s="23">
        <v>3089.94</v>
      </c>
      <c r="G29" s="23">
        <v>3130.65</v>
      </c>
      <c r="H29" s="23">
        <v>3171.23</v>
      </c>
      <c r="I29" s="23">
        <v>3242.28</v>
      </c>
      <c r="J29" s="23">
        <v>3297.5</v>
      </c>
      <c r="K29" s="23">
        <v>3312.81</v>
      </c>
      <c r="L29" s="23">
        <v>3341.89</v>
      </c>
      <c r="M29" s="23">
        <v>3326.91</v>
      </c>
      <c r="N29" s="23">
        <v>3321.29</v>
      </c>
      <c r="O29" s="23">
        <v>3316.24</v>
      </c>
      <c r="P29" s="23">
        <v>3289.73</v>
      </c>
      <c r="Q29" s="23">
        <v>3301.59</v>
      </c>
      <c r="R29" s="23">
        <v>3259.13</v>
      </c>
      <c r="S29" s="23">
        <v>3253.71</v>
      </c>
      <c r="T29" s="23">
        <v>3310.85</v>
      </c>
      <c r="U29" s="23">
        <v>3341.52</v>
      </c>
      <c r="V29" s="23">
        <v>3292.54</v>
      </c>
      <c r="W29" s="23">
        <v>3274</v>
      </c>
      <c r="X29" s="23">
        <v>3246</v>
      </c>
      <c r="Y29" s="23">
        <v>3212.17</v>
      </c>
      <c r="Z29" s="23">
        <v>3127.35</v>
      </c>
    </row>
    <row r="30" spans="2:26" x14ac:dyDescent="0.3">
      <c r="B30" s="25">
        <v>21</v>
      </c>
      <c r="C30" s="23">
        <v>3132.02</v>
      </c>
      <c r="D30" s="23">
        <v>3089.76</v>
      </c>
      <c r="E30" s="23">
        <v>3081.27</v>
      </c>
      <c r="F30" s="23">
        <v>2939.98</v>
      </c>
      <c r="G30" s="23">
        <v>3081.19</v>
      </c>
      <c r="H30" s="23">
        <v>2932.2</v>
      </c>
      <c r="I30" s="23">
        <v>3096.23</v>
      </c>
      <c r="J30" s="23">
        <v>3229.09</v>
      </c>
      <c r="K30" s="23">
        <v>3241.84</v>
      </c>
      <c r="L30" s="23">
        <v>3288.32</v>
      </c>
      <c r="M30" s="23">
        <v>3292.83</v>
      </c>
      <c r="N30" s="23">
        <v>3293.32</v>
      </c>
      <c r="O30" s="23">
        <v>3291.43</v>
      </c>
      <c r="P30" s="23">
        <v>3277.8</v>
      </c>
      <c r="Q30" s="23">
        <v>3286.88</v>
      </c>
      <c r="R30" s="23">
        <v>3281.3</v>
      </c>
      <c r="S30" s="23">
        <v>3290.44</v>
      </c>
      <c r="T30" s="23">
        <v>3279.35</v>
      </c>
      <c r="U30" s="23">
        <v>3324.26</v>
      </c>
      <c r="V30" s="23">
        <v>3346.07</v>
      </c>
      <c r="W30" s="23">
        <v>3296.71</v>
      </c>
      <c r="X30" s="23">
        <v>3243.03</v>
      </c>
      <c r="Y30" s="23">
        <v>3210.36</v>
      </c>
      <c r="Z30" s="23">
        <v>3122.07</v>
      </c>
    </row>
    <row r="31" spans="2:26" x14ac:dyDescent="0.3">
      <c r="B31" s="25">
        <v>22</v>
      </c>
      <c r="C31" s="23">
        <v>3034.88</v>
      </c>
      <c r="D31" s="23">
        <v>2925.14</v>
      </c>
      <c r="E31" s="23">
        <v>3085.11</v>
      </c>
      <c r="F31" s="23">
        <v>2989.84</v>
      </c>
      <c r="G31" s="23">
        <v>3110.01</v>
      </c>
      <c r="H31" s="23">
        <v>2997.77</v>
      </c>
      <c r="I31" s="23">
        <v>3169.35</v>
      </c>
      <c r="J31" s="23">
        <v>3224.75</v>
      </c>
      <c r="K31" s="23">
        <v>3267.78</v>
      </c>
      <c r="L31" s="23">
        <v>3271.17</v>
      </c>
      <c r="M31" s="23">
        <v>3270.45</v>
      </c>
      <c r="N31" s="23">
        <v>3262.07</v>
      </c>
      <c r="O31" s="23">
        <v>3243.75</v>
      </c>
      <c r="P31" s="23">
        <v>3206.06</v>
      </c>
      <c r="Q31" s="23">
        <v>3219.15</v>
      </c>
      <c r="R31" s="23">
        <v>3214.92</v>
      </c>
      <c r="S31" s="23">
        <v>3223.17</v>
      </c>
      <c r="T31" s="23">
        <v>3250.3</v>
      </c>
      <c r="U31" s="23">
        <v>3275.46</v>
      </c>
      <c r="V31" s="23">
        <v>3260.28</v>
      </c>
      <c r="W31" s="23">
        <v>3217.18</v>
      </c>
      <c r="X31" s="23">
        <v>3200.99</v>
      </c>
      <c r="Y31" s="23">
        <v>3120.86</v>
      </c>
      <c r="Z31" s="23">
        <v>3086.1</v>
      </c>
    </row>
    <row r="32" spans="2:26" x14ac:dyDescent="0.3">
      <c r="B32" s="25">
        <v>23</v>
      </c>
      <c r="C32" s="23">
        <v>2993.68</v>
      </c>
      <c r="D32" s="23">
        <v>2903.27</v>
      </c>
      <c r="E32" s="23">
        <v>3010.12</v>
      </c>
      <c r="F32" s="23">
        <v>2887.13</v>
      </c>
      <c r="G32" s="23">
        <v>3090.35</v>
      </c>
      <c r="H32" s="23">
        <v>3111.35</v>
      </c>
      <c r="I32" s="23">
        <v>3128.16</v>
      </c>
      <c r="J32" s="23">
        <v>3132.51</v>
      </c>
      <c r="K32" s="23">
        <v>3154.87</v>
      </c>
      <c r="L32" s="23">
        <v>3146.85</v>
      </c>
      <c r="M32" s="23">
        <v>3146.98</v>
      </c>
      <c r="N32" s="23">
        <v>3156.67</v>
      </c>
      <c r="O32" s="23">
        <v>3144.69</v>
      </c>
      <c r="P32" s="23">
        <v>3146.23</v>
      </c>
      <c r="Q32" s="23">
        <v>3135.76</v>
      </c>
      <c r="R32" s="23">
        <v>3135.42</v>
      </c>
      <c r="S32" s="23">
        <v>3139.66</v>
      </c>
      <c r="T32" s="23">
        <v>3140</v>
      </c>
      <c r="U32" s="23">
        <v>3162.94</v>
      </c>
      <c r="V32" s="23">
        <v>3153.71</v>
      </c>
      <c r="W32" s="23">
        <v>3101.38</v>
      </c>
      <c r="X32" s="23">
        <v>3087</v>
      </c>
      <c r="Y32" s="23">
        <v>3068.64</v>
      </c>
      <c r="Z32" s="23">
        <v>2995.57</v>
      </c>
    </row>
    <row r="33" spans="1:26" x14ac:dyDescent="0.3">
      <c r="B33" s="25">
        <v>24</v>
      </c>
      <c r="C33" s="23">
        <v>2927.26</v>
      </c>
      <c r="D33" s="23">
        <v>2812.44</v>
      </c>
      <c r="E33" s="23">
        <v>2926.1</v>
      </c>
      <c r="F33" s="23">
        <v>3081.84</v>
      </c>
      <c r="G33" s="23">
        <v>3081.04</v>
      </c>
      <c r="H33" s="23">
        <v>3010.27</v>
      </c>
      <c r="I33" s="23">
        <v>3168.05</v>
      </c>
      <c r="J33" s="23">
        <v>3192.97</v>
      </c>
      <c r="K33" s="23">
        <v>3207.37</v>
      </c>
      <c r="L33" s="23">
        <v>3197.45</v>
      </c>
      <c r="M33" s="23">
        <v>3196.16</v>
      </c>
      <c r="N33" s="23">
        <v>3192.55</v>
      </c>
      <c r="O33" s="23">
        <v>3183.32</v>
      </c>
      <c r="P33" s="23">
        <v>3184.45</v>
      </c>
      <c r="Q33" s="23">
        <v>3189.32</v>
      </c>
      <c r="R33" s="23">
        <v>3183.86</v>
      </c>
      <c r="S33" s="23">
        <v>3172.25</v>
      </c>
      <c r="T33" s="23">
        <v>3158.81</v>
      </c>
      <c r="U33" s="23">
        <v>3219.44</v>
      </c>
      <c r="V33" s="23">
        <v>3191.79</v>
      </c>
      <c r="W33" s="23">
        <v>3117.56</v>
      </c>
      <c r="X33" s="23">
        <v>3088.31</v>
      </c>
      <c r="Y33" s="23">
        <v>2996.42</v>
      </c>
      <c r="Z33" s="23">
        <v>2918.62</v>
      </c>
    </row>
    <row r="34" spans="1:26" x14ac:dyDescent="0.3">
      <c r="B34" s="25">
        <v>25</v>
      </c>
      <c r="C34" s="23">
        <v>2739.08</v>
      </c>
      <c r="D34" s="23">
        <v>2739.5</v>
      </c>
      <c r="E34" s="23">
        <v>2742.62</v>
      </c>
      <c r="F34" s="23">
        <v>3075.56</v>
      </c>
      <c r="G34" s="23">
        <v>3003.13</v>
      </c>
      <c r="H34" s="23">
        <v>2991.21</v>
      </c>
      <c r="I34" s="23">
        <v>3178.98</v>
      </c>
      <c r="J34" s="23">
        <v>3191.8</v>
      </c>
      <c r="K34" s="23">
        <v>3235.86</v>
      </c>
      <c r="L34" s="23">
        <v>3230.06</v>
      </c>
      <c r="M34" s="23">
        <v>3236.19</v>
      </c>
      <c r="N34" s="23">
        <v>3235.33</v>
      </c>
      <c r="O34" s="23">
        <v>3211.55</v>
      </c>
      <c r="P34" s="23">
        <v>3200.56</v>
      </c>
      <c r="Q34" s="23">
        <v>3172.39</v>
      </c>
      <c r="R34" s="23">
        <v>3208.55</v>
      </c>
      <c r="S34" s="23">
        <v>3155.33</v>
      </c>
      <c r="T34" s="23">
        <v>3216.77</v>
      </c>
      <c r="U34" s="23">
        <v>3240.17</v>
      </c>
      <c r="V34" s="23">
        <v>3236.59</v>
      </c>
      <c r="W34" s="23">
        <v>3150.6</v>
      </c>
      <c r="X34" s="23">
        <v>3119.3</v>
      </c>
      <c r="Y34" s="23">
        <v>3103.21</v>
      </c>
      <c r="Z34" s="23">
        <v>2947.92</v>
      </c>
    </row>
    <row r="35" spans="1:26" x14ac:dyDescent="0.3">
      <c r="B35" s="25">
        <v>26</v>
      </c>
      <c r="C35" s="23">
        <v>2885.17</v>
      </c>
      <c r="D35" s="23">
        <v>2854.43</v>
      </c>
      <c r="E35" s="23">
        <v>3079.84</v>
      </c>
      <c r="F35" s="23">
        <v>3187.65</v>
      </c>
      <c r="G35" s="23">
        <v>3146.06</v>
      </c>
      <c r="H35" s="23">
        <v>3096.36</v>
      </c>
      <c r="I35" s="23">
        <v>3258.68</v>
      </c>
      <c r="J35" s="23">
        <v>3243.28</v>
      </c>
      <c r="K35" s="23">
        <v>3272.04</v>
      </c>
      <c r="L35" s="23">
        <v>3284.2</v>
      </c>
      <c r="M35" s="23">
        <v>3275.02</v>
      </c>
      <c r="N35" s="23">
        <v>3285.79</v>
      </c>
      <c r="O35" s="23">
        <v>3265.89</v>
      </c>
      <c r="P35" s="23">
        <v>3236.98</v>
      </c>
      <c r="Q35" s="23">
        <v>3237.08</v>
      </c>
      <c r="R35" s="23">
        <v>3253.45</v>
      </c>
      <c r="S35" s="23">
        <v>3235.49</v>
      </c>
      <c r="T35" s="23">
        <v>3242.03</v>
      </c>
      <c r="U35" s="23">
        <v>3232.61</v>
      </c>
      <c r="V35" s="23">
        <v>3339.25</v>
      </c>
      <c r="W35" s="23">
        <v>3261.63</v>
      </c>
      <c r="X35" s="23">
        <v>3232.97</v>
      </c>
      <c r="Y35" s="23">
        <v>3212.43</v>
      </c>
      <c r="Z35" s="23">
        <v>3157.82</v>
      </c>
    </row>
    <row r="36" spans="1:26" x14ac:dyDescent="0.3">
      <c r="B36" s="25">
        <v>27</v>
      </c>
      <c r="C36" s="23">
        <v>3093.42</v>
      </c>
      <c r="D36" s="23">
        <v>2988.8</v>
      </c>
      <c r="E36" s="23">
        <v>2931.76</v>
      </c>
      <c r="F36" s="23">
        <v>2946.02</v>
      </c>
      <c r="G36" s="23">
        <v>2936.76</v>
      </c>
      <c r="H36" s="23">
        <v>2897.73</v>
      </c>
      <c r="I36" s="23">
        <v>3102.99</v>
      </c>
      <c r="J36" s="23">
        <v>3171.14</v>
      </c>
      <c r="K36" s="23">
        <v>3135.66</v>
      </c>
      <c r="L36" s="23">
        <v>3107.64</v>
      </c>
      <c r="M36" s="23">
        <v>3094.62</v>
      </c>
      <c r="N36" s="23">
        <v>3070.99</v>
      </c>
      <c r="O36" s="23">
        <v>3070.41</v>
      </c>
      <c r="P36" s="23">
        <v>3069.1</v>
      </c>
      <c r="Q36" s="23">
        <v>3091.75</v>
      </c>
      <c r="R36" s="23">
        <v>3064.9</v>
      </c>
      <c r="S36" s="23">
        <v>3099.24</v>
      </c>
      <c r="T36" s="23">
        <v>3103.94</v>
      </c>
      <c r="U36" s="23">
        <v>3217.87</v>
      </c>
      <c r="V36" s="23">
        <v>3214.22</v>
      </c>
      <c r="W36" s="23">
        <v>3126.99</v>
      </c>
      <c r="X36" s="23">
        <v>3102.06</v>
      </c>
      <c r="Y36" s="23">
        <v>3088.22</v>
      </c>
      <c r="Z36" s="23">
        <v>2995.94</v>
      </c>
    </row>
    <row r="37" spans="1:26" x14ac:dyDescent="0.3">
      <c r="B37" s="25">
        <v>28</v>
      </c>
      <c r="C37" s="23">
        <v>3060.76</v>
      </c>
      <c r="D37" s="23">
        <v>2886.1</v>
      </c>
      <c r="E37" s="23">
        <v>2735.25</v>
      </c>
      <c r="F37" s="23">
        <v>2885.39</v>
      </c>
      <c r="G37" s="23">
        <v>2885.74</v>
      </c>
      <c r="H37" s="23">
        <v>2767.32</v>
      </c>
      <c r="I37" s="23">
        <v>3070.46</v>
      </c>
      <c r="J37" s="23">
        <v>3113.16</v>
      </c>
      <c r="K37" s="23">
        <v>3229.95</v>
      </c>
      <c r="L37" s="23">
        <v>3235.25</v>
      </c>
      <c r="M37" s="23">
        <v>3234.83</v>
      </c>
      <c r="N37" s="23">
        <v>3234.24</v>
      </c>
      <c r="O37" s="23">
        <v>3235.35</v>
      </c>
      <c r="P37" s="23">
        <v>3236.64</v>
      </c>
      <c r="Q37" s="23">
        <v>3237.73</v>
      </c>
      <c r="R37" s="23">
        <v>3236.21</v>
      </c>
      <c r="S37" s="23">
        <v>3236.98</v>
      </c>
      <c r="T37" s="23">
        <v>3267.36</v>
      </c>
      <c r="U37" s="23">
        <v>3311.03</v>
      </c>
      <c r="V37" s="23">
        <v>3287.37</v>
      </c>
      <c r="W37" s="23">
        <v>3225.16</v>
      </c>
      <c r="X37" s="23">
        <v>3183.55</v>
      </c>
      <c r="Y37" s="23">
        <v>3116.6</v>
      </c>
      <c r="Z37" s="23">
        <v>3057.08</v>
      </c>
    </row>
    <row r="38" spans="1:26" x14ac:dyDescent="0.3">
      <c r="B38" s="25">
        <v>29</v>
      </c>
      <c r="C38" s="23">
        <v>2886.73</v>
      </c>
      <c r="D38" s="23">
        <v>2739.84</v>
      </c>
      <c r="E38" s="23">
        <v>2746.81</v>
      </c>
      <c r="F38" s="23">
        <v>3071.92</v>
      </c>
      <c r="G38" s="23">
        <v>2921.08</v>
      </c>
      <c r="H38" s="23">
        <v>2926.94</v>
      </c>
      <c r="I38" s="23">
        <v>3114.61</v>
      </c>
      <c r="J38" s="23">
        <v>3137.11</v>
      </c>
      <c r="K38" s="23">
        <v>3137.07</v>
      </c>
      <c r="L38" s="23">
        <v>3135.01</v>
      </c>
      <c r="M38" s="23">
        <v>3130.1</v>
      </c>
      <c r="N38" s="23">
        <v>3124.44</v>
      </c>
      <c r="O38" s="23">
        <v>3111.8</v>
      </c>
      <c r="P38" s="23">
        <v>3107.1</v>
      </c>
      <c r="Q38" s="23">
        <v>3101.23</v>
      </c>
      <c r="R38" s="23">
        <v>3099.78</v>
      </c>
      <c r="S38" s="23">
        <v>3099.72</v>
      </c>
      <c r="T38" s="23">
        <v>3106.35</v>
      </c>
      <c r="U38" s="23">
        <v>3139.92</v>
      </c>
      <c r="V38" s="23">
        <v>3125.45</v>
      </c>
      <c r="W38" s="23">
        <v>3082.93</v>
      </c>
      <c r="X38" s="23">
        <v>3083.93</v>
      </c>
      <c r="Y38" s="23">
        <v>2992.49</v>
      </c>
      <c r="Z38" s="23">
        <v>2730.34</v>
      </c>
    </row>
    <row r="39" spans="1:26" x14ac:dyDescent="0.3">
      <c r="B39" s="25">
        <v>30</v>
      </c>
      <c r="C39" s="23">
        <v>2745.17</v>
      </c>
      <c r="D39" s="23">
        <v>2745.56</v>
      </c>
      <c r="E39" s="23">
        <v>2882.79</v>
      </c>
      <c r="F39" s="23">
        <v>3084.48</v>
      </c>
      <c r="G39" s="23">
        <v>3091.42</v>
      </c>
      <c r="H39" s="23">
        <v>3101.14</v>
      </c>
      <c r="I39" s="23">
        <v>3181.89</v>
      </c>
      <c r="J39" s="23">
        <v>3230.01</v>
      </c>
      <c r="K39" s="23">
        <v>3231.34</v>
      </c>
      <c r="L39" s="23">
        <v>3236.15</v>
      </c>
      <c r="M39" s="23">
        <v>3230.24</v>
      </c>
      <c r="N39" s="23">
        <v>3201.74</v>
      </c>
      <c r="O39" s="23">
        <v>3215.27</v>
      </c>
      <c r="P39" s="23">
        <v>3193.02</v>
      </c>
      <c r="Q39" s="23">
        <v>3199.85</v>
      </c>
      <c r="R39" s="23">
        <v>3188.8</v>
      </c>
      <c r="S39" s="23">
        <v>3199.29</v>
      </c>
      <c r="T39" s="23">
        <v>3222.53</v>
      </c>
      <c r="U39" s="23">
        <v>3380.35</v>
      </c>
      <c r="V39" s="23">
        <v>3249.58</v>
      </c>
      <c r="W39" s="23">
        <v>3185.91</v>
      </c>
      <c r="X39" s="23">
        <v>3147.65</v>
      </c>
      <c r="Y39" s="23">
        <v>3117.03</v>
      </c>
      <c r="Z39" s="23">
        <v>3008.33</v>
      </c>
    </row>
    <row r="40" spans="1:26" x14ac:dyDescent="0.3">
      <c r="B40" s="25">
        <v>31</v>
      </c>
      <c r="C40" s="23">
        <v>2829.16</v>
      </c>
      <c r="D40" s="23">
        <v>2753.1</v>
      </c>
      <c r="E40" s="23">
        <v>2789.67</v>
      </c>
      <c r="F40" s="23">
        <v>2984.12</v>
      </c>
      <c r="G40" s="23">
        <v>2860.26</v>
      </c>
      <c r="H40" s="23">
        <v>2919.71</v>
      </c>
      <c r="I40" s="23">
        <v>3099.69</v>
      </c>
      <c r="J40" s="23">
        <v>3130.27</v>
      </c>
      <c r="K40" s="23">
        <v>3118.52</v>
      </c>
      <c r="L40" s="23">
        <v>3135.29</v>
      </c>
      <c r="M40" s="23">
        <v>3116.16</v>
      </c>
      <c r="N40" s="23">
        <v>3114.53</v>
      </c>
      <c r="O40" s="23">
        <v>3110.99</v>
      </c>
      <c r="P40" s="23">
        <v>3110.62</v>
      </c>
      <c r="Q40" s="23">
        <v>3109.31</v>
      </c>
      <c r="R40" s="23">
        <v>3107.69</v>
      </c>
      <c r="S40" s="23">
        <v>3108.25</v>
      </c>
      <c r="T40" s="23">
        <v>3109.2</v>
      </c>
      <c r="U40" s="23">
        <v>3220.5</v>
      </c>
      <c r="V40" s="23">
        <v>3112.83</v>
      </c>
      <c r="W40" s="23">
        <v>3099.13</v>
      </c>
      <c r="X40" s="23">
        <v>3070.45</v>
      </c>
      <c r="Y40" s="23">
        <v>3045.84</v>
      </c>
      <c r="Z40" s="23">
        <v>3032.9</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33" t="s">
        <v>68</v>
      </c>
      <c r="D42" s="134"/>
      <c r="E42" s="134"/>
      <c r="F42" s="134"/>
      <c r="G42" s="134"/>
      <c r="H42" s="134"/>
      <c r="I42" s="134"/>
      <c r="J42" s="134"/>
      <c r="K42" s="134"/>
      <c r="L42" s="134"/>
      <c r="M42" s="134"/>
      <c r="N42" s="134"/>
      <c r="O42" s="134"/>
      <c r="P42" s="134"/>
      <c r="Q42" s="134"/>
      <c r="R42" s="134"/>
      <c r="S42" s="134"/>
      <c r="T42" s="134"/>
      <c r="U42" s="134"/>
      <c r="V42" s="134"/>
      <c r="W42" s="134"/>
      <c r="X42" s="134"/>
      <c r="Y42" s="134"/>
      <c r="Z42" s="135"/>
    </row>
    <row r="43" spans="1:26" x14ac:dyDescent="0.3">
      <c r="B43" s="96"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88"/>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97"/>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3847.55</v>
      </c>
      <c r="D46" s="31">
        <v>3833.18</v>
      </c>
      <c r="E46" s="31">
        <v>3837.6</v>
      </c>
      <c r="F46" s="31">
        <v>3844.74</v>
      </c>
      <c r="G46" s="31">
        <v>3860.62</v>
      </c>
      <c r="H46" s="31">
        <v>3906.64</v>
      </c>
      <c r="I46" s="31">
        <v>3929.34</v>
      </c>
      <c r="J46" s="31">
        <v>4076.72</v>
      </c>
      <c r="K46" s="31">
        <v>4149.22</v>
      </c>
      <c r="L46" s="31">
        <v>4153.7</v>
      </c>
      <c r="M46" s="31">
        <v>4150.67</v>
      </c>
      <c r="N46" s="31">
        <v>4146.8599999999997</v>
      </c>
      <c r="O46" s="31">
        <v>4144.8599999999997</v>
      </c>
      <c r="P46" s="31">
        <v>4143.88</v>
      </c>
      <c r="Q46" s="31">
        <v>4155.29</v>
      </c>
      <c r="R46" s="31">
        <v>4154.7700000000004</v>
      </c>
      <c r="S46" s="31">
        <v>4152.24</v>
      </c>
      <c r="T46" s="31">
        <v>4145.0600000000004</v>
      </c>
      <c r="U46" s="31">
        <v>4147.5</v>
      </c>
      <c r="V46" s="31">
        <v>4147.5600000000004</v>
      </c>
      <c r="W46" s="31">
        <v>4007.45</v>
      </c>
      <c r="X46" s="31">
        <v>4007.93</v>
      </c>
      <c r="Y46" s="31">
        <v>3900.42</v>
      </c>
      <c r="Z46" s="31">
        <v>3861.15</v>
      </c>
    </row>
    <row r="47" spans="1:26" x14ac:dyDescent="0.3">
      <c r="B47" s="24">
        <v>2</v>
      </c>
      <c r="C47" s="31">
        <v>3735.1</v>
      </c>
      <c r="D47" s="31">
        <v>3671.12</v>
      </c>
      <c r="E47" s="31">
        <v>3669.12</v>
      </c>
      <c r="F47" s="31">
        <v>3720.01</v>
      </c>
      <c r="G47" s="31">
        <v>3730.71</v>
      </c>
      <c r="H47" s="31">
        <v>3817.17</v>
      </c>
      <c r="I47" s="31">
        <v>3829.21</v>
      </c>
      <c r="J47" s="31">
        <v>3829.37</v>
      </c>
      <c r="K47" s="31">
        <v>3825.2</v>
      </c>
      <c r="L47" s="31">
        <v>3828.24</v>
      </c>
      <c r="M47" s="31">
        <v>3827.83</v>
      </c>
      <c r="N47" s="31">
        <v>3828.63</v>
      </c>
      <c r="O47" s="31">
        <v>3887.53</v>
      </c>
      <c r="P47" s="31">
        <v>3890.75</v>
      </c>
      <c r="Q47" s="31">
        <v>3847.64</v>
      </c>
      <c r="R47" s="31">
        <v>3836.26</v>
      </c>
      <c r="S47" s="31">
        <v>3828.71</v>
      </c>
      <c r="T47" s="31">
        <v>3831.96</v>
      </c>
      <c r="U47" s="31">
        <v>3821.32</v>
      </c>
      <c r="V47" s="31">
        <v>3806.91</v>
      </c>
      <c r="W47" s="31">
        <v>3730.86</v>
      </c>
      <c r="X47" s="31">
        <v>3731.35</v>
      </c>
      <c r="Y47" s="31">
        <v>3724.08</v>
      </c>
      <c r="Z47" s="31">
        <v>3609.78</v>
      </c>
    </row>
    <row r="48" spans="1:26" x14ac:dyDescent="0.3">
      <c r="B48" s="22">
        <v>3</v>
      </c>
      <c r="C48" s="31">
        <v>3582.33</v>
      </c>
      <c r="D48" s="31">
        <v>3511.05</v>
      </c>
      <c r="E48" s="31">
        <v>3594.02</v>
      </c>
      <c r="F48" s="31">
        <v>3647.91</v>
      </c>
      <c r="G48" s="31">
        <v>3656.08</v>
      </c>
      <c r="H48" s="31">
        <v>3725.48</v>
      </c>
      <c r="I48" s="31">
        <v>3762.18</v>
      </c>
      <c r="J48" s="31">
        <v>3800.5</v>
      </c>
      <c r="K48" s="31">
        <v>3812.11</v>
      </c>
      <c r="L48" s="31">
        <v>3818.01</v>
      </c>
      <c r="M48" s="31">
        <v>3868.37</v>
      </c>
      <c r="N48" s="31">
        <v>3813.91</v>
      </c>
      <c r="O48" s="31">
        <v>3809.42</v>
      </c>
      <c r="P48" s="31">
        <v>3821.09</v>
      </c>
      <c r="Q48" s="31">
        <v>3822.24</v>
      </c>
      <c r="R48" s="31">
        <v>3816.56</v>
      </c>
      <c r="S48" s="31">
        <v>3842.54</v>
      </c>
      <c r="T48" s="31">
        <v>3881.05</v>
      </c>
      <c r="U48" s="31">
        <v>3818.21</v>
      </c>
      <c r="V48" s="31">
        <v>3808</v>
      </c>
      <c r="W48" s="31">
        <v>3752.42</v>
      </c>
      <c r="X48" s="31">
        <v>3745.89</v>
      </c>
      <c r="Y48" s="31">
        <v>3683.67</v>
      </c>
      <c r="Z48" s="31">
        <v>3632.26</v>
      </c>
    </row>
    <row r="49" spans="2:26" x14ac:dyDescent="0.3">
      <c r="B49" s="25">
        <v>4</v>
      </c>
      <c r="C49" s="31">
        <v>3538.86</v>
      </c>
      <c r="D49" s="31">
        <v>3517.5</v>
      </c>
      <c r="E49" s="31">
        <v>3551.26</v>
      </c>
      <c r="F49" s="31">
        <v>3581.77</v>
      </c>
      <c r="G49" s="31">
        <v>3621.7</v>
      </c>
      <c r="H49" s="31">
        <v>3680.73</v>
      </c>
      <c r="I49" s="31">
        <v>3734.17</v>
      </c>
      <c r="J49" s="31">
        <v>3772.95</v>
      </c>
      <c r="K49" s="31">
        <v>3778.53</v>
      </c>
      <c r="L49" s="31">
        <v>3798.05</v>
      </c>
      <c r="M49" s="31">
        <v>3796.76</v>
      </c>
      <c r="N49" s="31">
        <v>3794.87</v>
      </c>
      <c r="O49" s="31">
        <v>3789.76</v>
      </c>
      <c r="P49" s="31">
        <v>3792.94</v>
      </c>
      <c r="Q49" s="31">
        <v>3793.8</v>
      </c>
      <c r="R49" s="31">
        <v>3787.83</v>
      </c>
      <c r="S49" s="31">
        <v>3791.6</v>
      </c>
      <c r="T49" s="31">
        <v>3798.55</v>
      </c>
      <c r="U49" s="31">
        <v>3816.92</v>
      </c>
      <c r="V49" s="31">
        <v>3750.57</v>
      </c>
      <c r="W49" s="31">
        <v>3715.11</v>
      </c>
      <c r="X49" s="31">
        <v>3719.94</v>
      </c>
      <c r="Y49" s="31">
        <v>3638.24</v>
      </c>
      <c r="Z49" s="31">
        <v>3632.25</v>
      </c>
    </row>
    <row r="50" spans="2:26" x14ac:dyDescent="0.3">
      <c r="B50" s="25">
        <v>5</v>
      </c>
      <c r="C50" s="31">
        <v>3681.45</v>
      </c>
      <c r="D50" s="31">
        <v>3623.12</v>
      </c>
      <c r="E50" s="31">
        <v>3637.38</v>
      </c>
      <c r="F50" s="31">
        <v>3672.08</v>
      </c>
      <c r="G50" s="31">
        <v>3699.09</v>
      </c>
      <c r="H50" s="31">
        <v>3790.87</v>
      </c>
      <c r="I50" s="31">
        <v>3791.24</v>
      </c>
      <c r="J50" s="31">
        <v>3827.56</v>
      </c>
      <c r="K50" s="31">
        <v>3849.5</v>
      </c>
      <c r="L50" s="31">
        <v>3850.86</v>
      </c>
      <c r="M50" s="31">
        <v>3845.41</v>
      </c>
      <c r="N50" s="31">
        <v>3845.07</v>
      </c>
      <c r="O50" s="31">
        <v>3827.36</v>
      </c>
      <c r="P50" s="31">
        <v>3826.57</v>
      </c>
      <c r="Q50" s="31">
        <v>3834.56</v>
      </c>
      <c r="R50" s="31">
        <v>3825.05</v>
      </c>
      <c r="S50" s="31">
        <v>3825.23</v>
      </c>
      <c r="T50" s="31">
        <v>3857.94</v>
      </c>
      <c r="U50" s="31">
        <v>3836.17</v>
      </c>
      <c r="V50" s="31">
        <v>3824.5</v>
      </c>
      <c r="W50" s="31">
        <v>3806.12</v>
      </c>
      <c r="X50" s="31">
        <v>3806.58</v>
      </c>
      <c r="Y50" s="31">
        <v>3742.63</v>
      </c>
      <c r="Z50" s="31">
        <v>3717.35</v>
      </c>
    </row>
    <row r="51" spans="2:26" x14ac:dyDescent="0.3">
      <c r="B51" s="25">
        <v>6</v>
      </c>
      <c r="C51" s="31">
        <v>3841.39</v>
      </c>
      <c r="D51" s="31">
        <v>3847.49</v>
      </c>
      <c r="E51" s="31">
        <v>3857.33</v>
      </c>
      <c r="F51" s="31">
        <v>3864.28</v>
      </c>
      <c r="G51" s="31">
        <v>3865.38</v>
      </c>
      <c r="H51" s="31">
        <v>3889.44</v>
      </c>
      <c r="I51" s="31">
        <v>3894.09</v>
      </c>
      <c r="J51" s="31">
        <v>3903.7</v>
      </c>
      <c r="K51" s="31">
        <v>4012.28</v>
      </c>
      <c r="L51" s="31">
        <v>4008.3</v>
      </c>
      <c r="M51" s="31">
        <v>4002.15</v>
      </c>
      <c r="N51" s="31">
        <v>3992.17</v>
      </c>
      <c r="O51" s="31">
        <v>3999.92</v>
      </c>
      <c r="P51" s="31">
        <v>4000.28</v>
      </c>
      <c r="Q51" s="31">
        <v>3997.98</v>
      </c>
      <c r="R51" s="31">
        <v>3993.12</v>
      </c>
      <c r="S51" s="31">
        <v>4001.23</v>
      </c>
      <c r="T51" s="31">
        <v>4013.05</v>
      </c>
      <c r="U51" s="31">
        <v>4091.05</v>
      </c>
      <c r="V51" s="31">
        <v>4080.53</v>
      </c>
      <c r="W51" s="31">
        <v>3995.21</v>
      </c>
      <c r="X51" s="31">
        <v>3923.42</v>
      </c>
      <c r="Y51" s="31">
        <v>3876.31</v>
      </c>
      <c r="Z51" s="31">
        <v>3842.91</v>
      </c>
    </row>
    <row r="52" spans="2:26" x14ac:dyDescent="0.3">
      <c r="B52" s="25">
        <v>7</v>
      </c>
      <c r="C52" s="31">
        <v>3732.05</v>
      </c>
      <c r="D52" s="31">
        <v>3670.12</v>
      </c>
      <c r="E52" s="31">
        <v>3646.58</v>
      </c>
      <c r="F52" s="31">
        <v>3658.26</v>
      </c>
      <c r="G52" s="31">
        <v>3657.8</v>
      </c>
      <c r="H52" s="31">
        <v>3712.45</v>
      </c>
      <c r="I52" s="31">
        <v>3713</v>
      </c>
      <c r="J52" s="31">
        <v>3793.09</v>
      </c>
      <c r="K52" s="31">
        <v>3804.9</v>
      </c>
      <c r="L52" s="31">
        <v>3795.84</v>
      </c>
      <c r="M52" s="31">
        <v>3795.97</v>
      </c>
      <c r="N52" s="31">
        <v>3795.9</v>
      </c>
      <c r="O52" s="31">
        <v>3796.1</v>
      </c>
      <c r="P52" s="31">
        <v>3830.26</v>
      </c>
      <c r="Q52" s="31">
        <v>3830.89</v>
      </c>
      <c r="R52" s="31">
        <v>3812.38</v>
      </c>
      <c r="S52" s="31">
        <v>3815.09</v>
      </c>
      <c r="T52" s="31">
        <v>3851.77</v>
      </c>
      <c r="U52" s="31">
        <v>3818.17</v>
      </c>
      <c r="V52" s="31">
        <v>3823.34</v>
      </c>
      <c r="W52" s="31">
        <v>3805.05</v>
      </c>
      <c r="X52" s="31">
        <v>3776.78</v>
      </c>
      <c r="Y52" s="31">
        <v>3736.46</v>
      </c>
      <c r="Z52" s="31">
        <v>3709.48</v>
      </c>
    </row>
    <row r="53" spans="2:26" x14ac:dyDescent="0.3">
      <c r="B53" s="25">
        <v>8</v>
      </c>
      <c r="C53" s="31">
        <v>3711.65</v>
      </c>
      <c r="D53" s="31">
        <v>3709.13</v>
      </c>
      <c r="E53" s="31">
        <v>3665.02</v>
      </c>
      <c r="F53" s="31">
        <v>3684.41</v>
      </c>
      <c r="G53" s="31">
        <v>3689.04</v>
      </c>
      <c r="H53" s="31">
        <v>3746.94</v>
      </c>
      <c r="I53" s="31">
        <v>3797.31</v>
      </c>
      <c r="J53" s="31">
        <v>3836.98</v>
      </c>
      <c r="K53" s="31">
        <v>3837.71</v>
      </c>
      <c r="L53" s="31">
        <v>3856.03</v>
      </c>
      <c r="M53" s="31">
        <v>3856.18</v>
      </c>
      <c r="N53" s="31">
        <v>3852.05</v>
      </c>
      <c r="O53" s="31">
        <v>3841.3</v>
      </c>
      <c r="P53" s="31">
        <v>3864.97</v>
      </c>
      <c r="Q53" s="31">
        <v>3865.05</v>
      </c>
      <c r="R53" s="31">
        <v>3858.28</v>
      </c>
      <c r="S53" s="31">
        <v>3864.43</v>
      </c>
      <c r="T53" s="31">
        <v>3842.61</v>
      </c>
      <c r="U53" s="31">
        <v>3868.72</v>
      </c>
      <c r="V53" s="31">
        <v>3811.61</v>
      </c>
      <c r="W53" s="31">
        <v>3810.1</v>
      </c>
      <c r="X53" s="31">
        <v>3791.58</v>
      </c>
      <c r="Y53" s="31">
        <v>3792.2</v>
      </c>
      <c r="Z53" s="31">
        <v>3733.52</v>
      </c>
    </row>
    <row r="54" spans="2:26" x14ac:dyDescent="0.3">
      <c r="B54" s="25">
        <v>9</v>
      </c>
      <c r="C54" s="31">
        <v>3828.04</v>
      </c>
      <c r="D54" s="31">
        <v>3813.24</v>
      </c>
      <c r="E54" s="31">
        <v>3806.26</v>
      </c>
      <c r="F54" s="31">
        <v>3773.23</v>
      </c>
      <c r="G54" s="31">
        <v>3809.8</v>
      </c>
      <c r="H54" s="31">
        <v>3856.63</v>
      </c>
      <c r="I54" s="31">
        <v>3874.38</v>
      </c>
      <c r="J54" s="31">
        <v>3872.1</v>
      </c>
      <c r="K54" s="31">
        <v>4053.14</v>
      </c>
      <c r="L54" s="31">
        <v>3968.24</v>
      </c>
      <c r="M54" s="31">
        <v>4008.44</v>
      </c>
      <c r="N54" s="31">
        <v>3961.61</v>
      </c>
      <c r="O54" s="31">
        <v>3949.47</v>
      </c>
      <c r="P54" s="31">
        <v>4010.45</v>
      </c>
      <c r="Q54" s="31">
        <v>4011.37</v>
      </c>
      <c r="R54" s="31">
        <v>4011.05</v>
      </c>
      <c r="S54" s="31">
        <v>3975.81</v>
      </c>
      <c r="T54" s="31">
        <v>4029.29</v>
      </c>
      <c r="U54" s="31">
        <v>4017.29</v>
      </c>
      <c r="V54" s="31">
        <v>3985.01</v>
      </c>
      <c r="W54" s="31">
        <v>3992.07</v>
      </c>
      <c r="X54" s="31">
        <v>3929.04</v>
      </c>
      <c r="Y54" s="31">
        <v>3891.97</v>
      </c>
      <c r="Z54" s="31">
        <v>3820.79</v>
      </c>
    </row>
    <row r="55" spans="2:26" x14ac:dyDescent="0.3">
      <c r="B55" s="25">
        <v>10</v>
      </c>
      <c r="C55" s="31">
        <v>3682.98</v>
      </c>
      <c r="D55" s="31">
        <v>3697.58</v>
      </c>
      <c r="E55" s="31">
        <v>3641.77</v>
      </c>
      <c r="F55" s="31">
        <v>3719.03</v>
      </c>
      <c r="G55" s="31">
        <v>3754.69</v>
      </c>
      <c r="H55" s="31">
        <v>3778.99</v>
      </c>
      <c r="I55" s="31">
        <v>3801.89</v>
      </c>
      <c r="J55" s="31">
        <v>3773.96</v>
      </c>
      <c r="K55" s="31">
        <v>3806.19</v>
      </c>
      <c r="L55" s="31">
        <v>3804.35</v>
      </c>
      <c r="M55" s="31">
        <v>3790.34</v>
      </c>
      <c r="N55" s="31">
        <v>3799.25</v>
      </c>
      <c r="O55" s="31">
        <v>3841.92</v>
      </c>
      <c r="P55" s="31">
        <v>3849.63</v>
      </c>
      <c r="Q55" s="31">
        <v>3827.99</v>
      </c>
      <c r="R55" s="31">
        <v>3795.78</v>
      </c>
      <c r="S55" s="31">
        <v>3812.41</v>
      </c>
      <c r="T55" s="31">
        <v>3869.8</v>
      </c>
      <c r="U55" s="31">
        <v>3795.35</v>
      </c>
      <c r="V55" s="31">
        <v>3764.09</v>
      </c>
      <c r="W55" s="31">
        <v>3738.09</v>
      </c>
      <c r="X55" s="31">
        <v>3738.3</v>
      </c>
      <c r="Y55" s="31">
        <v>3657.17</v>
      </c>
      <c r="Z55" s="31">
        <v>3633.38</v>
      </c>
    </row>
    <row r="56" spans="2:26" x14ac:dyDescent="0.3">
      <c r="B56" s="25">
        <v>11</v>
      </c>
      <c r="C56" s="31">
        <v>3465.81</v>
      </c>
      <c r="D56" s="31">
        <v>3464.99</v>
      </c>
      <c r="E56" s="31">
        <v>3521.46</v>
      </c>
      <c r="F56" s="31">
        <v>3526.84</v>
      </c>
      <c r="G56" s="31">
        <v>3524.79</v>
      </c>
      <c r="H56" s="31">
        <v>3563.3</v>
      </c>
      <c r="I56" s="31">
        <v>3617.26</v>
      </c>
      <c r="J56" s="31">
        <v>3634.25</v>
      </c>
      <c r="K56" s="31">
        <v>3652.45</v>
      </c>
      <c r="L56" s="31">
        <v>3650.7</v>
      </c>
      <c r="M56" s="31">
        <v>3649.88</v>
      </c>
      <c r="N56" s="31">
        <v>3642.84</v>
      </c>
      <c r="O56" s="31">
        <v>3639.82</v>
      </c>
      <c r="P56" s="31">
        <v>3640.75</v>
      </c>
      <c r="Q56" s="31">
        <v>3635.09</v>
      </c>
      <c r="R56" s="31">
        <v>3622.31</v>
      </c>
      <c r="S56" s="31">
        <v>3624.97</v>
      </c>
      <c r="T56" s="31">
        <v>3637.61</v>
      </c>
      <c r="U56" s="31">
        <v>3663.79</v>
      </c>
      <c r="V56" s="31">
        <v>3645.47</v>
      </c>
      <c r="W56" s="31">
        <v>3599.89</v>
      </c>
      <c r="X56" s="31">
        <v>3588.29</v>
      </c>
      <c r="Y56" s="31">
        <v>3587.3</v>
      </c>
      <c r="Z56" s="31">
        <v>3520.87</v>
      </c>
    </row>
    <row r="57" spans="2:26" x14ac:dyDescent="0.3">
      <c r="B57" s="25">
        <v>12</v>
      </c>
      <c r="C57" s="31">
        <v>3552.98</v>
      </c>
      <c r="D57" s="31">
        <v>3565.88</v>
      </c>
      <c r="E57" s="31">
        <v>3614.35</v>
      </c>
      <c r="F57" s="31">
        <v>3610.43</v>
      </c>
      <c r="G57" s="31">
        <v>3602.91</v>
      </c>
      <c r="H57" s="31">
        <v>3628.91</v>
      </c>
      <c r="I57" s="31">
        <v>3701.56</v>
      </c>
      <c r="J57" s="31">
        <v>3719.26</v>
      </c>
      <c r="K57" s="31">
        <v>3739.7</v>
      </c>
      <c r="L57" s="31">
        <v>3759.41</v>
      </c>
      <c r="M57" s="31">
        <v>3778.73</v>
      </c>
      <c r="N57" s="31">
        <v>3781.83</v>
      </c>
      <c r="O57" s="31">
        <v>3778.06</v>
      </c>
      <c r="P57" s="31">
        <v>3777.56</v>
      </c>
      <c r="Q57" s="31">
        <v>3774.16</v>
      </c>
      <c r="R57" s="31">
        <v>3751.65</v>
      </c>
      <c r="S57" s="31">
        <v>3752.52</v>
      </c>
      <c r="T57" s="31">
        <v>3749.77</v>
      </c>
      <c r="U57" s="31">
        <v>3753.69</v>
      </c>
      <c r="V57" s="31">
        <v>3738.06</v>
      </c>
      <c r="W57" s="31">
        <v>3741.71</v>
      </c>
      <c r="X57" s="31">
        <v>3721.31</v>
      </c>
      <c r="Y57" s="31">
        <v>3692.18</v>
      </c>
      <c r="Z57" s="31">
        <v>3670.92</v>
      </c>
    </row>
    <row r="58" spans="2:26" x14ac:dyDescent="0.3">
      <c r="B58" s="25">
        <v>13</v>
      </c>
      <c r="C58" s="31">
        <v>3747.81</v>
      </c>
      <c r="D58" s="31">
        <v>3713.51</v>
      </c>
      <c r="E58" s="31">
        <v>3731.14</v>
      </c>
      <c r="F58" s="31">
        <v>3707.63</v>
      </c>
      <c r="G58" s="31">
        <v>3754.1</v>
      </c>
      <c r="H58" s="31">
        <v>3765.76</v>
      </c>
      <c r="I58" s="31">
        <v>3768.08</v>
      </c>
      <c r="J58" s="31">
        <v>3790.78</v>
      </c>
      <c r="K58" s="31">
        <v>3809.17</v>
      </c>
      <c r="L58" s="31">
        <v>3855.29</v>
      </c>
      <c r="M58" s="31">
        <v>3851.29</v>
      </c>
      <c r="N58" s="31">
        <v>3837.74</v>
      </c>
      <c r="O58" s="31">
        <v>3833.09</v>
      </c>
      <c r="P58" s="31">
        <v>3835.12</v>
      </c>
      <c r="Q58" s="31">
        <v>3844.2</v>
      </c>
      <c r="R58" s="31">
        <v>3832.41</v>
      </c>
      <c r="S58" s="31">
        <v>3831.33</v>
      </c>
      <c r="T58" s="31">
        <v>3822.51</v>
      </c>
      <c r="U58" s="31">
        <v>3813.6</v>
      </c>
      <c r="V58" s="31">
        <v>3774.84</v>
      </c>
      <c r="W58" s="31">
        <v>3762.58</v>
      </c>
      <c r="X58" s="31">
        <v>3760.7</v>
      </c>
      <c r="Y58" s="31">
        <v>3738.62</v>
      </c>
      <c r="Z58" s="31">
        <v>3725.69</v>
      </c>
    </row>
    <row r="59" spans="2:26" x14ac:dyDescent="0.3">
      <c r="B59" s="25">
        <v>14</v>
      </c>
      <c r="C59" s="31">
        <v>3644.48</v>
      </c>
      <c r="D59" s="31">
        <v>3624.25</v>
      </c>
      <c r="E59" s="31">
        <v>3633.51</v>
      </c>
      <c r="F59" s="31">
        <v>3412.84</v>
      </c>
      <c r="G59" s="31">
        <v>3662.22</v>
      </c>
      <c r="H59" s="31">
        <v>3711.91</v>
      </c>
      <c r="I59" s="31">
        <v>3723.66</v>
      </c>
      <c r="J59" s="31">
        <v>3724.71</v>
      </c>
      <c r="K59" s="31">
        <v>3750.05</v>
      </c>
      <c r="L59" s="31">
        <v>3763.4</v>
      </c>
      <c r="M59" s="31">
        <v>3763.98</v>
      </c>
      <c r="N59" s="31">
        <v>3763.84</v>
      </c>
      <c r="O59" s="31">
        <v>3763.85</v>
      </c>
      <c r="P59" s="31">
        <v>3763.88</v>
      </c>
      <c r="Q59" s="31">
        <v>3763.74</v>
      </c>
      <c r="R59" s="31">
        <v>3763.07</v>
      </c>
      <c r="S59" s="31">
        <v>3765.41</v>
      </c>
      <c r="T59" s="31">
        <v>3765.75</v>
      </c>
      <c r="U59" s="31">
        <v>3763.9</v>
      </c>
      <c r="V59" s="31">
        <v>3748.18</v>
      </c>
      <c r="W59" s="31">
        <v>3693.21</v>
      </c>
      <c r="X59" s="31">
        <v>3702.56</v>
      </c>
      <c r="Y59" s="31">
        <v>3686.87</v>
      </c>
      <c r="Z59" s="31">
        <v>3667.4</v>
      </c>
    </row>
    <row r="60" spans="2:26" x14ac:dyDescent="0.3">
      <c r="B60" s="25">
        <v>15</v>
      </c>
      <c r="C60" s="31">
        <v>3685.35</v>
      </c>
      <c r="D60" s="31">
        <v>3420.17</v>
      </c>
      <c r="E60" s="31">
        <v>3632.39</v>
      </c>
      <c r="F60" s="31">
        <v>3434.42</v>
      </c>
      <c r="G60" s="31">
        <v>3693.35</v>
      </c>
      <c r="H60" s="31">
        <v>3621.37</v>
      </c>
      <c r="I60" s="31">
        <v>3767.17</v>
      </c>
      <c r="J60" s="31">
        <v>3776.8</v>
      </c>
      <c r="K60" s="31">
        <v>3813.61</v>
      </c>
      <c r="L60" s="31">
        <v>3815.08</v>
      </c>
      <c r="M60" s="31">
        <v>3810.75</v>
      </c>
      <c r="N60" s="31">
        <v>3840.13</v>
      </c>
      <c r="O60" s="31">
        <v>3823.1</v>
      </c>
      <c r="P60" s="31">
        <v>3822.07</v>
      </c>
      <c r="Q60" s="31">
        <v>3804.1</v>
      </c>
      <c r="R60" s="31">
        <v>3782.76</v>
      </c>
      <c r="S60" s="31">
        <v>3777.37</v>
      </c>
      <c r="T60" s="31">
        <v>3783.1</v>
      </c>
      <c r="U60" s="31">
        <v>3789.7</v>
      </c>
      <c r="V60" s="31">
        <v>3776.81</v>
      </c>
      <c r="W60" s="31">
        <v>3761.34</v>
      </c>
      <c r="X60" s="31">
        <v>3761.26</v>
      </c>
      <c r="Y60" s="31">
        <v>3688.5</v>
      </c>
      <c r="Z60" s="31">
        <v>3639.06</v>
      </c>
    </row>
    <row r="61" spans="2:26" x14ac:dyDescent="0.3">
      <c r="B61" s="25">
        <v>16</v>
      </c>
      <c r="C61" s="31">
        <v>3476.5</v>
      </c>
      <c r="D61" s="31">
        <v>3453.37</v>
      </c>
      <c r="E61" s="31">
        <v>3474.41</v>
      </c>
      <c r="F61" s="31">
        <v>3459.75</v>
      </c>
      <c r="G61" s="31">
        <v>3537.74</v>
      </c>
      <c r="H61" s="31">
        <v>3637.11</v>
      </c>
      <c r="I61" s="31">
        <v>3692.19</v>
      </c>
      <c r="J61" s="31">
        <v>3677.56</v>
      </c>
      <c r="K61" s="31">
        <v>3696.01</v>
      </c>
      <c r="L61" s="31">
        <v>3698.22</v>
      </c>
      <c r="M61" s="31">
        <v>3701.91</v>
      </c>
      <c r="N61" s="31">
        <v>3717.92</v>
      </c>
      <c r="O61" s="31">
        <v>3708.83</v>
      </c>
      <c r="P61" s="31">
        <v>3689.52</v>
      </c>
      <c r="Q61" s="31">
        <v>3693.74</v>
      </c>
      <c r="R61" s="31">
        <v>3690.54</v>
      </c>
      <c r="S61" s="31">
        <v>3681.14</v>
      </c>
      <c r="T61" s="31">
        <v>3695.84</v>
      </c>
      <c r="U61" s="31">
        <v>3711.3</v>
      </c>
      <c r="V61" s="31">
        <v>3653.11</v>
      </c>
      <c r="W61" s="31">
        <v>3635.25</v>
      </c>
      <c r="X61" s="31">
        <v>3639.59</v>
      </c>
      <c r="Y61" s="31">
        <v>3549.68</v>
      </c>
      <c r="Z61" s="31">
        <v>3537.04</v>
      </c>
    </row>
    <row r="62" spans="2:26" x14ac:dyDescent="0.3">
      <c r="B62" s="25">
        <v>17</v>
      </c>
      <c r="C62" s="31">
        <v>3426.94</v>
      </c>
      <c r="D62" s="31">
        <v>3389.65</v>
      </c>
      <c r="E62" s="31">
        <v>3501.96</v>
      </c>
      <c r="F62" s="31">
        <v>3392.17</v>
      </c>
      <c r="G62" s="31">
        <v>3607.87</v>
      </c>
      <c r="H62" s="31">
        <v>3557.02</v>
      </c>
      <c r="I62" s="31">
        <v>3738.23</v>
      </c>
      <c r="J62" s="31">
        <v>3745.81</v>
      </c>
      <c r="K62" s="31">
        <v>3752.22</v>
      </c>
      <c r="L62" s="31">
        <v>3763.49</v>
      </c>
      <c r="M62" s="31">
        <v>3753.47</v>
      </c>
      <c r="N62" s="31">
        <v>3762.04</v>
      </c>
      <c r="O62" s="31">
        <v>3753.01</v>
      </c>
      <c r="P62" s="31">
        <v>3755.91</v>
      </c>
      <c r="Q62" s="31">
        <v>3747.03</v>
      </c>
      <c r="R62" s="31">
        <v>3737.94</v>
      </c>
      <c r="S62" s="31">
        <v>3722.87</v>
      </c>
      <c r="T62" s="31">
        <v>3739.44</v>
      </c>
      <c r="U62" s="31">
        <v>3743.73</v>
      </c>
      <c r="V62" s="31">
        <v>3729.21</v>
      </c>
      <c r="W62" s="31">
        <v>3675.95</v>
      </c>
      <c r="X62" s="31">
        <v>3672.23</v>
      </c>
      <c r="Y62" s="31">
        <v>3638.01</v>
      </c>
      <c r="Z62" s="31">
        <v>3602.59</v>
      </c>
    </row>
    <row r="63" spans="2:26" x14ac:dyDescent="0.3">
      <c r="B63" s="25">
        <v>18</v>
      </c>
      <c r="C63" s="31">
        <v>3492.35</v>
      </c>
      <c r="D63" s="31">
        <v>3504.05</v>
      </c>
      <c r="E63" s="31">
        <v>3603.8</v>
      </c>
      <c r="F63" s="31">
        <v>3606.54</v>
      </c>
      <c r="G63" s="31">
        <v>3637.52</v>
      </c>
      <c r="H63" s="31">
        <v>3634.07</v>
      </c>
      <c r="I63" s="31">
        <v>3710.67</v>
      </c>
      <c r="J63" s="31">
        <v>3715.33</v>
      </c>
      <c r="K63" s="31">
        <v>3740.78</v>
      </c>
      <c r="L63" s="31">
        <v>3747.63</v>
      </c>
      <c r="M63" s="31">
        <v>3741.06</v>
      </c>
      <c r="N63" s="31">
        <v>3739.21</v>
      </c>
      <c r="O63" s="31">
        <v>3704.27</v>
      </c>
      <c r="P63" s="31">
        <v>3693.98</v>
      </c>
      <c r="Q63" s="31">
        <v>3726.84</v>
      </c>
      <c r="R63" s="31">
        <v>3719.03</v>
      </c>
      <c r="S63" s="31">
        <v>3724.7</v>
      </c>
      <c r="T63" s="31">
        <v>3748.91</v>
      </c>
      <c r="U63" s="31">
        <v>3769.28</v>
      </c>
      <c r="V63" s="31">
        <v>3762.71</v>
      </c>
      <c r="W63" s="31">
        <v>3689.39</v>
      </c>
      <c r="X63" s="31">
        <v>3633.49</v>
      </c>
      <c r="Y63" s="31">
        <v>3623.93</v>
      </c>
      <c r="Z63" s="31">
        <v>3612.15</v>
      </c>
    </row>
    <row r="64" spans="2:26" x14ac:dyDescent="0.3">
      <c r="B64" s="25">
        <v>19</v>
      </c>
      <c r="C64" s="31">
        <v>3538.86</v>
      </c>
      <c r="D64" s="31">
        <v>3597.67</v>
      </c>
      <c r="E64" s="31">
        <v>3608.44</v>
      </c>
      <c r="F64" s="31">
        <v>3612.76</v>
      </c>
      <c r="G64" s="31">
        <v>3638.51</v>
      </c>
      <c r="H64" s="31">
        <v>3665.44</v>
      </c>
      <c r="I64" s="31">
        <v>3712.82</v>
      </c>
      <c r="J64" s="31">
        <v>3750.96</v>
      </c>
      <c r="K64" s="31">
        <v>3775.13</v>
      </c>
      <c r="L64" s="31">
        <v>3766.42</v>
      </c>
      <c r="M64" s="31">
        <v>3763.91</v>
      </c>
      <c r="N64" s="31">
        <v>3757.39</v>
      </c>
      <c r="O64" s="31">
        <v>3754.23</v>
      </c>
      <c r="P64" s="31">
        <v>3753.08</v>
      </c>
      <c r="Q64" s="31">
        <v>3758.45</v>
      </c>
      <c r="R64" s="31">
        <v>3753.32</v>
      </c>
      <c r="S64" s="31">
        <v>3755.58</v>
      </c>
      <c r="T64" s="31">
        <v>3771.03</v>
      </c>
      <c r="U64" s="31">
        <v>3793.01</v>
      </c>
      <c r="V64" s="31">
        <v>3791.1</v>
      </c>
      <c r="W64" s="31">
        <v>3764.53</v>
      </c>
      <c r="X64" s="31">
        <v>3740.53</v>
      </c>
      <c r="Y64" s="31">
        <v>3691.61</v>
      </c>
      <c r="Z64" s="31">
        <v>3649.93</v>
      </c>
    </row>
    <row r="65" spans="2:26" x14ac:dyDescent="0.3">
      <c r="B65" s="25">
        <v>20</v>
      </c>
      <c r="C65" s="31">
        <v>3751.28</v>
      </c>
      <c r="D65" s="31">
        <v>3708.72</v>
      </c>
      <c r="E65" s="31">
        <v>3746.48</v>
      </c>
      <c r="F65" s="31">
        <v>3658.69</v>
      </c>
      <c r="G65" s="31">
        <v>3699.4</v>
      </c>
      <c r="H65" s="31">
        <v>3739.98</v>
      </c>
      <c r="I65" s="31">
        <v>3811.03</v>
      </c>
      <c r="J65" s="31">
        <v>3866.25</v>
      </c>
      <c r="K65" s="31">
        <v>3881.56</v>
      </c>
      <c r="L65" s="31">
        <v>3910.64</v>
      </c>
      <c r="M65" s="31">
        <v>3895.66</v>
      </c>
      <c r="N65" s="31">
        <v>3890.04</v>
      </c>
      <c r="O65" s="31">
        <v>3884.99</v>
      </c>
      <c r="P65" s="31">
        <v>3858.48</v>
      </c>
      <c r="Q65" s="31">
        <v>3870.34</v>
      </c>
      <c r="R65" s="31">
        <v>3827.88</v>
      </c>
      <c r="S65" s="31">
        <v>3822.46</v>
      </c>
      <c r="T65" s="31">
        <v>3879.6</v>
      </c>
      <c r="U65" s="31">
        <v>3910.27</v>
      </c>
      <c r="V65" s="31">
        <v>3861.29</v>
      </c>
      <c r="W65" s="31">
        <v>3842.75</v>
      </c>
      <c r="X65" s="31">
        <v>3814.75</v>
      </c>
      <c r="Y65" s="31">
        <v>3780.92</v>
      </c>
      <c r="Z65" s="31">
        <v>3696.1</v>
      </c>
    </row>
    <row r="66" spans="2:26" x14ac:dyDescent="0.3">
      <c r="B66" s="25">
        <v>21</v>
      </c>
      <c r="C66" s="31">
        <v>3700.77</v>
      </c>
      <c r="D66" s="31">
        <v>3658.51</v>
      </c>
      <c r="E66" s="31">
        <v>3650.02</v>
      </c>
      <c r="F66" s="31">
        <v>3508.73</v>
      </c>
      <c r="G66" s="31">
        <v>3649.94</v>
      </c>
      <c r="H66" s="31">
        <v>3500.95</v>
      </c>
      <c r="I66" s="31">
        <v>3664.98</v>
      </c>
      <c r="J66" s="31">
        <v>3797.84</v>
      </c>
      <c r="K66" s="31">
        <v>3810.59</v>
      </c>
      <c r="L66" s="31">
        <v>3857.07</v>
      </c>
      <c r="M66" s="31">
        <v>3861.58</v>
      </c>
      <c r="N66" s="31">
        <v>3862.07</v>
      </c>
      <c r="O66" s="31">
        <v>3860.18</v>
      </c>
      <c r="P66" s="31">
        <v>3846.55</v>
      </c>
      <c r="Q66" s="31">
        <v>3855.63</v>
      </c>
      <c r="R66" s="31">
        <v>3850.05</v>
      </c>
      <c r="S66" s="31">
        <v>3859.19</v>
      </c>
      <c r="T66" s="31">
        <v>3848.1</v>
      </c>
      <c r="U66" s="31">
        <v>3893.01</v>
      </c>
      <c r="V66" s="31">
        <v>3914.82</v>
      </c>
      <c r="W66" s="31">
        <v>3865.46</v>
      </c>
      <c r="X66" s="31">
        <v>3811.78</v>
      </c>
      <c r="Y66" s="31">
        <v>3779.11</v>
      </c>
      <c r="Z66" s="31">
        <v>3690.82</v>
      </c>
    </row>
    <row r="67" spans="2:26" x14ac:dyDescent="0.3">
      <c r="B67" s="25">
        <v>22</v>
      </c>
      <c r="C67" s="31">
        <v>3603.63</v>
      </c>
      <c r="D67" s="31">
        <v>3493.89</v>
      </c>
      <c r="E67" s="31">
        <v>3653.86</v>
      </c>
      <c r="F67" s="31">
        <v>3558.59</v>
      </c>
      <c r="G67" s="31">
        <v>3678.76</v>
      </c>
      <c r="H67" s="31">
        <v>3566.52</v>
      </c>
      <c r="I67" s="31">
        <v>3738.1</v>
      </c>
      <c r="J67" s="31">
        <v>3793.5</v>
      </c>
      <c r="K67" s="31">
        <v>3836.53</v>
      </c>
      <c r="L67" s="31">
        <v>3839.92</v>
      </c>
      <c r="M67" s="31">
        <v>3839.2</v>
      </c>
      <c r="N67" s="31">
        <v>3830.82</v>
      </c>
      <c r="O67" s="31">
        <v>3812.5</v>
      </c>
      <c r="P67" s="31">
        <v>3774.81</v>
      </c>
      <c r="Q67" s="31">
        <v>3787.9</v>
      </c>
      <c r="R67" s="31">
        <v>3783.67</v>
      </c>
      <c r="S67" s="31">
        <v>3791.92</v>
      </c>
      <c r="T67" s="31">
        <v>3819.05</v>
      </c>
      <c r="U67" s="31">
        <v>3844.21</v>
      </c>
      <c r="V67" s="31">
        <v>3829.03</v>
      </c>
      <c r="W67" s="31">
        <v>3785.93</v>
      </c>
      <c r="X67" s="31">
        <v>3769.74</v>
      </c>
      <c r="Y67" s="31">
        <v>3689.61</v>
      </c>
      <c r="Z67" s="31">
        <v>3654.85</v>
      </c>
    </row>
    <row r="68" spans="2:26" x14ac:dyDescent="0.3">
      <c r="B68" s="25">
        <v>23</v>
      </c>
      <c r="C68" s="31">
        <v>3562.43</v>
      </c>
      <c r="D68" s="31">
        <v>3472.02</v>
      </c>
      <c r="E68" s="31">
        <v>3578.87</v>
      </c>
      <c r="F68" s="31">
        <v>3455.88</v>
      </c>
      <c r="G68" s="31">
        <v>3659.1</v>
      </c>
      <c r="H68" s="31">
        <v>3680.1</v>
      </c>
      <c r="I68" s="31">
        <v>3696.91</v>
      </c>
      <c r="J68" s="31">
        <v>3701.26</v>
      </c>
      <c r="K68" s="31">
        <v>3723.62</v>
      </c>
      <c r="L68" s="31">
        <v>3715.6</v>
      </c>
      <c r="M68" s="31">
        <v>3715.73</v>
      </c>
      <c r="N68" s="31">
        <v>3725.42</v>
      </c>
      <c r="O68" s="31">
        <v>3713.44</v>
      </c>
      <c r="P68" s="31">
        <v>3714.98</v>
      </c>
      <c r="Q68" s="31">
        <v>3704.51</v>
      </c>
      <c r="R68" s="31">
        <v>3704.17</v>
      </c>
      <c r="S68" s="31">
        <v>3708.41</v>
      </c>
      <c r="T68" s="31">
        <v>3708.75</v>
      </c>
      <c r="U68" s="31">
        <v>3731.69</v>
      </c>
      <c r="V68" s="31">
        <v>3722.46</v>
      </c>
      <c r="W68" s="31">
        <v>3670.13</v>
      </c>
      <c r="X68" s="31">
        <v>3655.75</v>
      </c>
      <c r="Y68" s="31">
        <v>3637.39</v>
      </c>
      <c r="Z68" s="31">
        <v>3564.32</v>
      </c>
    </row>
    <row r="69" spans="2:26" x14ac:dyDescent="0.3">
      <c r="B69" s="25">
        <v>24</v>
      </c>
      <c r="C69" s="31">
        <v>3496.01</v>
      </c>
      <c r="D69" s="31">
        <v>3381.19</v>
      </c>
      <c r="E69" s="31">
        <v>3494.85</v>
      </c>
      <c r="F69" s="31">
        <v>3650.59</v>
      </c>
      <c r="G69" s="31">
        <v>3649.79</v>
      </c>
      <c r="H69" s="31">
        <v>3579.02</v>
      </c>
      <c r="I69" s="31">
        <v>3736.8</v>
      </c>
      <c r="J69" s="31">
        <v>3761.72</v>
      </c>
      <c r="K69" s="31">
        <v>3776.12</v>
      </c>
      <c r="L69" s="31">
        <v>3766.2</v>
      </c>
      <c r="M69" s="31">
        <v>3764.91</v>
      </c>
      <c r="N69" s="31">
        <v>3761.3</v>
      </c>
      <c r="O69" s="31">
        <v>3752.07</v>
      </c>
      <c r="P69" s="31">
        <v>3753.2</v>
      </c>
      <c r="Q69" s="31">
        <v>3758.07</v>
      </c>
      <c r="R69" s="31">
        <v>3752.61</v>
      </c>
      <c r="S69" s="31">
        <v>3741</v>
      </c>
      <c r="T69" s="31">
        <v>3727.56</v>
      </c>
      <c r="U69" s="31">
        <v>3788.19</v>
      </c>
      <c r="V69" s="31">
        <v>3760.54</v>
      </c>
      <c r="W69" s="31">
        <v>3686.31</v>
      </c>
      <c r="X69" s="31">
        <v>3657.06</v>
      </c>
      <c r="Y69" s="31">
        <v>3565.17</v>
      </c>
      <c r="Z69" s="31">
        <v>3487.37</v>
      </c>
    </row>
    <row r="70" spans="2:26" x14ac:dyDescent="0.3">
      <c r="B70" s="25">
        <v>25</v>
      </c>
      <c r="C70" s="31">
        <v>3307.83</v>
      </c>
      <c r="D70" s="31">
        <v>3308.25</v>
      </c>
      <c r="E70" s="31">
        <v>3311.37</v>
      </c>
      <c r="F70" s="31">
        <v>3644.31</v>
      </c>
      <c r="G70" s="31">
        <v>3571.88</v>
      </c>
      <c r="H70" s="31">
        <v>3559.96</v>
      </c>
      <c r="I70" s="31">
        <v>3747.73</v>
      </c>
      <c r="J70" s="31">
        <v>3760.55</v>
      </c>
      <c r="K70" s="31">
        <v>3804.61</v>
      </c>
      <c r="L70" s="31">
        <v>3798.81</v>
      </c>
      <c r="M70" s="31">
        <v>3804.94</v>
      </c>
      <c r="N70" s="31">
        <v>3804.08</v>
      </c>
      <c r="O70" s="31">
        <v>3780.3</v>
      </c>
      <c r="P70" s="31">
        <v>3769.31</v>
      </c>
      <c r="Q70" s="31">
        <v>3741.14</v>
      </c>
      <c r="R70" s="31">
        <v>3777.3</v>
      </c>
      <c r="S70" s="31">
        <v>3724.08</v>
      </c>
      <c r="T70" s="31">
        <v>3785.52</v>
      </c>
      <c r="U70" s="31">
        <v>3808.92</v>
      </c>
      <c r="V70" s="31">
        <v>3805.34</v>
      </c>
      <c r="W70" s="31">
        <v>3719.35</v>
      </c>
      <c r="X70" s="31">
        <v>3688.05</v>
      </c>
      <c r="Y70" s="31">
        <v>3671.96</v>
      </c>
      <c r="Z70" s="31">
        <v>3516.67</v>
      </c>
    </row>
    <row r="71" spans="2:26" x14ac:dyDescent="0.3">
      <c r="B71" s="25">
        <v>26</v>
      </c>
      <c r="C71" s="31">
        <v>3453.92</v>
      </c>
      <c r="D71" s="31">
        <v>3423.18</v>
      </c>
      <c r="E71" s="31">
        <v>3648.59</v>
      </c>
      <c r="F71" s="31">
        <v>3756.4</v>
      </c>
      <c r="G71" s="31">
        <v>3714.81</v>
      </c>
      <c r="H71" s="31">
        <v>3665.11</v>
      </c>
      <c r="I71" s="31">
        <v>3827.43</v>
      </c>
      <c r="J71" s="31">
        <v>3812.03</v>
      </c>
      <c r="K71" s="31">
        <v>3840.79</v>
      </c>
      <c r="L71" s="31">
        <v>3852.95</v>
      </c>
      <c r="M71" s="31">
        <v>3843.77</v>
      </c>
      <c r="N71" s="31">
        <v>3854.54</v>
      </c>
      <c r="O71" s="31">
        <v>3834.64</v>
      </c>
      <c r="P71" s="31">
        <v>3805.73</v>
      </c>
      <c r="Q71" s="31">
        <v>3805.83</v>
      </c>
      <c r="R71" s="31">
        <v>3822.2</v>
      </c>
      <c r="S71" s="31">
        <v>3804.24</v>
      </c>
      <c r="T71" s="31">
        <v>3810.78</v>
      </c>
      <c r="U71" s="31">
        <v>3801.36</v>
      </c>
      <c r="V71" s="31">
        <v>3908</v>
      </c>
      <c r="W71" s="31">
        <v>3830.38</v>
      </c>
      <c r="X71" s="31">
        <v>3801.72</v>
      </c>
      <c r="Y71" s="31">
        <v>3781.18</v>
      </c>
      <c r="Z71" s="31">
        <v>3726.57</v>
      </c>
    </row>
    <row r="72" spans="2:26" x14ac:dyDescent="0.3">
      <c r="B72" s="25">
        <v>27</v>
      </c>
      <c r="C72" s="31">
        <v>3662.17</v>
      </c>
      <c r="D72" s="31">
        <v>3557.55</v>
      </c>
      <c r="E72" s="31">
        <v>3500.51</v>
      </c>
      <c r="F72" s="31">
        <v>3514.77</v>
      </c>
      <c r="G72" s="31">
        <v>3505.51</v>
      </c>
      <c r="H72" s="31">
        <v>3466.48</v>
      </c>
      <c r="I72" s="31">
        <v>3671.74</v>
      </c>
      <c r="J72" s="31">
        <v>3739.89</v>
      </c>
      <c r="K72" s="31">
        <v>3704.41</v>
      </c>
      <c r="L72" s="31">
        <v>3676.39</v>
      </c>
      <c r="M72" s="31">
        <v>3663.37</v>
      </c>
      <c r="N72" s="31">
        <v>3639.74</v>
      </c>
      <c r="O72" s="31">
        <v>3639.16</v>
      </c>
      <c r="P72" s="31">
        <v>3637.85</v>
      </c>
      <c r="Q72" s="31">
        <v>3660.5</v>
      </c>
      <c r="R72" s="31">
        <v>3633.65</v>
      </c>
      <c r="S72" s="31">
        <v>3667.99</v>
      </c>
      <c r="T72" s="31">
        <v>3672.69</v>
      </c>
      <c r="U72" s="31">
        <v>3786.62</v>
      </c>
      <c r="V72" s="31">
        <v>3782.97</v>
      </c>
      <c r="W72" s="31">
        <v>3695.74</v>
      </c>
      <c r="X72" s="31">
        <v>3670.81</v>
      </c>
      <c r="Y72" s="31">
        <v>3656.97</v>
      </c>
      <c r="Z72" s="31">
        <v>3564.69</v>
      </c>
    </row>
    <row r="73" spans="2:26" x14ac:dyDescent="0.3">
      <c r="B73" s="25">
        <v>28</v>
      </c>
      <c r="C73" s="31">
        <v>3629.51</v>
      </c>
      <c r="D73" s="31">
        <v>3454.85</v>
      </c>
      <c r="E73" s="31">
        <v>3304</v>
      </c>
      <c r="F73" s="31">
        <v>3454.14</v>
      </c>
      <c r="G73" s="31">
        <v>3454.49</v>
      </c>
      <c r="H73" s="31">
        <v>3336.07</v>
      </c>
      <c r="I73" s="31">
        <v>3639.21</v>
      </c>
      <c r="J73" s="31">
        <v>3681.91</v>
      </c>
      <c r="K73" s="31">
        <v>3798.7</v>
      </c>
      <c r="L73" s="31">
        <v>3804</v>
      </c>
      <c r="M73" s="31">
        <v>3803.58</v>
      </c>
      <c r="N73" s="31">
        <v>3802.99</v>
      </c>
      <c r="O73" s="31">
        <v>3804.1</v>
      </c>
      <c r="P73" s="31">
        <v>3805.39</v>
      </c>
      <c r="Q73" s="31">
        <v>3806.48</v>
      </c>
      <c r="R73" s="31">
        <v>3804.96</v>
      </c>
      <c r="S73" s="31">
        <v>3805.73</v>
      </c>
      <c r="T73" s="31">
        <v>3836.11</v>
      </c>
      <c r="U73" s="31">
        <v>3879.78</v>
      </c>
      <c r="V73" s="31">
        <v>3856.12</v>
      </c>
      <c r="W73" s="31">
        <v>3793.91</v>
      </c>
      <c r="X73" s="31">
        <v>3752.3</v>
      </c>
      <c r="Y73" s="31">
        <v>3685.35</v>
      </c>
      <c r="Z73" s="31">
        <v>3625.83</v>
      </c>
    </row>
    <row r="74" spans="2:26" x14ac:dyDescent="0.3">
      <c r="B74" s="25">
        <v>29</v>
      </c>
      <c r="C74" s="31">
        <v>3455.48</v>
      </c>
      <c r="D74" s="31">
        <v>3308.59</v>
      </c>
      <c r="E74" s="31">
        <v>3315.56</v>
      </c>
      <c r="F74" s="31">
        <v>3640.67</v>
      </c>
      <c r="G74" s="31">
        <v>3489.83</v>
      </c>
      <c r="H74" s="31">
        <v>3495.69</v>
      </c>
      <c r="I74" s="31">
        <v>3683.36</v>
      </c>
      <c r="J74" s="31">
        <v>3705.86</v>
      </c>
      <c r="K74" s="31">
        <v>3705.82</v>
      </c>
      <c r="L74" s="31">
        <v>3703.76</v>
      </c>
      <c r="M74" s="31">
        <v>3698.85</v>
      </c>
      <c r="N74" s="31">
        <v>3693.19</v>
      </c>
      <c r="O74" s="31">
        <v>3680.55</v>
      </c>
      <c r="P74" s="31">
        <v>3675.85</v>
      </c>
      <c r="Q74" s="31">
        <v>3669.98</v>
      </c>
      <c r="R74" s="31">
        <v>3668.53</v>
      </c>
      <c r="S74" s="31">
        <v>3668.47</v>
      </c>
      <c r="T74" s="31">
        <v>3675.1</v>
      </c>
      <c r="U74" s="31">
        <v>3708.67</v>
      </c>
      <c r="V74" s="31">
        <v>3694.2</v>
      </c>
      <c r="W74" s="31">
        <v>3651.68</v>
      </c>
      <c r="X74" s="31">
        <v>3652.68</v>
      </c>
      <c r="Y74" s="31">
        <v>3561.24</v>
      </c>
      <c r="Z74" s="31">
        <v>3299.09</v>
      </c>
    </row>
    <row r="75" spans="2:26" x14ac:dyDescent="0.3">
      <c r="B75" s="25">
        <v>30</v>
      </c>
      <c r="C75" s="31">
        <v>3313.92</v>
      </c>
      <c r="D75" s="31">
        <v>3314.31</v>
      </c>
      <c r="E75" s="31">
        <v>3451.54</v>
      </c>
      <c r="F75" s="31">
        <v>3653.23</v>
      </c>
      <c r="G75" s="31">
        <v>3660.17</v>
      </c>
      <c r="H75" s="31">
        <v>3669.89</v>
      </c>
      <c r="I75" s="31">
        <v>3750.64</v>
      </c>
      <c r="J75" s="31">
        <v>3798.76</v>
      </c>
      <c r="K75" s="31">
        <v>3800.09</v>
      </c>
      <c r="L75" s="31">
        <v>3804.9</v>
      </c>
      <c r="M75" s="31">
        <v>3798.99</v>
      </c>
      <c r="N75" s="31">
        <v>3770.49</v>
      </c>
      <c r="O75" s="31">
        <v>3784.02</v>
      </c>
      <c r="P75" s="31">
        <v>3761.77</v>
      </c>
      <c r="Q75" s="31">
        <v>3768.6</v>
      </c>
      <c r="R75" s="31">
        <v>3757.55</v>
      </c>
      <c r="S75" s="31">
        <v>3768.04</v>
      </c>
      <c r="T75" s="31">
        <v>3791.28</v>
      </c>
      <c r="U75" s="31">
        <v>3949.1</v>
      </c>
      <c r="V75" s="31">
        <v>3818.33</v>
      </c>
      <c r="W75" s="31">
        <v>3754.66</v>
      </c>
      <c r="X75" s="31">
        <v>3716.4</v>
      </c>
      <c r="Y75" s="31">
        <v>3685.78</v>
      </c>
      <c r="Z75" s="31">
        <v>3577.08</v>
      </c>
    </row>
    <row r="76" spans="2:26" x14ac:dyDescent="0.3">
      <c r="B76" s="32">
        <v>31</v>
      </c>
      <c r="C76" s="31">
        <v>3397.91</v>
      </c>
      <c r="D76" s="31">
        <v>3321.85</v>
      </c>
      <c r="E76" s="31">
        <v>3358.42</v>
      </c>
      <c r="F76" s="31">
        <v>3552.87</v>
      </c>
      <c r="G76" s="31">
        <v>3429.01</v>
      </c>
      <c r="H76" s="31">
        <v>3488.46</v>
      </c>
      <c r="I76" s="31">
        <v>3668.44</v>
      </c>
      <c r="J76" s="31">
        <v>3699.02</v>
      </c>
      <c r="K76" s="31">
        <v>3687.27</v>
      </c>
      <c r="L76" s="31">
        <v>3704.04</v>
      </c>
      <c r="M76" s="31">
        <v>3684.91</v>
      </c>
      <c r="N76" s="31">
        <v>3683.28</v>
      </c>
      <c r="O76" s="31">
        <v>3679.74</v>
      </c>
      <c r="P76" s="31">
        <v>3679.37</v>
      </c>
      <c r="Q76" s="31">
        <v>3678.06</v>
      </c>
      <c r="R76" s="31">
        <v>3676.44</v>
      </c>
      <c r="S76" s="31">
        <v>3677</v>
      </c>
      <c r="T76" s="31">
        <v>3677.95</v>
      </c>
      <c r="U76" s="31">
        <v>3789.25</v>
      </c>
      <c r="V76" s="31">
        <v>3681.58</v>
      </c>
      <c r="W76" s="31">
        <v>3667.88</v>
      </c>
      <c r="X76" s="31">
        <v>3639.2</v>
      </c>
      <c r="Y76" s="31">
        <v>3614.59</v>
      </c>
      <c r="Z76" s="31">
        <v>3601.65</v>
      </c>
    </row>
    <row r="77" spans="2:26" x14ac:dyDescent="0.3">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spans="2:26" ht="15" customHeight="1" x14ac:dyDescent="0.3">
      <c r="B78" s="33" t="s">
        <v>69</v>
      </c>
      <c r="C78" s="133" t="s">
        <v>70</v>
      </c>
      <c r="D78" s="134"/>
      <c r="E78" s="134"/>
      <c r="F78" s="134"/>
      <c r="G78" s="134"/>
      <c r="H78" s="134"/>
      <c r="I78" s="134"/>
      <c r="J78" s="134"/>
      <c r="K78" s="134"/>
      <c r="L78" s="134"/>
      <c r="M78" s="134"/>
      <c r="N78" s="134"/>
      <c r="O78" s="134"/>
      <c r="P78" s="134"/>
      <c r="Q78" s="134"/>
      <c r="R78" s="134"/>
      <c r="S78" s="134"/>
      <c r="T78" s="134"/>
      <c r="U78" s="134"/>
      <c r="V78" s="134"/>
      <c r="W78" s="134"/>
      <c r="X78" s="134"/>
      <c r="Y78" s="134"/>
      <c r="Z78" s="135"/>
    </row>
    <row r="79" spans="2:26" x14ac:dyDescent="0.3">
      <c r="B79" s="96"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88"/>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97"/>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3942.57</v>
      </c>
      <c r="D82" s="31">
        <v>3928.2</v>
      </c>
      <c r="E82" s="31">
        <v>3932.62</v>
      </c>
      <c r="F82" s="31">
        <v>3939.76</v>
      </c>
      <c r="G82" s="31">
        <v>3955.64</v>
      </c>
      <c r="H82" s="31">
        <v>4001.66</v>
      </c>
      <c r="I82" s="31">
        <v>4024.36</v>
      </c>
      <c r="J82" s="31">
        <v>4171.74</v>
      </c>
      <c r="K82" s="31">
        <v>4244.24</v>
      </c>
      <c r="L82" s="31">
        <v>4248.72</v>
      </c>
      <c r="M82" s="31">
        <v>4245.6899999999996</v>
      </c>
      <c r="N82" s="31">
        <v>4241.88</v>
      </c>
      <c r="O82" s="31">
        <v>4239.88</v>
      </c>
      <c r="P82" s="31">
        <v>4238.8999999999996</v>
      </c>
      <c r="Q82" s="31">
        <v>4250.3100000000004</v>
      </c>
      <c r="R82" s="31">
        <v>4249.79</v>
      </c>
      <c r="S82" s="31">
        <v>4247.26</v>
      </c>
      <c r="T82" s="31">
        <v>4240.08</v>
      </c>
      <c r="U82" s="31">
        <v>4242.5200000000004</v>
      </c>
      <c r="V82" s="31">
        <v>4242.58</v>
      </c>
      <c r="W82" s="31">
        <v>4102.47</v>
      </c>
      <c r="X82" s="31">
        <v>4102.95</v>
      </c>
      <c r="Y82" s="31">
        <v>3995.44</v>
      </c>
      <c r="Z82" s="31">
        <v>3956.17</v>
      </c>
    </row>
    <row r="83" spans="2:26" x14ac:dyDescent="0.3">
      <c r="B83" s="24">
        <v>2</v>
      </c>
      <c r="C83" s="31">
        <v>3830.12</v>
      </c>
      <c r="D83" s="31">
        <v>3766.14</v>
      </c>
      <c r="E83" s="31">
        <v>3764.14</v>
      </c>
      <c r="F83" s="31">
        <v>3815.03</v>
      </c>
      <c r="G83" s="31">
        <v>3825.73</v>
      </c>
      <c r="H83" s="31">
        <v>3912.19</v>
      </c>
      <c r="I83" s="31">
        <v>3924.23</v>
      </c>
      <c r="J83" s="31">
        <v>3924.39</v>
      </c>
      <c r="K83" s="31">
        <v>3920.22</v>
      </c>
      <c r="L83" s="31">
        <v>3923.26</v>
      </c>
      <c r="M83" s="31">
        <v>3922.85</v>
      </c>
      <c r="N83" s="31">
        <v>3923.65</v>
      </c>
      <c r="O83" s="31">
        <v>3982.55</v>
      </c>
      <c r="P83" s="31">
        <v>3985.77</v>
      </c>
      <c r="Q83" s="31">
        <v>3942.66</v>
      </c>
      <c r="R83" s="31">
        <v>3931.28</v>
      </c>
      <c r="S83" s="31">
        <v>3923.73</v>
      </c>
      <c r="T83" s="31">
        <v>3926.98</v>
      </c>
      <c r="U83" s="31">
        <v>3916.34</v>
      </c>
      <c r="V83" s="31">
        <v>3901.93</v>
      </c>
      <c r="W83" s="31">
        <v>3825.88</v>
      </c>
      <c r="X83" s="31">
        <v>3826.37</v>
      </c>
      <c r="Y83" s="31">
        <v>3819.1</v>
      </c>
      <c r="Z83" s="31">
        <v>3704.8</v>
      </c>
    </row>
    <row r="84" spans="2:26" x14ac:dyDescent="0.3">
      <c r="B84" s="22">
        <v>3</v>
      </c>
      <c r="C84" s="31">
        <v>3677.35</v>
      </c>
      <c r="D84" s="31">
        <v>3606.07</v>
      </c>
      <c r="E84" s="31">
        <v>3689.04</v>
      </c>
      <c r="F84" s="31">
        <v>3742.93</v>
      </c>
      <c r="G84" s="31">
        <v>3751.1</v>
      </c>
      <c r="H84" s="31">
        <v>3820.5</v>
      </c>
      <c r="I84" s="31">
        <v>3857.2</v>
      </c>
      <c r="J84" s="31">
        <v>3895.52</v>
      </c>
      <c r="K84" s="31">
        <v>3907.13</v>
      </c>
      <c r="L84" s="31">
        <v>3913.03</v>
      </c>
      <c r="M84" s="31">
        <v>3963.39</v>
      </c>
      <c r="N84" s="31">
        <v>3908.93</v>
      </c>
      <c r="O84" s="31">
        <v>3904.44</v>
      </c>
      <c r="P84" s="31">
        <v>3916.11</v>
      </c>
      <c r="Q84" s="31">
        <v>3917.26</v>
      </c>
      <c r="R84" s="31">
        <v>3911.58</v>
      </c>
      <c r="S84" s="31">
        <v>3937.56</v>
      </c>
      <c r="T84" s="31">
        <v>3976.07</v>
      </c>
      <c r="U84" s="31">
        <v>3913.23</v>
      </c>
      <c r="V84" s="31">
        <v>3903.02</v>
      </c>
      <c r="W84" s="31">
        <v>3847.44</v>
      </c>
      <c r="X84" s="31">
        <v>3840.91</v>
      </c>
      <c r="Y84" s="31">
        <v>3778.69</v>
      </c>
      <c r="Z84" s="31">
        <v>3727.28</v>
      </c>
    </row>
    <row r="85" spans="2:26" x14ac:dyDescent="0.3">
      <c r="B85" s="25">
        <v>4</v>
      </c>
      <c r="C85" s="31">
        <v>3633.88</v>
      </c>
      <c r="D85" s="31">
        <v>3612.52</v>
      </c>
      <c r="E85" s="31">
        <v>3646.28</v>
      </c>
      <c r="F85" s="31">
        <v>3676.79</v>
      </c>
      <c r="G85" s="31">
        <v>3716.72</v>
      </c>
      <c r="H85" s="31">
        <v>3775.75</v>
      </c>
      <c r="I85" s="31">
        <v>3829.19</v>
      </c>
      <c r="J85" s="31">
        <v>3867.97</v>
      </c>
      <c r="K85" s="31">
        <v>3873.55</v>
      </c>
      <c r="L85" s="31">
        <v>3893.07</v>
      </c>
      <c r="M85" s="31">
        <v>3891.78</v>
      </c>
      <c r="N85" s="31">
        <v>3889.89</v>
      </c>
      <c r="O85" s="31">
        <v>3884.78</v>
      </c>
      <c r="P85" s="31">
        <v>3887.96</v>
      </c>
      <c r="Q85" s="31">
        <v>3888.82</v>
      </c>
      <c r="R85" s="31">
        <v>3882.85</v>
      </c>
      <c r="S85" s="31">
        <v>3886.62</v>
      </c>
      <c r="T85" s="31">
        <v>3893.57</v>
      </c>
      <c r="U85" s="31">
        <v>3911.94</v>
      </c>
      <c r="V85" s="31">
        <v>3845.59</v>
      </c>
      <c r="W85" s="31">
        <v>3810.13</v>
      </c>
      <c r="X85" s="31">
        <v>3814.96</v>
      </c>
      <c r="Y85" s="31">
        <v>3733.26</v>
      </c>
      <c r="Z85" s="31">
        <v>3727.27</v>
      </c>
    </row>
    <row r="86" spans="2:26" x14ac:dyDescent="0.3">
      <c r="B86" s="25">
        <v>5</v>
      </c>
      <c r="C86" s="31">
        <v>3776.47</v>
      </c>
      <c r="D86" s="31">
        <v>3718.14</v>
      </c>
      <c r="E86" s="31">
        <v>3732.4</v>
      </c>
      <c r="F86" s="31">
        <v>3767.1</v>
      </c>
      <c r="G86" s="31">
        <v>3794.11</v>
      </c>
      <c r="H86" s="31">
        <v>3885.89</v>
      </c>
      <c r="I86" s="31">
        <v>3886.26</v>
      </c>
      <c r="J86" s="31">
        <v>3922.58</v>
      </c>
      <c r="K86" s="31">
        <v>3944.52</v>
      </c>
      <c r="L86" s="31">
        <v>3945.88</v>
      </c>
      <c r="M86" s="31">
        <v>3940.43</v>
      </c>
      <c r="N86" s="31">
        <v>3940.09</v>
      </c>
      <c r="O86" s="31">
        <v>3922.38</v>
      </c>
      <c r="P86" s="31">
        <v>3921.59</v>
      </c>
      <c r="Q86" s="31">
        <v>3929.58</v>
      </c>
      <c r="R86" s="31">
        <v>3920.07</v>
      </c>
      <c r="S86" s="31">
        <v>3920.25</v>
      </c>
      <c r="T86" s="31">
        <v>3952.96</v>
      </c>
      <c r="U86" s="31">
        <v>3931.19</v>
      </c>
      <c r="V86" s="31">
        <v>3919.52</v>
      </c>
      <c r="W86" s="31">
        <v>3901.14</v>
      </c>
      <c r="X86" s="31">
        <v>3901.6</v>
      </c>
      <c r="Y86" s="31">
        <v>3837.65</v>
      </c>
      <c r="Z86" s="31">
        <v>3812.37</v>
      </c>
    </row>
    <row r="87" spans="2:26" x14ac:dyDescent="0.3">
      <c r="B87" s="25">
        <v>6</v>
      </c>
      <c r="C87" s="31">
        <v>3936.41</v>
      </c>
      <c r="D87" s="31">
        <v>3942.51</v>
      </c>
      <c r="E87" s="31">
        <v>3952.35</v>
      </c>
      <c r="F87" s="31">
        <v>3959.3</v>
      </c>
      <c r="G87" s="31">
        <v>3960.4</v>
      </c>
      <c r="H87" s="31">
        <v>3984.46</v>
      </c>
      <c r="I87" s="31">
        <v>3989.11</v>
      </c>
      <c r="J87" s="31">
        <v>3998.72</v>
      </c>
      <c r="K87" s="31">
        <v>4107.3</v>
      </c>
      <c r="L87" s="31">
        <v>4103.32</v>
      </c>
      <c r="M87" s="31">
        <v>4097.17</v>
      </c>
      <c r="N87" s="31">
        <v>4087.19</v>
      </c>
      <c r="O87" s="31">
        <v>4094.94</v>
      </c>
      <c r="P87" s="31">
        <v>4095.3</v>
      </c>
      <c r="Q87" s="31">
        <v>4093</v>
      </c>
      <c r="R87" s="31">
        <v>4088.14</v>
      </c>
      <c r="S87" s="31">
        <v>4096.25</v>
      </c>
      <c r="T87" s="31">
        <v>4108.07</v>
      </c>
      <c r="U87" s="31">
        <v>4186.07</v>
      </c>
      <c r="V87" s="31">
        <v>4175.55</v>
      </c>
      <c r="W87" s="31">
        <v>4090.23</v>
      </c>
      <c r="X87" s="31">
        <v>4018.44</v>
      </c>
      <c r="Y87" s="31">
        <v>3971.33</v>
      </c>
      <c r="Z87" s="31">
        <v>3937.93</v>
      </c>
    </row>
    <row r="88" spans="2:26" x14ac:dyDescent="0.3">
      <c r="B88" s="25">
        <v>7</v>
      </c>
      <c r="C88" s="31">
        <v>3827.07</v>
      </c>
      <c r="D88" s="31">
        <v>3765.14</v>
      </c>
      <c r="E88" s="31">
        <v>3741.6</v>
      </c>
      <c r="F88" s="31">
        <v>3753.28</v>
      </c>
      <c r="G88" s="31">
        <v>3752.82</v>
      </c>
      <c r="H88" s="31">
        <v>3807.47</v>
      </c>
      <c r="I88" s="31">
        <v>3808.02</v>
      </c>
      <c r="J88" s="31">
        <v>3888.11</v>
      </c>
      <c r="K88" s="31">
        <v>3899.92</v>
      </c>
      <c r="L88" s="31">
        <v>3890.86</v>
      </c>
      <c r="M88" s="31">
        <v>3890.99</v>
      </c>
      <c r="N88" s="31">
        <v>3890.92</v>
      </c>
      <c r="O88" s="31">
        <v>3891.12</v>
      </c>
      <c r="P88" s="31">
        <v>3925.28</v>
      </c>
      <c r="Q88" s="31">
        <v>3925.91</v>
      </c>
      <c r="R88" s="31">
        <v>3907.4</v>
      </c>
      <c r="S88" s="31">
        <v>3910.11</v>
      </c>
      <c r="T88" s="31">
        <v>3946.79</v>
      </c>
      <c r="U88" s="31">
        <v>3913.19</v>
      </c>
      <c r="V88" s="31">
        <v>3918.36</v>
      </c>
      <c r="W88" s="31">
        <v>3900.07</v>
      </c>
      <c r="X88" s="31">
        <v>3871.8</v>
      </c>
      <c r="Y88" s="31">
        <v>3831.48</v>
      </c>
      <c r="Z88" s="31">
        <v>3804.5</v>
      </c>
    </row>
    <row r="89" spans="2:26" x14ac:dyDescent="0.3">
      <c r="B89" s="25">
        <v>8</v>
      </c>
      <c r="C89" s="31">
        <v>3806.67</v>
      </c>
      <c r="D89" s="31">
        <v>3804.15</v>
      </c>
      <c r="E89" s="31">
        <v>3760.04</v>
      </c>
      <c r="F89" s="31">
        <v>3779.43</v>
      </c>
      <c r="G89" s="31">
        <v>3784.06</v>
      </c>
      <c r="H89" s="31">
        <v>3841.96</v>
      </c>
      <c r="I89" s="31">
        <v>3892.33</v>
      </c>
      <c r="J89" s="31">
        <v>3932</v>
      </c>
      <c r="K89" s="31">
        <v>3932.73</v>
      </c>
      <c r="L89" s="31">
        <v>3951.05</v>
      </c>
      <c r="M89" s="31">
        <v>3951.2</v>
      </c>
      <c r="N89" s="31">
        <v>3947.07</v>
      </c>
      <c r="O89" s="31">
        <v>3936.32</v>
      </c>
      <c r="P89" s="31">
        <v>3959.99</v>
      </c>
      <c r="Q89" s="31">
        <v>3960.07</v>
      </c>
      <c r="R89" s="31">
        <v>3953.3</v>
      </c>
      <c r="S89" s="31">
        <v>3959.45</v>
      </c>
      <c r="T89" s="31">
        <v>3937.63</v>
      </c>
      <c r="U89" s="31">
        <v>3963.74</v>
      </c>
      <c r="V89" s="31">
        <v>3906.63</v>
      </c>
      <c r="W89" s="31">
        <v>3905.12</v>
      </c>
      <c r="X89" s="31">
        <v>3886.6</v>
      </c>
      <c r="Y89" s="31">
        <v>3887.22</v>
      </c>
      <c r="Z89" s="31">
        <v>3828.54</v>
      </c>
    </row>
    <row r="90" spans="2:26" x14ac:dyDescent="0.3">
      <c r="B90" s="25">
        <v>9</v>
      </c>
      <c r="C90" s="31">
        <v>3923.06</v>
      </c>
      <c r="D90" s="31">
        <v>3908.26</v>
      </c>
      <c r="E90" s="31">
        <v>3901.28</v>
      </c>
      <c r="F90" s="31">
        <v>3868.25</v>
      </c>
      <c r="G90" s="31">
        <v>3904.82</v>
      </c>
      <c r="H90" s="31">
        <v>3951.65</v>
      </c>
      <c r="I90" s="31">
        <v>3969.4</v>
      </c>
      <c r="J90" s="31">
        <v>3967.12</v>
      </c>
      <c r="K90" s="31">
        <v>4148.16</v>
      </c>
      <c r="L90" s="31">
        <v>4063.26</v>
      </c>
      <c r="M90" s="31">
        <v>4103.46</v>
      </c>
      <c r="N90" s="31">
        <v>4056.63</v>
      </c>
      <c r="O90" s="31">
        <v>4044.49</v>
      </c>
      <c r="P90" s="31">
        <v>4105.47</v>
      </c>
      <c r="Q90" s="31">
        <v>4106.3900000000003</v>
      </c>
      <c r="R90" s="31">
        <v>4106.07</v>
      </c>
      <c r="S90" s="31">
        <v>4070.83</v>
      </c>
      <c r="T90" s="31">
        <v>4124.3100000000004</v>
      </c>
      <c r="U90" s="31">
        <v>4112.3100000000004</v>
      </c>
      <c r="V90" s="31">
        <v>4080.03</v>
      </c>
      <c r="W90" s="31">
        <v>4087.09</v>
      </c>
      <c r="X90" s="31">
        <v>4024.06</v>
      </c>
      <c r="Y90" s="31">
        <v>3986.99</v>
      </c>
      <c r="Z90" s="31">
        <v>3915.81</v>
      </c>
    </row>
    <row r="91" spans="2:26" x14ac:dyDescent="0.3">
      <c r="B91" s="25">
        <v>10</v>
      </c>
      <c r="C91" s="31">
        <v>3778</v>
      </c>
      <c r="D91" s="31">
        <v>3792.6</v>
      </c>
      <c r="E91" s="31">
        <v>3736.79</v>
      </c>
      <c r="F91" s="31">
        <v>3814.05</v>
      </c>
      <c r="G91" s="31">
        <v>3849.71</v>
      </c>
      <c r="H91" s="31">
        <v>3874.01</v>
      </c>
      <c r="I91" s="31">
        <v>3896.91</v>
      </c>
      <c r="J91" s="31">
        <v>3868.98</v>
      </c>
      <c r="K91" s="31">
        <v>3901.21</v>
      </c>
      <c r="L91" s="31">
        <v>3899.37</v>
      </c>
      <c r="M91" s="31">
        <v>3885.36</v>
      </c>
      <c r="N91" s="31">
        <v>3894.27</v>
      </c>
      <c r="O91" s="31">
        <v>3936.94</v>
      </c>
      <c r="P91" s="31">
        <v>3944.65</v>
      </c>
      <c r="Q91" s="31">
        <v>3923.01</v>
      </c>
      <c r="R91" s="31">
        <v>3890.8</v>
      </c>
      <c r="S91" s="31">
        <v>3907.43</v>
      </c>
      <c r="T91" s="31">
        <v>3964.82</v>
      </c>
      <c r="U91" s="31">
        <v>3890.37</v>
      </c>
      <c r="V91" s="31">
        <v>3859.11</v>
      </c>
      <c r="W91" s="31">
        <v>3833.11</v>
      </c>
      <c r="X91" s="31">
        <v>3833.32</v>
      </c>
      <c r="Y91" s="31">
        <v>3752.19</v>
      </c>
      <c r="Z91" s="31">
        <v>3728.4</v>
      </c>
    </row>
    <row r="92" spans="2:26" x14ac:dyDescent="0.3">
      <c r="B92" s="25">
        <v>11</v>
      </c>
      <c r="C92" s="31">
        <v>3560.83</v>
      </c>
      <c r="D92" s="31">
        <v>3560.01</v>
      </c>
      <c r="E92" s="31">
        <v>3616.48</v>
      </c>
      <c r="F92" s="31">
        <v>3621.86</v>
      </c>
      <c r="G92" s="31">
        <v>3619.81</v>
      </c>
      <c r="H92" s="31">
        <v>3658.32</v>
      </c>
      <c r="I92" s="31">
        <v>3712.28</v>
      </c>
      <c r="J92" s="31">
        <v>3729.27</v>
      </c>
      <c r="K92" s="31">
        <v>3747.47</v>
      </c>
      <c r="L92" s="31">
        <v>3745.72</v>
      </c>
      <c r="M92" s="31">
        <v>3744.9</v>
      </c>
      <c r="N92" s="31">
        <v>3737.86</v>
      </c>
      <c r="O92" s="31">
        <v>3734.84</v>
      </c>
      <c r="P92" s="31">
        <v>3735.77</v>
      </c>
      <c r="Q92" s="31">
        <v>3730.11</v>
      </c>
      <c r="R92" s="31">
        <v>3717.33</v>
      </c>
      <c r="S92" s="31">
        <v>3719.99</v>
      </c>
      <c r="T92" s="31">
        <v>3732.63</v>
      </c>
      <c r="U92" s="31">
        <v>3758.81</v>
      </c>
      <c r="V92" s="31">
        <v>3740.49</v>
      </c>
      <c r="W92" s="31">
        <v>3694.91</v>
      </c>
      <c r="X92" s="31">
        <v>3683.31</v>
      </c>
      <c r="Y92" s="31">
        <v>3682.32</v>
      </c>
      <c r="Z92" s="31">
        <v>3615.89</v>
      </c>
    </row>
    <row r="93" spans="2:26" x14ac:dyDescent="0.3">
      <c r="B93" s="25">
        <v>12</v>
      </c>
      <c r="C93" s="31">
        <v>3648</v>
      </c>
      <c r="D93" s="31">
        <v>3660.9</v>
      </c>
      <c r="E93" s="31">
        <v>3709.37</v>
      </c>
      <c r="F93" s="31">
        <v>3705.45</v>
      </c>
      <c r="G93" s="31">
        <v>3697.93</v>
      </c>
      <c r="H93" s="31">
        <v>3723.93</v>
      </c>
      <c r="I93" s="31">
        <v>3796.58</v>
      </c>
      <c r="J93" s="31">
        <v>3814.28</v>
      </c>
      <c r="K93" s="31">
        <v>3834.72</v>
      </c>
      <c r="L93" s="31">
        <v>3854.43</v>
      </c>
      <c r="M93" s="31">
        <v>3873.75</v>
      </c>
      <c r="N93" s="31">
        <v>3876.85</v>
      </c>
      <c r="O93" s="31">
        <v>3873.08</v>
      </c>
      <c r="P93" s="31">
        <v>3872.58</v>
      </c>
      <c r="Q93" s="31">
        <v>3869.18</v>
      </c>
      <c r="R93" s="31">
        <v>3846.67</v>
      </c>
      <c r="S93" s="31">
        <v>3847.54</v>
      </c>
      <c r="T93" s="31">
        <v>3844.79</v>
      </c>
      <c r="U93" s="31">
        <v>3848.71</v>
      </c>
      <c r="V93" s="31">
        <v>3833.08</v>
      </c>
      <c r="W93" s="31">
        <v>3836.73</v>
      </c>
      <c r="X93" s="31">
        <v>3816.33</v>
      </c>
      <c r="Y93" s="31">
        <v>3787.2</v>
      </c>
      <c r="Z93" s="31">
        <v>3765.94</v>
      </c>
    </row>
    <row r="94" spans="2:26" x14ac:dyDescent="0.3">
      <c r="B94" s="25">
        <v>13</v>
      </c>
      <c r="C94" s="31">
        <v>3842.83</v>
      </c>
      <c r="D94" s="31">
        <v>3808.53</v>
      </c>
      <c r="E94" s="31">
        <v>3826.16</v>
      </c>
      <c r="F94" s="31">
        <v>3802.65</v>
      </c>
      <c r="G94" s="31">
        <v>3849.12</v>
      </c>
      <c r="H94" s="31">
        <v>3860.78</v>
      </c>
      <c r="I94" s="31">
        <v>3863.1</v>
      </c>
      <c r="J94" s="31">
        <v>3885.8</v>
      </c>
      <c r="K94" s="31">
        <v>3904.19</v>
      </c>
      <c r="L94" s="31">
        <v>3950.31</v>
      </c>
      <c r="M94" s="31">
        <v>3946.31</v>
      </c>
      <c r="N94" s="31">
        <v>3932.76</v>
      </c>
      <c r="O94" s="31">
        <v>3928.11</v>
      </c>
      <c r="P94" s="31">
        <v>3930.14</v>
      </c>
      <c r="Q94" s="31">
        <v>3939.22</v>
      </c>
      <c r="R94" s="31">
        <v>3927.43</v>
      </c>
      <c r="S94" s="31">
        <v>3926.35</v>
      </c>
      <c r="T94" s="31">
        <v>3917.53</v>
      </c>
      <c r="U94" s="31">
        <v>3908.62</v>
      </c>
      <c r="V94" s="31">
        <v>3869.86</v>
      </c>
      <c r="W94" s="31">
        <v>3857.6</v>
      </c>
      <c r="X94" s="31">
        <v>3855.72</v>
      </c>
      <c r="Y94" s="31">
        <v>3833.64</v>
      </c>
      <c r="Z94" s="31">
        <v>3820.71</v>
      </c>
    </row>
    <row r="95" spans="2:26" x14ac:dyDescent="0.3">
      <c r="B95" s="25">
        <v>14</v>
      </c>
      <c r="C95" s="31">
        <v>3739.5</v>
      </c>
      <c r="D95" s="31">
        <v>3719.27</v>
      </c>
      <c r="E95" s="31">
        <v>3728.53</v>
      </c>
      <c r="F95" s="31">
        <v>3507.86</v>
      </c>
      <c r="G95" s="31">
        <v>3757.24</v>
      </c>
      <c r="H95" s="31">
        <v>3806.93</v>
      </c>
      <c r="I95" s="31">
        <v>3818.68</v>
      </c>
      <c r="J95" s="31">
        <v>3819.73</v>
      </c>
      <c r="K95" s="31">
        <v>3845.07</v>
      </c>
      <c r="L95" s="31">
        <v>3858.42</v>
      </c>
      <c r="M95" s="31">
        <v>3859</v>
      </c>
      <c r="N95" s="31">
        <v>3858.86</v>
      </c>
      <c r="O95" s="31">
        <v>3858.87</v>
      </c>
      <c r="P95" s="31">
        <v>3858.9</v>
      </c>
      <c r="Q95" s="31">
        <v>3858.76</v>
      </c>
      <c r="R95" s="31">
        <v>3858.09</v>
      </c>
      <c r="S95" s="31">
        <v>3860.43</v>
      </c>
      <c r="T95" s="31">
        <v>3860.77</v>
      </c>
      <c r="U95" s="31">
        <v>3858.92</v>
      </c>
      <c r="V95" s="31">
        <v>3843.2</v>
      </c>
      <c r="W95" s="31">
        <v>3788.23</v>
      </c>
      <c r="X95" s="31">
        <v>3797.58</v>
      </c>
      <c r="Y95" s="31">
        <v>3781.89</v>
      </c>
      <c r="Z95" s="31">
        <v>3762.42</v>
      </c>
    </row>
    <row r="96" spans="2:26" x14ac:dyDescent="0.3">
      <c r="B96" s="25">
        <v>15</v>
      </c>
      <c r="C96" s="31">
        <v>3780.37</v>
      </c>
      <c r="D96" s="31">
        <v>3515.19</v>
      </c>
      <c r="E96" s="31">
        <v>3727.41</v>
      </c>
      <c r="F96" s="31">
        <v>3529.44</v>
      </c>
      <c r="G96" s="31">
        <v>3788.37</v>
      </c>
      <c r="H96" s="31">
        <v>3716.39</v>
      </c>
      <c r="I96" s="31">
        <v>3862.19</v>
      </c>
      <c r="J96" s="31">
        <v>3871.82</v>
      </c>
      <c r="K96" s="31">
        <v>3908.63</v>
      </c>
      <c r="L96" s="31">
        <v>3910.1</v>
      </c>
      <c r="M96" s="31">
        <v>3905.77</v>
      </c>
      <c r="N96" s="31">
        <v>3935.15</v>
      </c>
      <c r="O96" s="31">
        <v>3918.12</v>
      </c>
      <c r="P96" s="31">
        <v>3917.09</v>
      </c>
      <c r="Q96" s="31">
        <v>3899.12</v>
      </c>
      <c r="R96" s="31">
        <v>3877.78</v>
      </c>
      <c r="S96" s="31">
        <v>3872.39</v>
      </c>
      <c r="T96" s="31">
        <v>3878.12</v>
      </c>
      <c r="U96" s="31">
        <v>3884.72</v>
      </c>
      <c r="V96" s="31">
        <v>3871.83</v>
      </c>
      <c r="W96" s="31">
        <v>3856.36</v>
      </c>
      <c r="X96" s="31">
        <v>3856.28</v>
      </c>
      <c r="Y96" s="31">
        <v>3783.52</v>
      </c>
      <c r="Z96" s="31">
        <v>3734.08</v>
      </c>
    </row>
    <row r="97" spans="2:26" x14ac:dyDescent="0.3">
      <c r="B97" s="25">
        <v>16</v>
      </c>
      <c r="C97" s="31">
        <v>3571.52</v>
      </c>
      <c r="D97" s="31">
        <v>3548.39</v>
      </c>
      <c r="E97" s="31">
        <v>3569.43</v>
      </c>
      <c r="F97" s="31">
        <v>3554.77</v>
      </c>
      <c r="G97" s="31">
        <v>3632.76</v>
      </c>
      <c r="H97" s="31">
        <v>3732.13</v>
      </c>
      <c r="I97" s="31">
        <v>3787.21</v>
      </c>
      <c r="J97" s="31">
        <v>3772.58</v>
      </c>
      <c r="K97" s="31">
        <v>3791.03</v>
      </c>
      <c r="L97" s="31">
        <v>3793.24</v>
      </c>
      <c r="M97" s="31">
        <v>3796.93</v>
      </c>
      <c r="N97" s="31">
        <v>3812.94</v>
      </c>
      <c r="O97" s="31">
        <v>3803.85</v>
      </c>
      <c r="P97" s="31">
        <v>3784.54</v>
      </c>
      <c r="Q97" s="31">
        <v>3788.76</v>
      </c>
      <c r="R97" s="31">
        <v>3785.56</v>
      </c>
      <c r="S97" s="31">
        <v>3776.16</v>
      </c>
      <c r="T97" s="31">
        <v>3790.86</v>
      </c>
      <c r="U97" s="31">
        <v>3806.32</v>
      </c>
      <c r="V97" s="31">
        <v>3748.13</v>
      </c>
      <c r="W97" s="31">
        <v>3730.27</v>
      </c>
      <c r="X97" s="31">
        <v>3734.61</v>
      </c>
      <c r="Y97" s="31">
        <v>3644.7</v>
      </c>
      <c r="Z97" s="31">
        <v>3632.06</v>
      </c>
    </row>
    <row r="98" spans="2:26" x14ac:dyDescent="0.3">
      <c r="B98" s="25">
        <v>17</v>
      </c>
      <c r="C98" s="31">
        <v>3521.96</v>
      </c>
      <c r="D98" s="31">
        <v>3484.67</v>
      </c>
      <c r="E98" s="31">
        <v>3596.98</v>
      </c>
      <c r="F98" s="31">
        <v>3487.19</v>
      </c>
      <c r="G98" s="31">
        <v>3702.89</v>
      </c>
      <c r="H98" s="31">
        <v>3652.04</v>
      </c>
      <c r="I98" s="31">
        <v>3833.25</v>
      </c>
      <c r="J98" s="31">
        <v>3840.83</v>
      </c>
      <c r="K98" s="31">
        <v>3847.24</v>
      </c>
      <c r="L98" s="31">
        <v>3858.51</v>
      </c>
      <c r="M98" s="31">
        <v>3848.49</v>
      </c>
      <c r="N98" s="31">
        <v>3857.06</v>
      </c>
      <c r="O98" s="31">
        <v>3848.03</v>
      </c>
      <c r="P98" s="31">
        <v>3850.93</v>
      </c>
      <c r="Q98" s="31">
        <v>3842.05</v>
      </c>
      <c r="R98" s="31">
        <v>3832.96</v>
      </c>
      <c r="S98" s="31">
        <v>3817.89</v>
      </c>
      <c r="T98" s="31">
        <v>3834.46</v>
      </c>
      <c r="U98" s="31">
        <v>3838.75</v>
      </c>
      <c r="V98" s="31">
        <v>3824.23</v>
      </c>
      <c r="W98" s="31">
        <v>3770.97</v>
      </c>
      <c r="X98" s="31">
        <v>3767.25</v>
      </c>
      <c r="Y98" s="31">
        <v>3733.03</v>
      </c>
      <c r="Z98" s="31">
        <v>3697.61</v>
      </c>
    </row>
    <row r="99" spans="2:26" x14ac:dyDescent="0.3">
      <c r="B99" s="25">
        <v>18</v>
      </c>
      <c r="C99" s="31">
        <v>3587.37</v>
      </c>
      <c r="D99" s="31">
        <v>3599.07</v>
      </c>
      <c r="E99" s="31">
        <v>3698.82</v>
      </c>
      <c r="F99" s="31">
        <v>3701.56</v>
      </c>
      <c r="G99" s="31">
        <v>3732.54</v>
      </c>
      <c r="H99" s="31">
        <v>3729.09</v>
      </c>
      <c r="I99" s="31">
        <v>3805.69</v>
      </c>
      <c r="J99" s="31">
        <v>3810.35</v>
      </c>
      <c r="K99" s="31">
        <v>3835.8</v>
      </c>
      <c r="L99" s="31">
        <v>3842.65</v>
      </c>
      <c r="M99" s="31">
        <v>3836.08</v>
      </c>
      <c r="N99" s="31">
        <v>3834.23</v>
      </c>
      <c r="O99" s="31">
        <v>3799.29</v>
      </c>
      <c r="P99" s="31">
        <v>3789</v>
      </c>
      <c r="Q99" s="31">
        <v>3821.86</v>
      </c>
      <c r="R99" s="31">
        <v>3814.05</v>
      </c>
      <c r="S99" s="31">
        <v>3819.72</v>
      </c>
      <c r="T99" s="31">
        <v>3843.93</v>
      </c>
      <c r="U99" s="31">
        <v>3864.3</v>
      </c>
      <c r="V99" s="31">
        <v>3857.73</v>
      </c>
      <c r="W99" s="31">
        <v>3784.41</v>
      </c>
      <c r="X99" s="31">
        <v>3728.51</v>
      </c>
      <c r="Y99" s="31">
        <v>3718.95</v>
      </c>
      <c r="Z99" s="31">
        <v>3707.17</v>
      </c>
    </row>
    <row r="100" spans="2:26" x14ac:dyDescent="0.3">
      <c r="B100" s="25">
        <v>19</v>
      </c>
      <c r="C100" s="31">
        <v>3633.88</v>
      </c>
      <c r="D100" s="31">
        <v>3692.69</v>
      </c>
      <c r="E100" s="31">
        <v>3703.46</v>
      </c>
      <c r="F100" s="31">
        <v>3707.78</v>
      </c>
      <c r="G100" s="31">
        <v>3733.53</v>
      </c>
      <c r="H100" s="31">
        <v>3760.46</v>
      </c>
      <c r="I100" s="31">
        <v>3807.84</v>
      </c>
      <c r="J100" s="31">
        <v>3845.98</v>
      </c>
      <c r="K100" s="31">
        <v>3870.15</v>
      </c>
      <c r="L100" s="31">
        <v>3861.44</v>
      </c>
      <c r="M100" s="31">
        <v>3858.93</v>
      </c>
      <c r="N100" s="31">
        <v>3852.41</v>
      </c>
      <c r="O100" s="31">
        <v>3849.25</v>
      </c>
      <c r="P100" s="31">
        <v>3848.1</v>
      </c>
      <c r="Q100" s="31">
        <v>3853.47</v>
      </c>
      <c r="R100" s="31">
        <v>3848.34</v>
      </c>
      <c r="S100" s="31">
        <v>3850.6</v>
      </c>
      <c r="T100" s="31">
        <v>3866.05</v>
      </c>
      <c r="U100" s="31">
        <v>3888.03</v>
      </c>
      <c r="V100" s="31">
        <v>3886.12</v>
      </c>
      <c r="W100" s="31">
        <v>3859.55</v>
      </c>
      <c r="X100" s="31">
        <v>3835.55</v>
      </c>
      <c r="Y100" s="31">
        <v>3786.63</v>
      </c>
      <c r="Z100" s="31">
        <v>3744.95</v>
      </c>
    </row>
    <row r="101" spans="2:26" x14ac:dyDescent="0.3">
      <c r="B101" s="25">
        <v>20</v>
      </c>
      <c r="C101" s="31">
        <v>3846.3</v>
      </c>
      <c r="D101" s="31">
        <v>3803.74</v>
      </c>
      <c r="E101" s="31">
        <v>3841.5</v>
      </c>
      <c r="F101" s="31">
        <v>3753.71</v>
      </c>
      <c r="G101" s="31">
        <v>3794.42</v>
      </c>
      <c r="H101" s="31">
        <v>3835</v>
      </c>
      <c r="I101" s="31">
        <v>3906.05</v>
      </c>
      <c r="J101" s="31">
        <v>3961.27</v>
      </c>
      <c r="K101" s="31">
        <v>3976.58</v>
      </c>
      <c r="L101" s="31">
        <v>4005.66</v>
      </c>
      <c r="M101" s="31">
        <v>3990.68</v>
      </c>
      <c r="N101" s="31">
        <v>3985.06</v>
      </c>
      <c r="O101" s="31">
        <v>3980.01</v>
      </c>
      <c r="P101" s="31">
        <v>3953.5</v>
      </c>
      <c r="Q101" s="31">
        <v>3965.36</v>
      </c>
      <c r="R101" s="31">
        <v>3922.9</v>
      </c>
      <c r="S101" s="31">
        <v>3917.48</v>
      </c>
      <c r="T101" s="31">
        <v>3974.62</v>
      </c>
      <c r="U101" s="31">
        <v>4005.29</v>
      </c>
      <c r="V101" s="31">
        <v>3956.31</v>
      </c>
      <c r="W101" s="31">
        <v>3937.77</v>
      </c>
      <c r="X101" s="31">
        <v>3909.77</v>
      </c>
      <c r="Y101" s="31">
        <v>3875.94</v>
      </c>
      <c r="Z101" s="31">
        <v>3791.12</v>
      </c>
    </row>
    <row r="102" spans="2:26" x14ac:dyDescent="0.3">
      <c r="B102" s="25">
        <v>21</v>
      </c>
      <c r="C102" s="31">
        <v>3795.79</v>
      </c>
      <c r="D102" s="31">
        <v>3753.53</v>
      </c>
      <c r="E102" s="31">
        <v>3745.04</v>
      </c>
      <c r="F102" s="31">
        <v>3603.75</v>
      </c>
      <c r="G102" s="31">
        <v>3744.96</v>
      </c>
      <c r="H102" s="31">
        <v>3595.97</v>
      </c>
      <c r="I102" s="31">
        <v>3760</v>
      </c>
      <c r="J102" s="31">
        <v>3892.86</v>
      </c>
      <c r="K102" s="31">
        <v>3905.61</v>
      </c>
      <c r="L102" s="31">
        <v>3952.09</v>
      </c>
      <c r="M102" s="31">
        <v>3956.6</v>
      </c>
      <c r="N102" s="31">
        <v>3957.09</v>
      </c>
      <c r="O102" s="31">
        <v>3955.2</v>
      </c>
      <c r="P102" s="31">
        <v>3941.57</v>
      </c>
      <c r="Q102" s="31">
        <v>3950.65</v>
      </c>
      <c r="R102" s="31">
        <v>3945.07</v>
      </c>
      <c r="S102" s="31">
        <v>3954.21</v>
      </c>
      <c r="T102" s="31">
        <v>3943.12</v>
      </c>
      <c r="U102" s="31">
        <v>3988.03</v>
      </c>
      <c r="V102" s="31">
        <v>4009.84</v>
      </c>
      <c r="W102" s="31">
        <v>3960.48</v>
      </c>
      <c r="X102" s="31">
        <v>3906.8</v>
      </c>
      <c r="Y102" s="31">
        <v>3874.13</v>
      </c>
      <c r="Z102" s="31">
        <v>3785.84</v>
      </c>
    </row>
    <row r="103" spans="2:26" x14ac:dyDescent="0.3">
      <c r="B103" s="25">
        <v>22</v>
      </c>
      <c r="C103" s="31">
        <v>3698.65</v>
      </c>
      <c r="D103" s="31">
        <v>3588.91</v>
      </c>
      <c r="E103" s="31">
        <v>3748.88</v>
      </c>
      <c r="F103" s="31">
        <v>3653.61</v>
      </c>
      <c r="G103" s="31">
        <v>3773.78</v>
      </c>
      <c r="H103" s="31">
        <v>3661.54</v>
      </c>
      <c r="I103" s="31">
        <v>3833.12</v>
      </c>
      <c r="J103" s="31">
        <v>3888.52</v>
      </c>
      <c r="K103" s="31">
        <v>3931.55</v>
      </c>
      <c r="L103" s="31">
        <v>3934.94</v>
      </c>
      <c r="M103" s="31">
        <v>3934.22</v>
      </c>
      <c r="N103" s="31">
        <v>3925.84</v>
      </c>
      <c r="O103" s="31">
        <v>3907.52</v>
      </c>
      <c r="P103" s="31">
        <v>3869.83</v>
      </c>
      <c r="Q103" s="31">
        <v>3882.92</v>
      </c>
      <c r="R103" s="31">
        <v>3878.69</v>
      </c>
      <c r="S103" s="31">
        <v>3886.94</v>
      </c>
      <c r="T103" s="31">
        <v>3914.07</v>
      </c>
      <c r="U103" s="31">
        <v>3939.23</v>
      </c>
      <c r="V103" s="31">
        <v>3924.05</v>
      </c>
      <c r="W103" s="31">
        <v>3880.95</v>
      </c>
      <c r="X103" s="31">
        <v>3864.76</v>
      </c>
      <c r="Y103" s="31">
        <v>3784.63</v>
      </c>
      <c r="Z103" s="31">
        <v>3749.87</v>
      </c>
    </row>
    <row r="104" spans="2:26" x14ac:dyDescent="0.3">
      <c r="B104" s="25">
        <v>23</v>
      </c>
      <c r="C104" s="31">
        <v>3657.45</v>
      </c>
      <c r="D104" s="31">
        <v>3567.04</v>
      </c>
      <c r="E104" s="31">
        <v>3673.89</v>
      </c>
      <c r="F104" s="31">
        <v>3550.9</v>
      </c>
      <c r="G104" s="31">
        <v>3754.12</v>
      </c>
      <c r="H104" s="31">
        <v>3775.12</v>
      </c>
      <c r="I104" s="31">
        <v>3791.93</v>
      </c>
      <c r="J104" s="31">
        <v>3796.28</v>
      </c>
      <c r="K104" s="31">
        <v>3818.64</v>
      </c>
      <c r="L104" s="31">
        <v>3810.62</v>
      </c>
      <c r="M104" s="31">
        <v>3810.75</v>
      </c>
      <c r="N104" s="31">
        <v>3820.44</v>
      </c>
      <c r="O104" s="31">
        <v>3808.46</v>
      </c>
      <c r="P104" s="31">
        <v>3810</v>
      </c>
      <c r="Q104" s="31">
        <v>3799.53</v>
      </c>
      <c r="R104" s="31">
        <v>3799.19</v>
      </c>
      <c r="S104" s="31">
        <v>3803.43</v>
      </c>
      <c r="T104" s="31">
        <v>3803.77</v>
      </c>
      <c r="U104" s="31">
        <v>3826.71</v>
      </c>
      <c r="V104" s="31">
        <v>3817.48</v>
      </c>
      <c r="W104" s="31">
        <v>3765.15</v>
      </c>
      <c r="X104" s="31">
        <v>3750.77</v>
      </c>
      <c r="Y104" s="31">
        <v>3732.41</v>
      </c>
      <c r="Z104" s="31">
        <v>3659.34</v>
      </c>
    </row>
    <row r="105" spans="2:26" x14ac:dyDescent="0.3">
      <c r="B105" s="25">
        <v>24</v>
      </c>
      <c r="C105" s="31">
        <v>3591.03</v>
      </c>
      <c r="D105" s="31">
        <v>3476.21</v>
      </c>
      <c r="E105" s="31">
        <v>3589.87</v>
      </c>
      <c r="F105" s="31">
        <v>3745.61</v>
      </c>
      <c r="G105" s="31">
        <v>3744.81</v>
      </c>
      <c r="H105" s="31">
        <v>3674.04</v>
      </c>
      <c r="I105" s="31">
        <v>3831.82</v>
      </c>
      <c r="J105" s="31">
        <v>3856.74</v>
      </c>
      <c r="K105" s="31">
        <v>3871.14</v>
      </c>
      <c r="L105" s="31">
        <v>3861.22</v>
      </c>
      <c r="M105" s="31">
        <v>3859.93</v>
      </c>
      <c r="N105" s="31">
        <v>3856.32</v>
      </c>
      <c r="O105" s="31">
        <v>3847.09</v>
      </c>
      <c r="P105" s="31">
        <v>3848.22</v>
      </c>
      <c r="Q105" s="31">
        <v>3853.09</v>
      </c>
      <c r="R105" s="31">
        <v>3847.63</v>
      </c>
      <c r="S105" s="31">
        <v>3836.02</v>
      </c>
      <c r="T105" s="31">
        <v>3822.58</v>
      </c>
      <c r="U105" s="31">
        <v>3883.21</v>
      </c>
      <c r="V105" s="31">
        <v>3855.56</v>
      </c>
      <c r="W105" s="31">
        <v>3781.33</v>
      </c>
      <c r="X105" s="31">
        <v>3752.08</v>
      </c>
      <c r="Y105" s="31">
        <v>3660.19</v>
      </c>
      <c r="Z105" s="31">
        <v>3582.39</v>
      </c>
    </row>
    <row r="106" spans="2:26" x14ac:dyDescent="0.3">
      <c r="B106" s="25">
        <v>25</v>
      </c>
      <c r="C106" s="31">
        <v>3402.85</v>
      </c>
      <c r="D106" s="31">
        <v>3403.27</v>
      </c>
      <c r="E106" s="31">
        <v>3406.39</v>
      </c>
      <c r="F106" s="31">
        <v>3739.33</v>
      </c>
      <c r="G106" s="31">
        <v>3666.9</v>
      </c>
      <c r="H106" s="31">
        <v>3654.98</v>
      </c>
      <c r="I106" s="31">
        <v>3842.75</v>
      </c>
      <c r="J106" s="31">
        <v>3855.57</v>
      </c>
      <c r="K106" s="31">
        <v>3899.63</v>
      </c>
      <c r="L106" s="31">
        <v>3893.83</v>
      </c>
      <c r="M106" s="31">
        <v>3899.96</v>
      </c>
      <c r="N106" s="31">
        <v>3899.1</v>
      </c>
      <c r="O106" s="31">
        <v>3875.32</v>
      </c>
      <c r="P106" s="31">
        <v>3864.33</v>
      </c>
      <c r="Q106" s="31">
        <v>3836.16</v>
      </c>
      <c r="R106" s="31">
        <v>3872.32</v>
      </c>
      <c r="S106" s="31">
        <v>3819.1</v>
      </c>
      <c r="T106" s="31">
        <v>3880.54</v>
      </c>
      <c r="U106" s="31">
        <v>3903.94</v>
      </c>
      <c r="V106" s="31">
        <v>3900.36</v>
      </c>
      <c r="W106" s="31">
        <v>3814.37</v>
      </c>
      <c r="X106" s="31">
        <v>3783.07</v>
      </c>
      <c r="Y106" s="31">
        <v>3766.98</v>
      </c>
      <c r="Z106" s="31">
        <v>3611.69</v>
      </c>
    </row>
    <row r="107" spans="2:26" x14ac:dyDescent="0.3">
      <c r="B107" s="25">
        <v>26</v>
      </c>
      <c r="C107" s="31">
        <v>3548.94</v>
      </c>
      <c r="D107" s="31">
        <v>3518.2</v>
      </c>
      <c r="E107" s="31">
        <v>3743.61</v>
      </c>
      <c r="F107" s="31">
        <v>3851.42</v>
      </c>
      <c r="G107" s="31">
        <v>3809.83</v>
      </c>
      <c r="H107" s="31">
        <v>3760.13</v>
      </c>
      <c r="I107" s="31">
        <v>3922.45</v>
      </c>
      <c r="J107" s="31">
        <v>3907.05</v>
      </c>
      <c r="K107" s="31">
        <v>3935.81</v>
      </c>
      <c r="L107" s="31">
        <v>3947.97</v>
      </c>
      <c r="M107" s="31">
        <v>3938.79</v>
      </c>
      <c r="N107" s="31">
        <v>3949.56</v>
      </c>
      <c r="O107" s="31">
        <v>3929.66</v>
      </c>
      <c r="P107" s="31">
        <v>3900.75</v>
      </c>
      <c r="Q107" s="31">
        <v>3900.85</v>
      </c>
      <c r="R107" s="31">
        <v>3917.22</v>
      </c>
      <c r="S107" s="31">
        <v>3899.26</v>
      </c>
      <c r="T107" s="31">
        <v>3905.8</v>
      </c>
      <c r="U107" s="31">
        <v>3896.38</v>
      </c>
      <c r="V107" s="31">
        <v>4003.02</v>
      </c>
      <c r="W107" s="31">
        <v>3925.4</v>
      </c>
      <c r="X107" s="31">
        <v>3896.74</v>
      </c>
      <c r="Y107" s="31">
        <v>3876.2</v>
      </c>
      <c r="Z107" s="31">
        <v>3821.59</v>
      </c>
    </row>
    <row r="108" spans="2:26" x14ac:dyDescent="0.3">
      <c r="B108" s="25">
        <v>27</v>
      </c>
      <c r="C108" s="31">
        <v>3757.19</v>
      </c>
      <c r="D108" s="31">
        <v>3652.57</v>
      </c>
      <c r="E108" s="31">
        <v>3595.53</v>
      </c>
      <c r="F108" s="31">
        <v>3609.79</v>
      </c>
      <c r="G108" s="31">
        <v>3600.53</v>
      </c>
      <c r="H108" s="31">
        <v>3561.5</v>
      </c>
      <c r="I108" s="31">
        <v>3766.76</v>
      </c>
      <c r="J108" s="31">
        <v>3834.91</v>
      </c>
      <c r="K108" s="31">
        <v>3799.43</v>
      </c>
      <c r="L108" s="31">
        <v>3771.41</v>
      </c>
      <c r="M108" s="31">
        <v>3758.39</v>
      </c>
      <c r="N108" s="31">
        <v>3734.76</v>
      </c>
      <c r="O108" s="31">
        <v>3734.18</v>
      </c>
      <c r="P108" s="31">
        <v>3732.87</v>
      </c>
      <c r="Q108" s="31">
        <v>3755.52</v>
      </c>
      <c r="R108" s="31">
        <v>3728.67</v>
      </c>
      <c r="S108" s="31">
        <v>3763.01</v>
      </c>
      <c r="T108" s="31">
        <v>3767.71</v>
      </c>
      <c r="U108" s="31">
        <v>3881.64</v>
      </c>
      <c r="V108" s="31">
        <v>3877.99</v>
      </c>
      <c r="W108" s="31">
        <v>3790.76</v>
      </c>
      <c r="X108" s="31">
        <v>3765.83</v>
      </c>
      <c r="Y108" s="31">
        <v>3751.99</v>
      </c>
      <c r="Z108" s="31">
        <v>3659.71</v>
      </c>
    </row>
    <row r="109" spans="2:26" x14ac:dyDescent="0.3">
      <c r="B109" s="25">
        <v>28</v>
      </c>
      <c r="C109" s="31">
        <v>3724.53</v>
      </c>
      <c r="D109" s="31">
        <v>3549.87</v>
      </c>
      <c r="E109" s="31">
        <v>3399.02</v>
      </c>
      <c r="F109" s="31">
        <v>3549.16</v>
      </c>
      <c r="G109" s="31">
        <v>3549.51</v>
      </c>
      <c r="H109" s="31">
        <v>3431.09</v>
      </c>
      <c r="I109" s="31">
        <v>3734.23</v>
      </c>
      <c r="J109" s="31">
        <v>3776.93</v>
      </c>
      <c r="K109" s="31">
        <v>3893.72</v>
      </c>
      <c r="L109" s="31">
        <v>3899.02</v>
      </c>
      <c r="M109" s="31">
        <v>3898.6</v>
      </c>
      <c r="N109" s="31">
        <v>3898.01</v>
      </c>
      <c r="O109" s="31">
        <v>3899.12</v>
      </c>
      <c r="P109" s="31">
        <v>3900.41</v>
      </c>
      <c r="Q109" s="31">
        <v>3901.5</v>
      </c>
      <c r="R109" s="31">
        <v>3899.98</v>
      </c>
      <c r="S109" s="31">
        <v>3900.75</v>
      </c>
      <c r="T109" s="31">
        <v>3931.13</v>
      </c>
      <c r="U109" s="31">
        <v>3974.8</v>
      </c>
      <c r="V109" s="31">
        <v>3951.14</v>
      </c>
      <c r="W109" s="31">
        <v>3888.93</v>
      </c>
      <c r="X109" s="31">
        <v>3847.32</v>
      </c>
      <c r="Y109" s="31">
        <v>3780.37</v>
      </c>
      <c r="Z109" s="31">
        <v>3720.85</v>
      </c>
    </row>
    <row r="110" spans="2:26" x14ac:dyDescent="0.3">
      <c r="B110" s="25">
        <v>29</v>
      </c>
      <c r="C110" s="31">
        <v>3550.5</v>
      </c>
      <c r="D110" s="31">
        <v>3403.61</v>
      </c>
      <c r="E110" s="31">
        <v>3410.58</v>
      </c>
      <c r="F110" s="31">
        <v>3735.69</v>
      </c>
      <c r="G110" s="31">
        <v>3584.85</v>
      </c>
      <c r="H110" s="31">
        <v>3590.71</v>
      </c>
      <c r="I110" s="31">
        <v>3778.38</v>
      </c>
      <c r="J110" s="31">
        <v>3800.88</v>
      </c>
      <c r="K110" s="31">
        <v>3800.84</v>
      </c>
      <c r="L110" s="31">
        <v>3798.78</v>
      </c>
      <c r="M110" s="31">
        <v>3793.87</v>
      </c>
      <c r="N110" s="31">
        <v>3788.21</v>
      </c>
      <c r="O110" s="31">
        <v>3775.57</v>
      </c>
      <c r="P110" s="31">
        <v>3770.87</v>
      </c>
      <c r="Q110" s="31">
        <v>3765</v>
      </c>
      <c r="R110" s="31">
        <v>3763.55</v>
      </c>
      <c r="S110" s="31">
        <v>3763.49</v>
      </c>
      <c r="T110" s="31">
        <v>3770.12</v>
      </c>
      <c r="U110" s="31">
        <v>3803.69</v>
      </c>
      <c r="V110" s="31">
        <v>3789.22</v>
      </c>
      <c r="W110" s="31">
        <v>3746.7</v>
      </c>
      <c r="X110" s="31">
        <v>3747.7</v>
      </c>
      <c r="Y110" s="31">
        <v>3656.26</v>
      </c>
      <c r="Z110" s="31">
        <v>3394.11</v>
      </c>
    </row>
    <row r="111" spans="2:26" x14ac:dyDescent="0.3">
      <c r="B111" s="25">
        <v>30</v>
      </c>
      <c r="C111" s="31">
        <v>3408.94</v>
      </c>
      <c r="D111" s="31">
        <v>3409.33</v>
      </c>
      <c r="E111" s="31">
        <v>3546.56</v>
      </c>
      <c r="F111" s="31">
        <v>3748.25</v>
      </c>
      <c r="G111" s="31">
        <v>3755.19</v>
      </c>
      <c r="H111" s="31">
        <v>3764.91</v>
      </c>
      <c r="I111" s="31">
        <v>3845.66</v>
      </c>
      <c r="J111" s="31">
        <v>3893.78</v>
      </c>
      <c r="K111" s="31">
        <v>3895.11</v>
      </c>
      <c r="L111" s="31">
        <v>3899.92</v>
      </c>
      <c r="M111" s="31">
        <v>3894.01</v>
      </c>
      <c r="N111" s="31">
        <v>3865.51</v>
      </c>
      <c r="O111" s="31">
        <v>3879.04</v>
      </c>
      <c r="P111" s="31">
        <v>3856.79</v>
      </c>
      <c r="Q111" s="31">
        <v>3863.62</v>
      </c>
      <c r="R111" s="31">
        <v>3852.57</v>
      </c>
      <c r="S111" s="31">
        <v>3863.06</v>
      </c>
      <c r="T111" s="31">
        <v>3886.3</v>
      </c>
      <c r="U111" s="31">
        <v>4044.12</v>
      </c>
      <c r="V111" s="31">
        <v>3913.35</v>
      </c>
      <c r="W111" s="31">
        <v>3849.68</v>
      </c>
      <c r="X111" s="31">
        <v>3811.42</v>
      </c>
      <c r="Y111" s="31">
        <v>3780.8</v>
      </c>
      <c r="Z111" s="31">
        <v>3672.1</v>
      </c>
    </row>
    <row r="112" spans="2:26" x14ac:dyDescent="0.3">
      <c r="B112" s="32">
        <v>31</v>
      </c>
      <c r="C112" s="31">
        <v>3492.93</v>
      </c>
      <c r="D112" s="31">
        <v>3416.87</v>
      </c>
      <c r="E112" s="31">
        <v>3453.44</v>
      </c>
      <c r="F112" s="31">
        <v>3647.89</v>
      </c>
      <c r="G112" s="31">
        <v>3524.03</v>
      </c>
      <c r="H112" s="31">
        <v>3583.48</v>
      </c>
      <c r="I112" s="31">
        <v>3763.46</v>
      </c>
      <c r="J112" s="31">
        <v>3794.04</v>
      </c>
      <c r="K112" s="31">
        <v>3782.29</v>
      </c>
      <c r="L112" s="31">
        <v>3799.06</v>
      </c>
      <c r="M112" s="31">
        <v>3779.93</v>
      </c>
      <c r="N112" s="31">
        <v>3778.3</v>
      </c>
      <c r="O112" s="31">
        <v>3774.76</v>
      </c>
      <c r="P112" s="31">
        <v>3774.39</v>
      </c>
      <c r="Q112" s="31">
        <v>3773.08</v>
      </c>
      <c r="R112" s="31">
        <v>3771.46</v>
      </c>
      <c r="S112" s="31">
        <v>3772.02</v>
      </c>
      <c r="T112" s="31">
        <v>3772.97</v>
      </c>
      <c r="U112" s="31">
        <v>3884.27</v>
      </c>
      <c r="V112" s="31">
        <v>3776.6</v>
      </c>
      <c r="W112" s="31">
        <v>3762.9</v>
      </c>
      <c r="X112" s="31">
        <v>3734.22</v>
      </c>
      <c r="Y112" s="31">
        <v>3709.61</v>
      </c>
      <c r="Z112" s="31">
        <v>3696.67</v>
      </c>
    </row>
    <row r="113" spans="2:26" x14ac:dyDescent="0.3">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spans="2:26" x14ac:dyDescent="0.3">
      <c r="B114" s="33" t="s">
        <v>8</v>
      </c>
      <c r="C114" s="129" t="s">
        <v>71</v>
      </c>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1"/>
    </row>
    <row r="115" spans="2:26" x14ac:dyDescent="0.3">
      <c r="B115" s="96"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88"/>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97"/>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4282.46</v>
      </c>
      <c r="D118" s="31">
        <v>4268.09</v>
      </c>
      <c r="E118" s="31">
        <v>4272.51</v>
      </c>
      <c r="F118" s="31">
        <v>4279.6499999999996</v>
      </c>
      <c r="G118" s="31">
        <v>4295.53</v>
      </c>
      <c r="H118" s="31">
        <v>4341.55</v>
      </c>
      <c r="I118" s="31">
        <v>4364.25</v>
      </c>
      <c r="J118" s="31">
        <v>4511.63</v>
      </c>
      <c r="K118" s="31">
        <v>4584.13</v>
      </c>
      <c r="L118" s="31">
        <v>4588.6099999999997</v>
      </c>
      <c r="M118" s="31">
        <v>4585.58</v>
      </c>
      <c r="N118" s="31">
        <v>4581.7700000000004</v>
      </c>
      <c r="O118" s="31">
        <v>4579.7700000000004</v>
      </c>
      <c r="P118" s="31">
        <v>4578.79</v>
      </c>
      <c r="Q118" s="31">
        <v>4590.2</v>
      </c>
      <c r="R118" s="31">
        <v>4589.68</v>
      </c>
      <c r="S118" s="31">
        <v>4587.1499999999996</v>
      </c>
      <c r="T118" s="31">
        <v>4579.97</v>
      </c>
      <c r="U118" s="31">
        <v>4582.41</v>
      </c>
      <c r="V118" s="31">
        <v>4582.47</v>
      </c>
      <c r="W118" s="31">
        <v>4442.3599999999997</v>
      </c>
      <c r="X118" s="31">
        <v>4442.84</v>
      </c>
      <c r="Y118" s="31">
        <v>4335.33</v>
      </c>
      <c r="Z118" s="31">
        <v>4296.0600000000004</v>
      </c>
    </row>
    <row r="119" spans="2:26" x14ac:dyDescent="0.3">
      <c r="B119" s="24">
        <v>2</v>
      </c>
      <c r="C119" s="31">
        <v>4170.01</v>
      </c>
      <c r="D119" s="31">
        <v>4106.03</v>
      </c>
      <c r="E119" s="31">
        <v>4104.03</v>
      </c>
      <c r="F119" s="31">
        <v>4154.92</v>
      </c>
      <c r="G119" s="31">
        <v>4165.62</v>
      </c>
      <c r="H119" s="31">
        <v>4252.08</v>
      </c>
      <c r="I119" s="31">
        <v>4264.12</v>
      </c>
      <c r="J119" s="31">
        <v>4264.28</v>
      </c>
      <c r="K119" s="31">
        <v>4260.1099999999997</v>
      </c>
      <c r="L119" s="31">
        <v>4263.1499999999996</v>
      </c>
      <c r="M119" s="31">
        <v>4262.74</v>
      </c>
      <c r="N119" s="31">
        <v>4263.54</v>
      </c>
      <c r="O119" s="31">
        <v>4322.4399999999996</v>
      </c>
      <c r="P119" s="31">
        <v>4325.66</v>
      </c>
      <c r="Q119" s="31">
        <v>4282.55</v>
      </c>
      <c r="R119" s="31">
        <v>4271.17</v>
      </c>
      <c r="S119" s="31">
        <v>4263.62</v>
      </c>
      <c r="T119" s="31">
        <v>4266.87</v>
      </c>
      <c r="U119" s="31">
        <v>4256.2299999999996</v>
      </c>
      <c r="V119" s="31">
        <v>4241.82</v>
      </c>
      <c r="W119" s="31">
        <v>4165.7700000000004</v>
      </c>
      <c r="X119" s="31">
        <v>4166.26</v>
      </c>
      <c r="Y119" s="31">
        <v>4158.99</v>
      </c>
      <c r="Z119" s="31">
        <v>4044.69</v>
      </c>
    </row>
    <row r="120" spans="2:26" x14ac:dyDescent="0.3">
      <c r="B120" s="22">
        <v>3</v>
      </c>
      <c r="C120" s="31">
        <v>4017.24</v>
      </c>
      <c r="D120" s="31">
        <v>3945.96</v>
      </c>
      <c r="E120" s="31">
        <v>4028.93</v>
      </c>
      <c r="F120" s="31">
        <v>4082.82</v>
      </c>
      <c r="G120" s="31">
        <v>4090.99</v>
      </c>
      <c r="H120" s="31">
        <v>4160.3900000000003</v>
      </c>
      <c r="I120" s="31">
        <v>4197.09</v>
      </c>
      <c r="J120" s="31">
        <v>4235.41</v>
      </c>
      <c r="K120" s="31">
        <v>4247.0200000000004</v>
      </c>
      <c r="L120" s="31">
        <v>4252.92</v>
      </c>
      <c r="M120" s="31">
        <v>4303.28</v>
      </c>
      <c r="N120" s="31">
        <v>4248.82</v>
      </c>
      <c r="O120" s="31">
        <v>4244.33</v>
      </c>
      <c r="P120" s="31">
        <v>4256</v>
      </c>
      <c r="Q120" s="31">
        <v>4257.1499999999996</v>
      </c>
      <c r="R120" s="31">
        <v>4251.47</v>
      </c>
      <c r="S120" s="31">
        <v>4277.45</v>
      </c>
      <c r="T120" s="31">
        <v>4315.96</v>
      </c>
      <c r="U120" s="31">
        <v>4253.12</v>
      </c>
      <c r="V120" s="31">
        <v>4242.91</v>
      </c>
      <c r="W120" s="31">
        <v>4187.33</v>
      </c>
      <c r="X120" s="31">
        <v>4180.8</v>
      </c>
      <c r="Y120" s="31">
        <v>4118.58</v>
      </c>
      <c r="Z120" s="31">
        <v>4067.17</v>
      </c>
    </row>
    <row r="121" spans="2:26" x14ac:dyDescent="0.3">
      <c r="B121" s="25">
        <v>4</v>
      </c>
      <c r="C121" s="31">
        <v>3973.77</v>
      </c>
      <c r="D121" s="31">
        <v>3952.41</v>
      </c>
      <c r="E121" s="31">
        <v>3986.17</v>
      </c>
      <c r="F121" s="31">
        <v>4016.68</v>
      </c>
      <c r="G121" s="31">
        <v>4056.61</v>
      </c>
      <c r="H121" s="31">
        <v>4115.6400000000003</v>
      </c>
      <c r="I121" s="31">
        <v>4169.08</v>
      </c>
      <c r="J121" s="31">
        <v>4207.8599999999997</v>
      </c>
      <c r="K121" s="31">
        <v>4213.4399999999996</v>
      </c>
      <c r="L121" s="31">
        <v>4232.96</v>
      </c>
      <c r="M121" s="31">
        <v>4231.67</v>
      </c>
      <c r="N121" s="31">
        <v>4229.78</v>
      </c>
      <c r="O121" s="31">
        <v>4224.67</v>
      </c>
      <c r="P121" s="31">
        <v>4227.8500000000004</v>
      </c>
      <c r="Q121" s="31">
        <v>4228.71</v>
      </c>
      <c r="R121" s="31">
        <v>4222.74</v>
      </c>
      <c r="S121" s="31">
        <v>4226.51</v>
      </c>
      <c r="T121" s="31">
        <v>4233.46</v>
      </c>
      <c r="U121" s="31">
        <v>4251.83</v>
      </c>
      <c r="V121" s="31">
        <v>4185.4799999999996</v>
      </c>
      <c r="W121" s="31">
        <v>4150.0200000000004</v>
      </c>
      <c r="X121" s="31">
        <v>4154.8500000000004</v>
      </c>
      <c r="Y121" s="31">
        <v>4073.15</v>
      </c>
      <c r="Z121" s="31">
        <v>4067.16</v>
      </c>
    </row>
    <row r="122" spans="2:26" x14ac:dyDescent="0.3">
      <c r="B122" s="25">
        <v>5</v>
      </c>
      <c r="C122" s="31">
        <v>4116.3599999999997</v>
      </c>
      <c r="D122" s="31">
        <v>4058.03</v>
      </c>
      <c r="E122" s="31">
        <v>4072.29</v>
      </c>
      <c r="F122" s="31">
        <v>4106.99</v>
      </c>
      <c r="G122" s="31">
        <v>4134</v>
      </c>
      <c r="H122" s="31">
        <v>4225.78</v>
      </c>
      <c r="I122" s="31">
        <v>4226.1499999999996</v>
      </c>
      <c r="J122" s="31">
        <v>4262.47</v>
      </c>
      <c r="K122" s="31">
        <v>4284.41</v>
      </c>
      <c r="L122" s="31">
        <v>4285.7700000000004</v>
      </c>
      <c r="M122" s="31">
        <v>4280.32</v>
      </c>
      <c r="N122" s="31">
        <v>4279.9799999999996</v>
      </c>
      <c r="O122" s="31">
        <v>4262.2700000000004</v>
      </c>
      <c r="P122" s="31">
        <v>4261.4799999999996</v>
      </c>
      <c r="Q122" s="31">
        <v>4269.47</v>
      </c>
      <c r="R122" s="31">
        <v>4259.96</v>
      </c>
      <c r="S122" s="31">
        <v>4260.1400000000003</v>
      </c>
      <c r="T122" s="31">
        <v>4292.8500000000004</v>
      </c>
      <c r="U122" s="31">
        <v>4271.08</v>
      </c>
      <c r="V122" s="31">
        <v>4259.41</v>
      </c>
      <c r="W122" s="31">
        <v>4241.03</v>
      </c>
      <c r="X122" s="31">
        <v>4241.49</v>
      </c>
      <c r="Y122" s="31">
        <v>4177.54</v>
      </c>
      <c r="Z122" s="31">
        <v>4152.26</v>
      </c>
    </row>
    <row r="123" spans="2:26" x14ac:dyDescent="0.3">
      <c r="B123" s="25">
        <v>6</v>
      </c>
      <c r="C123" s="31">
        <v>4276.3</v>
      </c>
      <c r="D123" s="31">
        <v>4282.3999999999996</v>
      </c>
      <c r="E123" s="31">
        <v>4292.24</v>
      </c>
      <c r="F123" s="31">
        <v>4299.1899999999996</v>
      </c>
      <c r="G123" s="31">
        <v>4300.29</v>
      </c>
      <c r="H123" s="31">
        <v>4324.3500000000004</v>
      </c>
      <c r="I123" s="31">
        <v>4329</v>
      </c>
      <c r="J123" s="31">
        <v>4338.6099999999997</v>
      </c>
      <c r="K123" s="31">
        <v>4447.1899999999996</v>
      </c>
      <c r="L123" s="31">
        <v>4443.21</v>
      </c>
      <c r="M123" s="31">
        <v>4437.0600000000004</v>
      </c>
      <c r="N123" s="31">
        <v>4427.08</v>
      </c>
      <c r="O123" s="31">
        <v>4434.83</v>
      </c>
      <c r="P123" s="31">
        <v>4435.1899999999996</v>
      </c>
      <c r="Q123" s="31">
        <v>4432.8900000000003</v>
      </c>
      <c r="R123" s="31">
        <v>4428.03</v>
      </c>
      <c r="S123" s="31">
        <v>4436.1400000000003</v>
      </c>
      <c r="T123" s="31">
        <v>4447.96</v>
      </c>
      <c r="U123" s="31">
        <v>4525.96</v>
      </c>
      <c r="V123" s="31">
        <v>4515.4399999999996</v>
      </c>
      <c r="W123" s="31">
        <v>4430.12</v>
      </c>
      <c r="X123" s="31">
        <v>4358.33</v>
      </c>
      <c r="Y123" s="31">
        <v>4311.22</v>
      </c>
      <c r="Z123" s="31">
        <v>4277.82</v>
      </c>
    </row>
    <row r="124" spans="2:26" x14ac:dyDescent="0.3">
      <c r="B124" s="25">
        <v>7</v>
      </c>
      <c r="C124" s="31">
        <v>4166.96</v>
      </c>
      <c r="D124" s="31">
        <v>4105.03</v>
      </c>
      <c r="E124" s="31">
        <v>4081.49</v>
      </c>
      <c r="F124" s="31">
        <v>4093.17</v>
      </c>
      <c r="G124" s="31">
        <v>4092.71</v>
      </c>
      <c r="H124" s="31">
        <v>4147.3599999999997</v>
      </c>
      <c r="I124" s="31">
        <v>4147.91</v>
      </c>
      <c r="J124" s="31">
        <v>4228</v>
      </c>
      <c r="K124" s="31">
        <v>4239.8100000000004</v>
      </c>
      <c r="L124" s="31">
        <v>4230.75</v>
      </c>
      <c r="M124" s="31">
        <v>4230.88</v>
      </c>
      <c r="N124" s="31">
        <v>4230.8100000000004</v>
      </c>
      <c r="O124" s="31">
        <v>4231.01</v>
      </c>
      <c r="P124" s="31">
        <v>4265.17</v>
      </c>
      <c r="Q124" s="31">
        <v>4265.8</v>
      </c>
      <c r="R124" s="31">
        <v>4247.29</v>
      </c>
      <c r="S124" s="31">
        <v>4250</v>
      </c>
      <c r="T124" s="31">
        <v>4286.68</v>
      </c>
      <c r="U124" s="31">
        <v>4253.08</v>
      </c>
      <c r="V124" s="31">
        <v>4258.25</v>
      </c>
      <c r="W124" s="31">
        <v>4239.96</v>
      </c>
      <c r="X124" s="31">
        <v>4211.6899999999996</v>
      </c>
      <c r="Y124" s="31">
        <v>4171.37</v>
      </c>
      <c r="Z124" s="31">
        <v>4144.3900000000003</v>
      </c>
    </row>
    <row r="125" spans="2:26" x14ac:dyDescent="0.3">
      <c r="B125" s="25">
        <v>8</v>
      </c>
      <c r="C125" s="31">
        <v>4146.5600000000004</v>
      </c>
      <c r="D125" s="31">
        <v>4144.04</v>
      </c>
      <c r="E125" s="31">
        <v>4099.93</v>
      </c>
      <c r="F125" s="31">
        <v>4119.32</v>
      </c>
      <c r="G125" s="31">
        <v>4123.95</v>
      </c>
      <c r="H125" s="31">
        <v>4181.8500000000004</v>
      </c>
      <c r="I125" s="31">
        <v>4232.22</v>
      </c>
      <c r="J125" s="31">
        <v>4271.8900000000003</v>
      </c>
      <c r="K125" s="31">
        <v>4272.62</v>
      </c>
      <c r="L125" s="31">
        <v>4290.9399999999996</v>
      </c>
      <c r="M125" s="31">
        <v>4291.09</v>
      </c>
      <c r="N125" s="31">
        <v>4286.96</v>
      </c>
      <c r="O125" s="31">
        <v>4276.21</v>
      </c>
      <c r="P125" s="31">
        <v>4299.88</v>
      </c>
      <c r="Q125" s="31">
        <v>4299.96</v>
      </c>
      <c r="R125" s="31">
        <v>4293.1899999999996</v>
      </c>
      <c r="S125" s="31">
        <v>4299.34</v>
      </c>
      <c r="T125" s="31">
        <v>4277.5200000000004</v>
      </c>
      <c r="U125" s="31">
        <v>4303.63</v>
      </c>
      <c r="V125" s="31">
        <v>4246.5200000000004</v>
      </c>
      <c r="W125" s="31">
        <v>4245.01</v>
      </c>
      <c r="X125" s="31">
        <v>4226.49</v>
      </c>
      <c r="Y125" s="31">
        <v>4227.1099999999997</v>
      </c>
      <c r="Z125" s="31">
        <v>4168.43</v>
      </c>
    </row>
    <row r="126" spans="2:26" x14ac:dyDescent="0.3">
      <c r="B126" s="25">
        <v>9</v>
      </c>
      <c r="C126" s="31">
        <v>4262.95</v>
      </c>
      <c r="D126" s="31">
        <v>4248.1499999999996</v>
      </c>
      <c r="E126" s="31">
        <v>4241.17</v>
      </c>
      <c r="F126" s="31">
        <v>4208.1400000000003</v>
      </c>
      <c r="G126" s="31">
        <v>4244.71</v>
      </c>
      <c r="H126" s="31">
        <v>4291.54</v>
      </c>
      <c r="I126" s="31">
        <v>4309.29</v>
      </c>
      <c r="J126" s="31">
        <v>4307.01</v>
      </c>
      <c r="K126" s="31">
        <v>4488.05</v>
      </c>
      <c r="L126" s="31">
        <v>4403.1499999999996</v>
      </c>
      <c r="M126" s="31">
        <v>4443.3500000000004</v>
      </c>
      <c r="N126" s="31">
        <v>4396.5200000000004</v>
      </c>
      <c r="O126" s="31">
        <v>4384.38</v>
      </c>
      <c r="P126" s="31">
        <v>4445.3599999999997</v>
      </c>
      <c r="Q126" s="31">
        <v>4446.28</v>
      </c>
      <c r="R126" s="31">
        <v>4445.96</v>
      </c>
      <c r="S126" s="31">
        <v>4410.72</v>
      </c>
      <c r="T126" s="31">
        <v>4464.2</v>
      </c>
      <c r="U126" s="31">
        <v>4452.2</v>
      </c>
      <c r="V126" s="31">
        <v>4419.92</v>
      </c>
      <c r="W126" s="31">
        <v>4426.9799999999996</v>
      </c>
      <c r="X126" s="31">
        <v>4363.95</v>
      </c>
      <c r="Y126" s="31">
        <v>4326.88</v>
      </c>
      <c r="Z126" s="31">
        <v>4255.7</v>
      </c>
    </row>
    <row r="127" spans="2:26" x14ac:dyDescent="0.3">
      <c r="B127" s="25">
        <v>10</v>
      </c>
      <c r="C127" s="31">
        <v>4117.8900000000003</v>
      </c>
      <c r="D127" s="31">
        <v>4132.49</v>
      </c>
      <c r="E127" s="31">
        <v>4076.68</v>
      </c>
      <c r="F127" s="31">
        <v>4153.9399999999996</v>
      </c>
      <c r="G127" s="31">
        <v>4189.6000000000004</v>
      </c>
      <c r="H127" s="31">
        <v>4213.8999999999996</v>
      </c>
      <c r="I127" s="31">
        <v>4236.8</v>
      </c>
      <c r="J127" s="31">
        <v>4208.87</v>
      </c>
      <c r="K127" s="31">
        <v>4241.1000000000004</v>
      </c>
      <c r="L127" s="31">
        <v>4239.26</v>
      </c>
      <c r="M127" s="31">
        <v>4225.25</v>
      </c>
      <c r="N127" s="31">
        <v>4234.16</v>
      </c>
      <c r="O127" s="31">
        <v>4276.83</v>
      </c>
      <c r="P127" s="31">
        <v>4284.54</v>
      </c>
      <c r="Q127" s="31">
        <v>4262.8999999999996</v>
      </c>
      <c r="R127" s="31">
        <v>4230.6899999999996</v>
      </c>
      <c r="S127" s="31">
        <v>4247.32</v>
      </c>
      <c r="T127" s="31">
        <v>4304.71</v>
      </c>
      <c r="U127" s="31">
        <v>4230.26</v>
      </c>
      <c r="V127" s="31">
        <v>4199</v>
      </c>
      <c r="W127" s="31">
        <v>4173</v>
      </c>
      <c r="X127" s="31">
        <v>4173.21</v>
      </c>
      <c r="Y127" s="31">
        <v>4092.08</v>
      </c>
      <c r="Z127" s="31">
        <v>4068.29</v>
      </c>
    </row>
    <row r="128" spans="2:26" x14ac:dyDescent="0.3">
      <c r="B128" s="25">
        <v>11</v>
      </c>
      <c r="C128" s="31">
        <v>3900.72</v>
      </c>
      <c r="D128" s="31">
        <v>3899.9</v>
      </c>
      <c r="E128" s="31">
        <v>3956.37</v>
      </c>
      <c r="F128" s="31">
        <v>3961.75</v>
      </c>
      <c r="G128" s="31">
        <v>3959.7</v>
      </c>
      <c r="H128" s="31">
        <v>3998.21</v>
      </c>
      <c r="I128" s="31">
        <v>4052.17</v>
      </c>
      <c r="J128" s="31">
        <v>4069.16</v>
      </c>
      <c r="K128" s="31">
        <v>4087.36</v>
      </c>
      <c r="L128" s="31">
        <v>4085.61</v>
      </c>
      <c r="M128" s="31">
        <v>4084.79</v>
      </c>
      <c r="N128" s="31">
        <v>4077.75</v>
      </c>
      <c r="O128" s="31">
        <v>4074.73</v>
      </c>
      <c r="P128" s="31">
        <v>4075.66</v>
      </c>
      <c r="Q128" s="31">
        <v>4070</v>
      </c>
      <c r="R128" s="31">
        <v>4057.22</v>
      </c>
      <c r="S128" s="31">
        <v>4059.88</v>
      </c>
      <c r="T128" s="31">
        <v>4072.52</v>
      </c>
      <c r="U128" s="31">
        <v>4098.7</v>
      </c>
      <c r="V128" s="31">
        <v>4080.38</v>
      </c>
      <c r="W128" s="31">
        <v>4034.8</v>
      </c>
      <c r="X128" s="31">
        <v>4023.2</v>
      </c>
      <c r="Y128" s="31">
        <v>4022.21</v>
      </c>
      <c r="Z128" s="31">
        <v>3955.78</v>
      </c>
    </row>
    <row r="129" spans="2:26" x14ac:dyDescent="0.3">
      <c r="B129" s="25">
        <v>12</v>
      </c>
      <c r="C129" s="31">
        <v>3987.89</v>
      </c>
      <c r="D129" s="31">
        <v>4000.79</v>
      </c>
      <c r="E129" s="31">
        <v>4049.26</v>
      </c>
      <c r="F129" s="31">
        <v>4045.34</v>
      </c>
      <c r="G129" s="31">
        <v>4037.82</v>
      </c>
      <c r="H129" s="31">
        <v>4063.82</v>
      </c>
      <c r="I129" s="31">
        <v>4136.47</v>
      </c>
      <c r="J129" s="31">
        <v>4154.17</v>
      </c>
      <c r="K129" s="31">
        <v>4174.6099999999997</v>
      </c>
      <c r="L129" s="31">
        <v>4194.32</v>
      </c>
      <c r="M129" s="31">
        <v>4213.6400000000003</v>
      </c>
      <c r="N129" s="31">
        <v>4216.74</v>
      </c>
      <c r="O129" s="31">
        <v>4212.97</v>
      </c>
      <c r="P129" s="31">
        <v>4212.47</v>
      </c>
      <c r="Q129" s="31">
        <v>4209.07</v>
      </c>
      <c r="R129" s="31">
        <v>4186.5600000000004</v>
      </c>
      <c r="S129" s="31">
        <v>4187.43</v>
      </c>
      <c r="T129" s="31">
        <v>4184.68</v>
      </c>
      <c r="U129" s="31">
        <v>4188.6000000000004</v>
      </c>
      <c r="V129" s="31">
        <v>4172.97</v>
      </c>
      <c r="W129" s="31">
        <v>4176.62</v>
      </c>
      <c r="X129" s="31">
        <v>4156.22</v>
      </c>
      <c r="Y129" s="31">
        <v>4127.09</v>
      </c>
      <c r="Z129" s="31">
        <v>4105.83</v>
      </c>
    </row>
    <row r="130" spans="2:26" x14ac:dyDescent="0.3">
      <c r="B130" s="25">
        <v>13</v>
      </c>
      <c r="C130" s="31">
        <v>4182.72</v>
      </c>
      <c r="D130" s="31">
        <v>4148.42</v>
      </c>
      <c r="E130" s="31">
        <v>4166.05</v>
      </c>
      <c r="F130" s="31">
        <v>4142.54</v>
      </c>
      <c r="G130" s="31">
        <v>4189.01</v>
      </c>
      <c r="H130" s="31">
        <v>4200.67</v>
      </c>
      <c r="I130" s="31">
        <v>4202.99</v>
      </c>
      <c r="J130" s="31">
        <v>4225.6899999999996</v>
      </c>
      <c r="K130" s="31">
        <v>4244.08</v>
      </c>
      <c r="L130" s="31">
        <v>4290.2</v>
      </c>
      <c r="M130" s="31">
        <v>4286.2</v>
      </c>
      <c r="N130" s="31">
        <v>4272.6499999999996</v>
      </c>
      <c r="O130" s="31">
        <v>4268</v>
      </c>
      <c r="P130" s="31">
        <v>4270.03</v>
      </c>
      <c r="Q130" s="31">
        <v>4279.1099999999997</v>
      </c>
      <c r="R130" s="31">
        <v>4267.32</v>
      </c>
      <c r="S130" s="31">
        <v>4266.24</v>
      </c>
      <c r="T130" s="31">
        <v>4257.42</v>
      </c>
      <c r="U130" s="31">
        <v>4248.51</v>
      </c>
      <c r="V130" s="31">
        <v>4209.75</v>
      </c>
      <c r="W130" s="31">
        <v>4197.49</v>
      </c>
      <c r="X130" s="31">
        <v>4195.6099999999997</v>
      </c>
      <c r="Y130" s="31">
        <v>4173.53</v>
      </c>
      <c r="Z130" s="31">
        <v>4160.6000000000004</v>
      </c>
    </row>
    <row r="131" spans="2:26" x14ac:dyDescent="0.3">
      <c r="B131" s="25">
        <v>14</v>
      </c>
      <c r="C131" s="31">
        <v>4079.39</v>
      </c>
      <c r="D131" s="31">
        <v>4059.16</v>
      </c>
      <c r="E131" s="31">
        <v>4068.42</v>
      </c>
      <c r="F131" s="31">
        <v>3847.75</v>
      </c>
      <c r="G131" s="31">
        <v>4097.13</v>
      </c>
      <c r="H131" s="31">
        <v>4146.82</v>
      </c>
      <c r="I131" s="31">
        <v>4158.57</v>
      </c>
      <c r="J131" s="31">
        <v>4159.62</v>
      </c>
      <c r="K131" s="31">
        <v>4184.96</v>
      </c>
      <c r="L131" s="31">
        <v>4198.3100000000004</v>
      </c>
      <c r="M131" s="31">
        <v>4198.8900000000003</v>
      </c>
      <c r="N131" s="31">
        <v>4198.75</v>
      </c>
      <c r="O131" s="31">
        <v>4198.76</v>
      </c>
      <c r="P131" s="31">
        <v>4198.79</v>
      </c>
      <c r="Q131" s="31">
        <v>4198.6499999999996</v>
      </c>
      <c r="R131" s="31">
        <v>4197.9799999999996</v>
      </c>
      <c r="S131" s="31">
        <v>4200.32</v>
      </c>
      <c r="T131" s="31">
        <v>4200.66</v>
      </c>
      <c r="U131" s="31">
        <v>4198.8100000000004</v>
      </c>
      <c r="V131" s="31">
        <v>4183.09</v>
      </c>
      <c r="W131" s="31">
        <v>4128.12</v>
      </c>
      <c r="X131" s="31">
        <v>4137.47</v>
      </c>
      <c r="Y131" s="31">
        <v>4121.78</v>
      </c>
      <c r="Z131" s="31">
        <v>4102.3100000000004</v>
      </c>
    </row>
    <row r="132" spans="2:26" x14ac:dyDescent="0.3">
      <c r="B132" s="25">
        <v>15</v>
      </c>
      <c r="C132" s="31">
        <v>4120.26</v>
      </c>
      <c r="D132" s="31">
        <v>3855.08</v>
      </c>
      <c r="E132" s="31">
        <v>4067.3</v>
      </c>
      <c r="F132" s="31">
        <v>3869.33</v>
      </c>
      <c r="G132" s="31">
        <v>4128.26</v>
      </c>
      <c r="H132" s="31">
        <v>4056.28</v>
      </c>
      <c r="I132" s="31">
        <v>4202.08</v>
      </c>
      <c r="J132" s="31">
        <v>4211.71</v>
      </c>
      <c r="K132" s="31">
        <v>4248.5200000000004</v>
      </c>
      <c r="L132" s="31">
        <v>4249.99</v>
      </c>
      <c r="M132" s="31">
        <v>4245.66</v>
      </c>
      <c r="N132" s="31">
        <v>4275.04</v>
      </c>
      <c r="O132" s="31">
        <v>4258.01</v>
      </c>
      <c r="P132" s="31">
        <v>4256.9799999999996</v>
      </c>
      <c r="Q132" s="31">
        <v>4239.01</v>
      </c>
      <c r="R132" s="31">
        <v>4217.67</v>
      </c>
      <c r="S132" s="31">
        <v>4212.28</v>
      </c>
      <c r="T132" s="31">
        <v>4218.01</v>
      </c>
      <c r="U132" s="31">
        <v>4224.6099999999997</v>
      </c>
      <c r="V132" s="31">
        <v>4211.72</v>
      </c>
      <c r="W132" s="31">
        <v>4196.25</v>
      </c>
      <c r="X132" s="31">
        <v>4196.17</v>
      </c>
      <c r="Y132" s="31">
        <v>4123.41</v>
      </c>
      <c r="Z132" s="31">
        <v>4073.97</v>
      </c>
    </row>
    <row r="133" spans="2:26" x14ac:dyDescent="0.3">
      <c r="B133" s="25">
        <v>16</v>
      </c>
      <c r="C133" s="31">
        <v>3911.41</v>
      </c>
      <c r="D133" s="31">
        <v>3888.28</v>
      </c>
      <c r="E133" s="31">
        <v>3909.32</v>
      </c>
      <c r="F133" s="31">
        <v>3894.66</v>
      </c>
      <c r="G133" s="31">
        <v>3972.65</v>
      </c>
      <c r="H133" s="31">
        <v>4072.02</v>
      </c>
      <c r="I133" s="31">
        <v>4127.1000000000004</v>
      </c>
      <c r="J133" s="31">
        <v>4112.47</v>
      </c>
      <c r="K133" s="31">
        <v>4130.92</v>
      </c>
      <c r="L133" s="31">
        <v>4133.13</v>
      </c>
      <c r="M133" s="31">
        <v>4136.82</v>
      </c>
      <c r="N133" s="31">
        <v>4152.83</v>
      </c>
      <c r="O133" s="31">
        <v>4143.74</v>
      </c>
      <c r="P133" s="31">
        <v>4124.43</v>
      </c>
      <c r="Q133" s="31">
        <v>4128.6499999999996</v>
      </c>
      <c r="R133" s="31">
        <v>4125.45</v>
      </c>
      <c r="S133" s="31">
        <v>4116.05</v>
      </c>
      <c r="T133" s="31">
        <v>4130.75</v>
      </c>
      <c r="U133" s="31">
        <v>4146.21</v>
      </c>
      <c r="V133" s="31">
        <v>4088.02</v>
      </c>
      <c r="W133" s="31">
        <v>4070.16</v>
      </c>
      <c r="X133" s="31">
        <v>4074.5</v>
      </c>
      <c r="Y133" s="31">
        <v>3984.59</v>
      </c>
      <c r="Z133" s="31">
        <v>3971.95</v>
      </c>
    </row>
    <row r="134" spans="2:26" x14ac:dyDescent="0.3">
      <c r="B134" s="25">
        <v>17</v>
      </c>
      <c r="C134" s="31">
        <v>3861.85</v>
      </c>
      <c r="D134" s="31">
        <v>3824.56</v>
      </c>
      <c r="E134" s="31">
        <v>3936.87</v>
      </c>
      <c r="F134" s="31">
        <v>3827.08</v>
      </c>
      <c r="G134" s="31">
        <v>4042.78</v>
      </c>
      <c r="H134" s="31">
        <v>3991.93</v>
      </c>
      <c r="I134" s="31">
        <v>4173.1400000000003</v>
      </c>
      <c r="J134" s="31">
        <v>4180.72</v>
      </c>
      <c r="K134" s="31">
        <v>4187.13</v>
      </c>
      <c r="L134" s="31">
        <v>4198.3999999999996</v>
      </c>
      <c r="M134" s="31">
        <v>4188.38</v>
      </c>
      <c r="N134" s="31">
        <v>4196.95</v>
      </c>
      <c r="O134" s="31">
        <v>4187.92</v>
      </c>
      <c r="P134" s="31">
        <v>4190.82</v>
      </c>
      <c r="Q134" s="31">
        <v>4181.9399999999996</v>
      </c>
      <c r="R134" s="31">
        <v>4172.8500000000004</v>
      </c>
      <c r="S134" s="31">
        <v>4157.78</v>
      </c>
      <c r="T134" s="31">
        <v>4174.3500000000004</v>
      </c>
      <c r="U134" s="31">
        <v>4178.6400000000003</v>
      </c>
      <c r="V134" s="31">
        <v>4164.12</v>
      </c>
      <c r="W134" s="31">
        <v>4110.8599999999997</v>
      </c>
      <c r="X134" s="31">
        <v>4107.1400000000003</v>
      </c>
      <c r="Y134" s="31">
        <v>4072.92</v>
      </c>
      <c r="Z134" s="31">
        <v>4037.5</v>
      </c>
    </row>
    <row r="135" spans="2:26" x14ac:dyDescent="0.3">
      <c r="B135" s="25">
        <v>18</v>
      </c>
      <c r="C135" s="31">
        <v>3927.26</v>
      </c>
      <c r="D135" s="31">
        <v>3938.96</v>
      </c>
      <c r="E135" s="31">
        <v>4038.71</v>
      </c>
      <c r="F135" s="31">
        <v>4041.45</v>
      </c>
      <c r="G135" s="31">
        <v>4072.43</v>
      </c>
      <c r="H135" s="31">
        <v>4068.98</v>
      </c>
      <c r="I135" s="31">
        <v>4145.58</v>
      </c>
      <c r="J135" s="31">
        <v>4150.24</v>
      </c>
      <c r="K135" s="31">
        <v>4175.6899999999996</v>
      </c>
      <c r="L135" s="31">
        <v>4182.54</v>
      </c>
      <c r="M135" s="31">
        <v>4175.97</v>
      </c>
      <c r="N135" s="31">
        <v>4174.12</v>
      </c>
      <c r="O135" s="31">
        <v>4139.18</v>
      </c>
      <c r="P135" s="31">
        <v>4128.8900000000003</v>
      </c>
      <c r="Q135" s="31">
        <v>4161.75</v>
      </c>
      <c r="R135" s="31">
        <v>4153.9399999999996</v>
      </c>
      <c r="S135" s="31">
        <v>4159.6099999999997</v>
      </c>
      <c r="T135" s="31">
        <v>4183.82</v>
      </c>
      <c r="U135" s="31">
        <v>4204.1899999999996</v>
      </c>
      <c r="V135" s="31">
        <v>4197.62</v>
      </c>
      <c r="W135" s="31">
        <v>4124.3</v>
      </c>
      <c r="X135" s="31">
        <v>4068.4</v>
      </c>
      <c r="Y135" s="31">
        <v>4058.84</v>
      </c>
      <c r="Z135" s="31">
        <v>4047.06</v>
      </c>
    </row>
    <row r="136" spans="2:26" x14ac:dyDescent="0.3">
      <c r="B136" s="25">
        <v>19</v>
      </c>
      <c r="C136" s="31">
        <v>3973.77</v>
      </c>
      <c r="D136" s="31">
        <v>4032.58</v>
      </c>
      <c r="E136" s="31">
        <v>4043.35</v>
      </c>
      <c r="F136" s="31">
        <v>4047.67</v>
      </c>
      <c r="G136" s="31">
        <v>4073.42</v>
      </c>
      <c r="H136" s="31">
        <v>4100.3500000000004</v>
      </c>
      <c r="I136" s="31">
        <v>4147.7299999999996</v>
      </c>
      <c r="J136" s="31">
        <v>4185.87</v>
      </c>
      <c r="K136" s="31">
        <v>4210.04</v>
      </c>
      <c r="L136" s="31">
        <v>4201.33</v>
      </c>
      <c r="M136" s="31">
        <v>4198.82</v>
      </c>
      <c r="N136" s="31">
        <v>4192.3</v>
      </c>
      <c r="O136" s="31">
        <v>4189.1400000000003</v>
      </c>
      <c r="P136" s="31">
        <v>4187.99</v>
      </c>
      <c r="Q136" s="31">
        <v>4193.3599999999997</v>
      </c>
      <c r="R136" s="31">
        <v>4188.2299999999996</v>
      </c>
      <c r="S136" s="31">
        <v>4190.49</v>
      </c>
      <c r="T136" s="31">
        <v>4205.9399999999996</v>
      </c>
      <c r="U136" s="31">
        <v>4227.92</v>
      </c>
      <c r="V136" s="31">
        <v>4226.01</v>
      </c>
      <c r="W136" s="31">
        <v>4199.4399999999996</v>
      </c>
      <c r="X136" s="31">
        <v>4175.4399999999996</v>
      </c>
      <c r="Y136" s="31">
        <v>4126.5200000000004</v>
      </c>
      <c r="Z136" s="31">
        <v>4084.84</v>
      </c>
    </row>
    <row r="137" spans="2:26" x14ac:dyDescent="0.3">
      <c r="B137" s="25">
        <v>20</v>
      </c>
      <c r="C137" s="31">
        <v>4186.1899999999996</v>
      </c>
      <c r="D137" s="31">
        <v>4143.63</v>
      </c>
      <c r="E137" s="31">
        <v>4181.3900000000003</v>
      </c>
      <c r="F137" s="31">
        <v>4093.6</v>
      </c>
      <c r="G137" s="31">
        <v>4134.3100000000004</v>
      </c>
      <c r="H137" s="31">
        <v>4174.8900000000003</v>
      </c>
      <c r="I137" s="31">
        <v>4245.9399999999996</v>
      </c>
      <c r="J137" s="31">
        <v>4301.16</v>
      </c>
      <c r="K137" s="31">
        <v>4316.47</v>
      </c>
      <c r="L137" s="31">
        <v>4345.55</v>
      </c>
      <c r="M137" s="31">
        <v>4330.57</v>
      </c>
      <c r="N137" s="31">
        <v>4324.95</v>
      </c>
      <c r="O137" s="31">
        <v>4319.8999999999996</v>
      </c>
      <c r="P137" s="31">
        <v>4293.3900000000003</v>
      </c>
      <c r="Q137" s="31">
        <v>4305.25</v>
      </c>
      <c r="R137" s="31">
        <v>4262.79</v>
      </c>
      <c r="S137" s="31">
        <v>4257.37</v>
      </c>
      <c r="T137" s="31">
        <v>4314.51</v>
      </c>
      <c r="U137" s="31">
        <v>4345.18</v>
      </c>
      <c r="V137" s="31">
        <v>4296.2</v>
      </c>
      <c r="W137" s="31">
        <v>4277.66</v>
      </c>
      <c r="X137" s="31">
        <v>4249.66</v>
      </c>
      <c r="Y137" s="31">
        <v>4215.83</v>
      </c>
      <c r="Z137" s="31">
        <v>4131.01</v>
      </c>
    </row>
    <row r="138" spans="2:26" x14ac:dyDescent="0.3">
      <c r="B138" s="25">
        <v>21</v>
      </c>
      <c r="C138" s="31">
        <v>4135.68</v>
      </c>
      <c r="D138" s="31">
        <v>4093.42</v>
      </c>
      <c r="E138" s="31">
        <v>4084.93</v>
      </c>
      <c r="F138" s="31">
        <v>3943.64</v>
      </c>
      <c r="G138" s="31">
        <v>4084.85</v>
      </c>
      <c r="H138" s="31">
        <v>3935.86</v>
      </c>
      <c r="I138" s="31">
        <v>4099.8900000000003</v>
      </c>
      <c r="J138" s="31">
        <v>4232.75</v>
      </c>
      <c r="K138" s="31">
        <v>4245.5</v>
      </c>
      <c r="L138" s="31">
        <v>4291.9799999999996</v>
      </c>
      <c r="M138" s="31">
        <v>4296.49</v>
      </c>
      <c r="N138" s="31">
        <v>4296.9799999999996</v>
      </c>
      <c r="O138" s="31">
        <v>4295.09</v>
      </c>
      <c r="P138" s="31">
        <v>4281.46</v>
      </c>
      <c r="Q138" s="31">
        <v>4290.54</v>
      </c>
      <c r="R138" s="31">
        <v>4284.96</v>
      </c>
      <c r="S138" s="31">
        <v>4294.1000000000004</v>
      </c>
      <c r="T138" s="31">
        <v>4283.01</v>
      </c>
      <c r="U138" s="31">
        <v>4327.92</v>
      </c>
      <c r="V138" s="31">
        <v>4349.7299999999996</v>
      </c>
      <c r="W138" s="31">
        <v>4300.37</v>
      </c>
      <c r="X138" s="31">
        <v>4246.6899999999996</v>
      </c>
      <c r="Y138" s="31">
        <v>4214.0200000000004</v>
      </c>
      <c r="Z138" s="31">
        <v>4125.7299999999996</v>
      </c>
    </row>
    <row r="139" spans="2:26" x14ac:dyDescent="0.3">
      <c r="B139" s="25">
        <v>22</v>
      </c>
      <c r="C139" s="31">
        <v>4038.54</v>
      </c>
      <c r="D139" s="31">
        <v>3928.8</v>
      </c>
      <c r="E139" s="31">
        <v>4088.77</v>
      </c>
      <c r="F139" s="31">
        <v>3993.5</v>
      </c>
      <c r="G139" s="31">
        <v>4113.67</v>
      </c>
      <c r="H139" s="31">
        <v>4001.43</v>
      </c>
      <c r="I139" s="31">
        <v>4173.01</v>
      </c>
      <c r="J139" s="31">
        <v>4228.41</v>
      </c>
      <c r="K139" s="31">
        <v>4271.4399999999996</v>
      </c>
      <c r="L139" s="31">
        <v>4274.83</v>
      </c>
      <c r="M139" s="31">
        <v>4274.1099999999997</v>
      </c>
      <c r="N139" s="31">
        <v>4265.7299999999996</v>
      </c>
      <c r="O139" s="31">
        <v>4247.41</v>
      </c>
      <c r="P139" s="31">
        <v>4209.72</v>
      </c>
      <c r="Q139" s="31">
        <v>4222.8100000000004</v>
      </c>
      <c r="R139" s="31">
        <v>4218.58</v>
      </c>
      <c r="S139" s="31">
        <v>4226.83</v>
      </c>
      <c r="T139" s="31">
        <v>4253.96</v>
      </c>
      <c r="U139" s="31">
        <v>4279.12</v>
      </c>
      <c r="V139" s="31">
        <v>4263.9399999999996</v>
      </c>
      <c r="W139" s="31">
        <v>4220.84</v>
      </c>
      <c r="X139" s="31">
        <v>4204.6499999999996</v>
      </c>
      <c r="Y139" s="31">
        <v>4124.5200000000004</v>
      </c>
      <c r="Z139" s="31">
        <v>4089.76</v>
      </c>
    </row>
    <row r="140" spans="2:26" x14ac:dyDescent="0.3">
      <c r="B140" s="25">
        <v>23</v>
      </c>
      <c r="C140" s="31">
        <v>3997.34</v>
      </c>
      <c r="D140" s="31">
        <v>3906.93</v>
      </c>
      <c r="E140" s="31">
        <v>4013.78</v>
      </c>
      <c r="F140" s="31">
        <v>3890.79</v>
      </c>
      <c r="G140" s="31">
        <v>4094.01</v>
      </c>
      <c r="H140" s="31">
        <v>4115.01</v>
      </c>
      <c r="I140" s="31">
        <v>4131.82</v>
      </c>
      <c r="J140" s="31">
        <v>4136.17</v>
      </c>
      <c r="K140" s="31">
        <v>4158.53</v>
      </c>
      <c r="L140" s="31">
        <v>4150.51</v>
      </c>
      <c r="M140" s="31">
        <v>4150.6400000000003</v>
      </c>
      <c r="N140" s="31">
        <v>4160.33</v>
      </c>
      <c r="O140" s="31">
        <v>4148.3500000000004</v>
      </c>
      <c r="P140" s="31">
        <v>4149.8900000000003</v>
      </c>
      <c r="Q140" s="31">
        <v>4139.42</v>
      </c>
      <c r="R140" s="31">
        <v>4139.08</v>
      </c>
      <c r="S140" s="31">
        <v>4143.32</v>
      </c>
      <c r="T140" s="31">
        <v>4143.66</v>
      </c>
      <c r="U140" s="31">
        <v>4166.6000000000004</v>
      </c>
      <c r="V140" s="31">
        <v>4157.37</v>
      </c>
      <c r="W140" s="31">
        <v>4105.04</v>
      </c>
      <c r="X140" s="31">
        <v>4090.66</v>
      </c>
      <c r="Y140" s="31">
        <v>4072.3</v>
      </c>
      <c r="Z140" s="31">
        <v>3999.23</v>
      </c>
    </row>
    <row r="141" spans="2:26" x14ac:dyDescent="0.3">
      <c r="B141" s="25">
        <v>24</v>
      </c>
      <c r="C141" s="31">
        <v>3930.92</v>
      </c>
      <c r="D141" s="31">
        <v>3816.1</v>
      </c>
      <c r="E141" s="31">
        <v>3929.76</v>
      </c>
      <c r="F141" s="31">
        <v>4085.5</v>
      </c>
      <c r="G141" s="31">
        <v>4084.7</v>
      </c>
      <c r="H141" s="31">
        <v>4013.93</v>
      </c>
      <c r="I141" s="31">
        <v>4171.71</v>
      </c>
      <c r="J141" s="31">
        <v>4196.63</v>
      </c>
      <c r="K141" s="31">
        <v>4211.03</v>
      </c>
      <c r="L141" s="31">
        <v>4201.1099999999997</v>
      </c>
      <c r="M141" s="31">
        <v>4199.82</v>
      </c>
      <c r="N141" s="31">
        <v>4196.21</v>
      </c>
      <c r="O141" s="31">
        <v>4186.9799999999996</v>
      </c>
      <c r="P141" s="31">
        <v>4188.1099999999997</v>
      </c>
      <c r="Q141" s="31">
        <v>4192.9799999999996</v>
      </c>
      <c r="R141" s="31">
        <v>4187.5200000000004</v>
      </c>
      <c r="S141" s="31">
        <v>4175.91</v>
      </c>
      <c r="T141" s="31">
        <v>4162.47</v>
      </c>
      <c r="U141" s="31">
        <v>4223.1000000000004</v>
      </c>
      <c r="V141" s="31">
        <v>4195.45</v>
      </c>
      <c r="W141" s="31">
        <v>4121.22</v>
      </c>
      <c r="X141" s="31">
        <v>4091.97</v>
      </c>
      <c r="Y141" s="31">
        <v>4000.08</v>
      </c>
      <c r="Z141" s="31">
        <v>3922.28</v>
      </c>
    </row>
    <row r="142" spans="2:26" x14ac:dyDescent="0.3">
      <c r="B142" s="25">
        <v>25</v>
      </c>
      <c r="C142" s="31">
        <v>3742.74</v>
      </c>
      <c r="D142" s="31">
        <v>3743.16</v>
      </c>
      <c r="E142" s="31">
        <v>3746.28</v>
      </c>
      <c r="F142" s="31">
        <v>4079.22</v>
      </c>
      <c r="G142" s="31">
        <v>4006.79</v>
      </c>
      <c r="H142" s="31">
        <v>3994.87</v>
      </c>
      <c r="I142" s="31">
        <v>4182.6400000000003</v>
      </c>
      <c r="J142" s="31">
        <v>4195.46</v>
      </c>
      <c r="K142" s="31">
        <v>4239.5200000000004</v>
      </c>
      <c r="L142" s="31">
        <v>4233.72</v>
      </c>
      <c r="M142" s="31">
        <v>4239.8500000000004</v>
      </c>
      <c r="N142" s="31">
        <v>4238.99</v>
      </c>
      <c r="O142" s="31">
        <v>4215.21</v>
      </c>
      <c r="P142" s="31">
        <v>4204.22</v>
      </c>
      <c r="Q142" s="31">
        <v>4176.05</v>
      </c>
      <c r="R142" s="31">
        <v>4212.21</v>
      </c>
      <c r="S142" s="31">
        <v>4158.99</v>
      </c>
      <c r="T142" s="31">
        <v>4220.43</v>
      </c>
      <c r="U142" s="31">
        <v>4243.83</v>
      </c>
      <c r="V142" s="31">
        <v>4240.25</v>
      </c>
      <c r="W142" s="31">
        <v>4154.26</v>
      </c>
      <c r="X142" s="31">
        <v>4122.96</v>
      </c>
      <c r="Y142" s="31">
        <v>4106.87</v>
      </c>
      <c r="Z142" s="31">
        <v>3951.58</v>
      </c>
    </row>
    <row r="143" spans="2:26" x14ac:dyDescent="0.3">
      <c r="B143" s="25">
        <v>26</v>
      </c>
      <c r="C143" s="31">
        <v>3888.83</v>
      </c>
      <c r="D143" s="31">
        <v>3858.09</v>
      </c>
      <c r="E143" s="31">
        <v>4083.5</v>
      </c>
      <c r="F143" s="31">
        <v>4191.3100000000004</v>
      </c>
      <c r="G143" s="31">
        <v>4149.72</v>
      </c>
      <c r="H143" s="31">
        <v>4100.0200000000004</v>
      </c>
      <c r="I143" s="31">
        <v>4262.34</v>
      </c>
      <c r="J143" s="31">
        <v>4246.9399999999996</v>
      </c>
      <c r="K143" s="31">
        <v>4275.7</v>
      </c>
      <c r="L143" s="31">
        <v>4287.8599999999997</v>
      </c>
      <c r="M143" s="31">
        <v>4278.68</v>
      </c>
      <c r="N143" s="31">
        <v>4289.45</v>
      </c>
      <c r="O143" s="31">
        <v>4269.55</v>
      </c>
      <c r="P143" s="31">
        <v>4240.6400000000003</v>
      </c>
      <c r="Q143" s="31">
        <v>4240.74</v>
      </c>
      <c r="R143" s="31">
        <v>4257.1099999999997</v>
      </c>
      <c r="S143" s="31">
        <v>4239.1499999999996</v>
      </c>
      <c r="T143" s="31">
        <v>4245.6899999999996</v>
      </c>
      <c r="U143" s="31">
        <v>4236.2700000000004</v>
      </c>
      <c r="V143" s="31">
        <v>4342.91</v>
      </c>
      <c r="W143" s="31">
        <v>4265.29</v>
      </c>
      <c r="X143" s="31">
        <v>4236.63</v>
      </c>
      <c r="Y143" s="31">
        <v>4216.09</v>
      </c>
      <c r="Z143" s="31">
        <v>4161.4799999999996</v>
      </c>
    </row>
    <row r="144" spans="2:26" x14ac:dyDescent="0.3">
      <c r="B144" s="25">
        <v>27</v>
      </c>
      <c r="C144" s="31">
        <v>4097.08</v>
      </c>
      <c r="D144" s="31">
        <v>3992.46</v>
      </c>
      <c r="E144" s="31">
        <v>3935.42</v>
      </c>
      <c r="F144" s="31">
        <v>3949.68</v>
      </c>
      <c r="G144" s="31">
        <v>3940.42</v>
      </c>
      <c r="H144" s="31">
        <v>3901.39</v>
      </c>
      <c r="I144" s="31">
        <v>4106.6499999999996</v>
      </c>
      <c r="J144" s="31">
        <v>4174.8</v>
      </c>
      <c r="K144" s="31">
        <v>4139.32</v>
      </c>
      <c r="L144" s="31">
        <v>4111.3</v>
      </c>
      <c r="M144" s="31">
        <v>4098.28</v>
      </c>
      <c r="N144" s="31">
        <v>4074.65</v>
      </c>
      <c r="O144" s="31">
        <v>4074.07</v>
      </c>
      <c r="P144" s="31">
        <v>4072.76</v>
      </c>
      <c r="Q144" s="31">
        <v>4095.41</v>
      </c>
      <c r="R144" s="31">
        <v>4068.56</v>
      </c>
      <c r="S144" s="31">
        <v>4102.8999999999996</v>
      </c>
      <c r="T144" s="31">
        <v>4107.6000000000004</v>
      </c>
      <c r="U144" s="31">
        <v>4221.53</v>
      </c>
      <c r="V144" s="31">
        <v>4217.88</v>
      </c>
      <c r="W144" s="31">
        <v>4130.6499999999996</v>
      </c>
      <c r="X144" s="31">
        <v>4105.72</v>
      </c>
      <c r="Y144" s="31">
        <v>4091.88</v>
      </c>
      <c r="Z144" s="31">
        <v>3999.6</v>
      </c>
    </row>
    <row r="145" spans="2:26" x14ac:dyDescent="0.3">
      <c r="B145" s="25">
        <v>28</v>
      </c>
      <c r="C145" s="31">
        <v>4064.42</v>
      </c>
      <c r="D145" s="31">
        <v>3889.76</v>
      </c>
      <c r="E145" s="31">
        <v>3738.91</v>
      </c>
      <c r="F145" s="31">
        <v>3889.05</v>
      </c>
      <c r="G145" s="31">
        <v>3889.4</v>
      </c>
      <c r="H145" s="31">
        <v>3770.98</v>
      </c>
      <c r="I145" s="31">
        <v>4074.12</v>
      </c>
      <c r="J145" s="31">
        <v>4116.82</v>
      </c>
      <c r="K145" s="31">
        <v>4233.6099999999997</v>
      </c>
      <c r="L145" s="31">
        <v>4238.91</v>
      </c>
      <c r="M145" s="31">
        <v>4238.49</v>
      </c>
      <c r="N145" s="31">
        <v>4237.8999999999996</v>
      </c>
      <c r="O145" s="31">
        <v>4239.01</v>
      </c>
      <c r="P145" s="31">
        <v>4240.3</v>
      </c>
      <c r="Q145" s="31">
        <v>4241.3900000000003</v>
      </c>
      <c r="R145" s="31">
        <v>4239.87</v>
      </c>
      <c r="S145" s="31">
        <v>4240.6400000000003</v>
      </c>
      <c r="T145" s="31">
        <v>4271.0200000000004</v>
      </c>
      <c r="U145" s="31">
        <v>4314.6899999999996</v>
      </c>
      <c r="V145" s="31">
        <v>4291.03</v>
      </c>
      <c r="W145" s="31">
        <v>4228.82</v>
      </c>
      <c r="X145" s="31">
        <v>4187.21</v>
      </c>
      <c r="Y145" s="31">
        <v>4120.26</v>
      </c>
      <c r="Z145" s="31">
        <v>4060.74</v>
      </c>
    </row>
    <row r="146" spans="2:26" x14ac:dyDescent="0.3">
      <c r="B146" s="25">
        <v>29</v>
      </c>
      <c r="C146" s="31">
        <v>3890.39</v>
      </c>
      <c r="D146" s="31">
        <v>3743.5</v>
      </c>
      <c r="E146" s="31">
        <v>3750.47</v>
      </c>
      <c r="F146" s="31">
        <v>4075.58</v>
      </c>
      <c r="G146" s="31">
        <v>3924.74</v>
      </c>
      <c r="H146" s="31">
        <v>3930.6</v>
      </c>
      <c r="I146" s="31">
        <v>4118.2700000000004</v>
      </c>
      <c r="J146" s="31">
        <v>4140.7700000000004</v>
      </c>
      <c r="K146" s="31">
        <v>4140.7299999999996</v>
      </c>
      <c r="L146" s="31">
        <v>4138.67</v>
      </c>
      <c r="M146" s="31">
        <v>4133.76</v>
      </c>
      <c r="N146" s="31">
        <v>4128.1000000000004</v>
      </c>
      <c r="O146" s="31">
        <v>4115.46</v>
      </c>
      <c r="P146" s="31">
        <v>4110.76</v>
      </c>
      <c r="Q146" s="31">
        <v>4104.8900000000003</v>
      </c>
      <c r="R146" s="31">
        <v>4103.4399999999996</v>
      </c>
      <c r="S146" s="31">
        <v>4103.38</v>
      </c>
      <c r="T146" s="31">
        <v>4110.01</v>
      </c>
      <c r="U146" s="31">
        <v>4143.58</v>
      </c>
      <c r="V146" s="31">
        <v>4129.1099999999997</v>
      </c>
      <c r="W146" s="31">
        <v>4086.59</v>
      </c>
      <c r="X146" s="31">
        <v>4087.59</v>
      </c>
      <c r="Y146" s="31">
        <v>3996.15</v>
      </c>
      <c r="Z146" s="31">
        <v>3734</v>
      </c>
    </row>
    <row r="147" spans="2:26" x14ac:dyDescent="0.3">
      <c r="B147" s="25">
        <v>30</v>
      </c>
      <c r="C147" s="31">
        <v>3748.83</v>
      </c>
      <c r="D147" s="31">
        <v>3749.22</v>
      </c>
      <c r="E147" s="31">
        <v>3886.45</v>
      </c>
      <c r="F147" s="31">
        <v>4088.14</v>
      </c>
      <c r="G147" s="31">
        <v>4095.08</v>
      </c>
      <c r="H147" s="31">
        <v>4104.8</v>
      </c>
      <c r="I147" s="31">
        <v>4185.55</v>
      </c>
      <c r="J147" s="31">
        <v>4233.67</v>
      </c>
      <c r="K147" s="31">
        <v>4235</v>
      </c>
      <c r="L147" s="31">
        <v>4239.8100000000004</v>
      </c>
      <c r="M147" s="31">
        <v>4233.8999999999996</v>
      </c>
      <c r="N147" s="31">
        <v>4205.3999999999996</v>
      </c>
      <c r="O147" s="31">
        <v>4218.93</v>
      </c>
      <c r="P147" s="31">
        <v>4196.68</v>
      </c>
      <c r="Q147" s="31">
        <v>4203.51</v>
      </c>
      <c r="R147" s="31">
        <v>4192.46</v>
      </c>
      <c r="S147" s="31">
        <v>4202.95</v>
      </c>
      <c r="T147" s="31">
        <v>4226.1899999999996</v>
      </c>
      <c r="U147" s="31">
        <v>4384.01</v>
      </c>
      <c r="V147" s="31">
        <v>4253.24</v>
      </c>
      <c r="W147" s="31">
        <v>4189.57</v>
      </c>
      <c r="X147" s="31">
        <v>4151.3100000000004</v>
      </c>
      <c r="Y147" s="31">
        <v>4120.6899999999996</v>
      </c>
      <c r="Z147" s="31">
        <v>4011.99</v>
      </c>
    </row>
    <row r="148" spans="2:26" x14ac:dyDescent="0.3">
      <c r="B148" s="32">
        <v>31</v>
      </c>
      <c r="C148" s="31">
        <v>3832.82</v>
      </c>
      <c r="D148" s="31">
        <v>3756.76</v>
      </c>
      <c r="E148" s="31">
        <v>3793.33</v>
      </c>
      <c r="F148" s="31">
        <v>3987.78</v>
      </c>
      <c r="G148" s="31">
        <v>3863.92</v>
      </c>
      <c r="H148" s="31">
        <v>3923.37</v>
      </c>
      <c r="I148" s="31">
        <v>4103.3500000000004</v>
      </c>
      <c r="J148" s="31">
        <v>4133.93</v>
      </c>
      <c r="K148" s="31">
        <v>4122.18</v>
      </c>
      <c r="L148" s="31">
        <v>4138.95</v>
      </c>
      <c r="M148" s="31">
        <v>4119.82</v>
      </c>
      <c r="N148" s="31">
        <v>4118.1899999999996</v>
      </c>
      <c r="O148" s="31">
        <v>4114.6499999999996</v>
      </c>
      <c r="P148" s="31">
        <v>4114.28</v>
      </c>
      <c r="Q148" s="31">
        <v>4112.97</v>
      </c>
      <c r="R148" s="31">
        <v>4111.3500000000004</v>
      </c>
      <c r="S148" s="31">
        <v>4111.91</v>
      </c>
      <c r="T148" s="31">
        <v>4112.8599999999997</v>
      </c>
      <c r="U148" s="31">
        <v>4224.16</v>
      </c>
      <c r="V148" s="31">
        <v>4116.49</v>
      </c>
      <c r="W148" s="31">
        <v>4102.79</v>
      </c>
      <c r="X148" s="31">
        <v>4074.11</v>
      </c>
      <c r="Y148" s="31">
        <v>4049.5</v>
      </c>
      <c r="Z148" s="31">
        <v>4036.56</v>
      </c>
    </row>
    <row r="149" spans="2:26" x14ac:dyDescent="0.3">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row>
    <row r="150" spans="2:26" x14ac:dyDescent="0.3">
      <c r="B150" s="101" t="s">
        <v>72</v>
      </c>
      <c r="C150" s="102"/>
      <c r="D150" s="102"/>
      <c r="E150" s="102"/>
      <c r="F150" s="102"/>
      <c r="G150" s="102"/>
      <c r="H150" s="102"/>
      <c r="I150" s="102"/>
      <c r="J150" s="102"/>
      <c r="K150" s="102"/>
      <c r="L150" s="102"/>
      <c r="M150" s="102"/>
      <c r="N150" s="102"/>
      <c r="O150" s="102"/>
      <c r="P150" s="102"/>
      <c r="Q150" s="102"/>
      <c r="R150" s="102"/>
      <c r="S150" s="102"/>
      <c r="T150" s="103"/>
      <c r="U150" s="132">
        <v>811112.56</v>
      </c>
      <c r="V150" s="107"/>
      <c r="W150" s="107"/>
      <c r="X150" s="107"/>
      <c r="Y150" s="107"/>
      <c r="Z150" s="108"/>
    </row>
    <row r="151" spans="2:26" x14ac:dyDescent="0.3">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row>
    <row r="152" spans="2:26" ht="18" x14ac:dyDescent="0.35">
      <c r="B152" s="109" t="s">
        <v>73</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1"/>
    </row>
    <row r="153" spans="2:26" ht="31.5" customHeight="1" x14ac:dyDescent="0.3">
      <c r="B153" s="112" t="s">
        <v>74</v>
      </c>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4"/>
    </row>
    <row r="154" spans="2:26" x14ac:dyDescent="0.3">
      <c r="B154" s="101" t="s">
        <v>61</v>
      </c>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3"/>
    </row>
    <row r="155" spans="2:26" ht="15" customHeight="1" x14ac:dyDescent="0.3">
      <c r="B155" s="34" t="s">
        <v>62</v>
      </c>
      <c r="C155" s="91" t="s">
        <v>63</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3">
      <c r="B156" s="96"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88"/>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97"/>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1964.06</v>
      </c>
      <c r="D159" s="36">
        <v>1949.69</v>
      </c>
      <c r="E159" s="36">
        <v>1954.11</v>
      </c>
      <c r="F159" s="36">
        <v>1961.25</v>
      </c>
      <c r="G159" s="36">
        <v>1977.13</v>
      </c>
      <c r="H159" s="36">
        <v>2023.15</v>
      </c>
      <c r="I159" s="36">
        <v>2045.85</v>
      </c>
      <c r="J159" s="36">
        <v>2193.23</v>
      </c>
      <c r="K159" s="36">
        <v>2265.73</v>
      </c>
      <c r="L159" s="36">
        <v>2270.21</v>
      </c>
      <c r="M159" s="36">
        <v>2267.1799999999998</v>
      </c>
      <c r="N159" s="36">
        <v>2263.37</v>
      </c>
      <c r="O159" s="36">
        <v>2261.37</v>
      </c>
      <c r="P159" s="36">
        <v>2260.39</v>
      </c>
      <c r="Q159" s="36">
        <v>2271.8000000000002</v>
      </c>
      <c r="R159" s="36">
        <v>2271.2800000000002</v>
      </c>
      <c r="S159" s="36">
        <v>2268.75</v>
      </c>
      <c r="T159" s="36">
        <v>2261.5700000000002</v>
      </c>
      <c r="U159" s="36">
        <v>2264.0100000000002</v>
      </c>
      <c r="V159" s="36">
        <v>2264.0700000000002</v>
      </c>
      <c r="W159" s="36">
        <v>2123.96</v>
      </c>
      <c r="X159" s="36">
        <v>2124.44</v>
      </c>
      <c r="Y159" s="36">
        <v>2016.93</v>
      </c>
      <c r="Z159" s="36">
        <v>1977.66</v>
      </c>
    </row>
    <row r="160" spans="2:26" x14ac:dyDescent="0.3">
      <c r="B160" s="35">
        <v>2</v>
      </c>
      <c r="C160" s="36">
        <v>1851.61</v>
      </c>
      <c r="D160" s="36">
        <v>1787.63</v>
      </c>
      <c r="E160" s="36">
        <v>1785.63</v>
      </c>
      <c r="F160" s="36">
        <v>1836.52</v>
      </c>
      <c r="G160" s="36">
        <v>1847.22</v>
      </c>
      <c r="H160" s="36">
        <v>1933.68</v>
      </c>
      <c r="I160" s="36">
        <v>1945.72</v>
      </c>
      <c r="J160" s="36">
        <v>1945.88</v>
      </c>
      <c r="K160" s="36">
        <v>1941.71</v>
      </c>
      <c r="L160" s="36">
        <v>1944.75</v>
      </c>
      <c r="M160" s="36">
        <v>1944.34</v>
      </c>
      <c r="N160" s="36">
        <v>1945.14</v>
      </c>
      <c r="O160" s="36">
        <v>2004.04</v>
      </c>
      <c r="P160" s="36">
        <v>2007.26</v>
      </c>
      <c r="Q160" s="36">
        <v>1964.15</v>
      </c>
      <c r="R160" s="36">
        <v>1952.77</v>
      </c>
      <c r="S160" s="36">
        <v>1945.22</v>
      </c>
      <c r="T160" s="36">
        <v>1948.47</v>
      </c>
      <c r="U160" s="36">
        <v>1937.83</v>
      </c>
      <c r="V160" s="36">
        <v>1923.42</v>
      </c>
      <c r="W160" s="36">
        <v>1847.37</v>
      </c>
      <c r="X160" s="36">
        <v>1847.86</v>
      </c>
      <c r="Y160" s="36">
        <v>1840.59</v>
      </c>
      <c r="Z160" s="36">
        <v>1726.29</v>
      </c>
    </row>
    <row r="161" spans="2:26" x14ac:dyDescent="0.3">
      <c r="B161" s="35">
        <v>3</v>
      </c>
      <c r="C161" s="36">
        <v>1698.84</v>
      </c>
      <c r="D161" s="36">
        <v>1627.56</v>
      </c>
      <c r="E161" s="36">
        <v>1710.53</v>
      </c>
      <c r="F161" s="36">
        <v>1764.42</v>
      </c>
      <c r="G161" s="36">
        <v>1772.59</v>
      </c>
      <c r="H161" s="36">
        <v>1841.99</v>
      </c>
      <c r="I161" s="36">
        <v>1878.69</v>
      </c>
      <c r="J161" s="36">
        <v>1917.01</v>
      </c>
      <c r="K161" s="36">
        <v>1928.62</v>
      </c>
      <c r="L161" s="36">
        <v>1934.52</v>
      </c>
      <c r="M161" s="36">
        <v>1984.88</v>
      </c>
      <c r="N161" s="36">
        <v>1930.42</v>
      </c>
      <c r="O161" s="36">
        <v>1925.93</v>
      </c>
      <c r="P161" s="36">
        <v>1937.6</v>
      </c>
      <c r="Q161" s="36">
        <v>1938.75</v>
      </c>
      <c r="R161" s="36">
        <v>1933.07</v>
      </c>
      <c r="S161" s="36">
        <v>1959.05</v>
      </c>
      <c r="T161" s="36">
        <v>1997.56</v>
      </c>
      <c r="U161" s="36">
        <v>1934.72</v>
      </c>
      <c r="V161" s="36">
        <v>1924.51</v>
      </c>
      <c r="W161" s="36">
        <v>1868.93</v>
      </c>
      <c r="X161" s="36">
        <v>1862.4</v>
      </c>
      <c r="Y161" s="36">
        <v>1800.18</v>
      </c>
      <c r="Z161" s="36">
        <v>1748.77</v>
      </c>
    </row>
    <row r="162" spans="2:26" x14ac:dyDescent="0.3">
      <c r="B162" s="35">
        <v>4</v>
      </c>
      <c r="C162" s="36">
        <v>1655.37</v>
      </c>
      <c r="D162" s="36">
        <v>1634.01</v>
      </c>
      <c r="E162" s="36">
        <v>1667.77</v>
      </c>
      <c r="F162" s="36">
        <v>1698.28</v>
      </c>
      <c r="G162" s="36">
        <v>1738.21</v>
      </c>
      <c r="H162" s="36">
        <v>1797.24</v>
      </c>
      <c r="I162" s="36">
        <v>1850.68</v>
      </c>
      <c r="J162" s="36">
        <v>1889.46</v>
      </c>
      <c r="K162" s="36">
        <v>1895.04</v>
      </c>
      <c r="L162" s="36">
        <v>1914.56</v>
      </c>
      <c r="M162" s="36">
        <v>1913.27</v>
      </c>
      <c r="N162" s="36">
        <v>1911.38</v>
      </c>
      <c r="O162" s="36">
        <v>1906.27</v>
      </c>
      <c r="P162" s="36">
        <v>1909.45</v>
      </c>
      <c r="Q162" s="36">
        <v>1910.31</v>
      </c>
      <c r="R162" s="36">
        <v>1904.34</v>
      </c>
      <c r="S162" s="36">
        <v>1908.11</v>
      </c>
      <c r="T162" s="36">
        <v>1915.06</v>
      </c>
      <c r="U162" s="36">
        <v>1933.43</v>
      </c>
      <c r="V162" s="36">
        <v>1867.08</v>
      </c>
      <c r="W162" s="36">
        <v>1831.62</v>
      </c>
      <c r="X162" s="36">
        <v>1836.45</v>
      </c>
      <c r="Y162" s="36">
        <v>1754.75</v>
      </c>
      <c r="Z162" s="36">
        <v>1748.76</v>
      </c>
    </row>
    <row r="163" spans="2:26" x14ac:dyDescent="0.3">
      <c r="B163" s="35">
        <v>5</v>
      </c>
      <c r="C163" s="36">
        <v>1797.96</v>
      </c>
      <c r="D163" s="36">
        <v>1739.63</v>
      </c>
      <c r="E163" s="36">
        <v>1753.89</v>
      </c>
      <c r="F163" s="36">
        <v>1788.59</v>
      </c>
      <c r="G163" s="36">
        <v>1815.6</v>
      </c>
      <c r="H163" s="36">
        <v>1907.38</v>
      </c>
      <c r="I163" s="36">
        <v>1907.75</v>
      </c>
      <c r="J163" s="36">
        <v>1944.07</v>
      </c>
      <c r="K163" s="36">
        <v>1966.01</v>
      </c>
      <c r="L163" s="36">
        <v>1967.37</v>
      </c>
      <c r="M163" s="36">
        <v>1961.92</v>
      </c>
      <c r="N163" s="36">
        <v>1961.58</v>
      </c>
      <c r="O163" s="36">
        <v>1943.87</v>
      </c>
      <c r="P163" s="36">
        <v>1943.08</v>
      </c>
      <c r="Q163" s="36">
        <v>1951.07</v>
      </c>
      <c r="R163" s="36">
        <v>1941.56</v>
      </c>
      <c r="S163" s="36">
        <v>1941.74</v>
      </c>
      <c r="T163" s="36">
        <v>1974.45</v>
      </c>
      <c r="U163" s="36">
        <v>1952.68</v>
      </c>
      <c r="V163" s="36">
        <v>1941.01</v>
      </c>
      <c r="W163" s="36">
        <v>1922.63</v>
      </c>
      <c r="X163" s="36">
        <v>1923.09</v>
      </c>
      <c r="Y163" s="36">
        <v>1859.14</v>
      </c>
      <c r="Z163" s="36">
        <v>1833.86</v>
      </c>
    </row>
    <row r="164" spans="2:26" x14ac:dyDescent="0.3">
      <c r="B164" s="35">
        <v>6</v>
      </c>
      <c r="C164" s="36">
        <v>1957.9</v>
      </c>
      <c r="D164" s="36">
        <v>1964</v>
      </c>
      <c r="E164" s="36">
        <v>1973.84</v>
      </c>
      <c r="F164" s="36">
        <v>1980.79</v>
      </c>
      <c r="G164" s="36">
        <v>1981.89</v>
      </c>
      <c r="H164" s="36">
        <v>2005.95</v>
      </c>
      <c r="I164" s="36">
        <v>2010.6</v>
      </c>
      <c r="J164" s="36">
        <v>2020.21</v>
      </c>
      <c r="K164" s="36">
        <v>2128.79</v>
      </c>
      <c r="L164" s="36">
        <v>2124.81</v>
      </c>
      <c r="M164" s="36">
        <v>2118.66</v>
      </c>
      <c r="N164" s="36">
        <v>2108.6799999999998</v>
      </c>
      <c r="O164" s="36">
        <v>2116.4299999999998</v>
      </c>
      <c r="P164" s="36">
        <v>2116.79</v>
      </c>
      <c r="Q164" s="36">
        <v>2114.4899999999998</v>
      </c>
      <c r="R164" s="36">
        <v>2109.63</v>
      </c>
      <c r="S164" s="36">
        <v>2117.7399999999998</v>
      </c>
      <c r="T164" s="36">
        <v>2129.56</v>
      </c>
      <c r="U164" s="36">
        <v>2207.56</v>
      </c>
      <c r="V164" s="36">
        <v>2197.04</v>
      </c>
      <c r="W164" s="36">
        <v>2111.7199999999998</v>
      </c>
      <c r="X164" s="36">
        <v>2039.93</v>
      </c>
      <c r="Y164" s="36">
        <v>1992.82</v>
      </c>
      <c r="Z164" s="36">
        <v>1959.42</v>
      </c>
    </row>
    <row r="165" spans="2:26" x14ac:dyDescent="0.3">
      <c r="B165" s="35">
        <v>7</v>
      </c>
      <c r="C165" s="36">
        <v>1848.56</v>
      </c>
      <c r="D165" s="36">
        <v>1786.63</v>
      </c>
      <c r="E165" s="36">
        <v>1763.09</v>
      </c>
      <c r="F165" s="36">
        <v>1774.77</v>
      </c>
      <c r="G165" s="36">
        <v>1774.31</v>
      </c>
      <c r="H165" s="36">
        <v>1828.96</v>
      </c>
      <c r="I165" s="36">
        <v>1829.51</v>
      </c>
      <c r="J165" s="36">
        <v>1909.6</v>
      </c>
      <c r="K165" s="36">
        <v>1921.41</v>
      </c>
      <c r="L165" s="36">
        <v>1912.35</v>
      </c>
      <c r="M165" s="36">
        <v>1912.48</v>
      </c>
      <c r="N165" s="36">
        <v>1912.41</v>
      </c>
      <c r="O165" s="36">
        <v>1912.61</v>
      </c>
      <c r="P165" s="36">
        <v>1946.77</v>
      </c>
      <c r="Q165" s="36">
        <v>1947.4</v>
      </c>
      <c r="R165" s="36">
        <v>1928.89</v>
      </c>
      <c r="S165" s="36">
        <v>1931.6</v>
      </c>
      <c r="T165" s="36">
        <v>1968.28</v>
      </c>
      <c r="U165" s="36">
        <v>1934.68</v>
      </c>
      <c r="V165" s="36">
        <v>1939.85</v>
      </c>
      <c r="W165" s="36">
        <v>1921.56</v>
      </c>
      <c r="X165" s="36">
        <v>1893.29</v>
      </c>
      <c r="Y165" s="36">
        <v>1852.97</v>
      </c>
      <c r="Z165" s="36">
        <v>1825.99</v>
      </c>
    </row>
    <row r="166" spans="2:26" x14ac:dyDescent="0.3">
      <c r="B166" s="35">
        <v>8</v>
      </c>
      <c r="C166" s="36">
        <v>1828.16</v>
      </c>
      <c r="D166" s="36">
        <v>1825.64</v>
      </c>
      <c r="E166" s="36">
        <v>1781.53</v>
      </c>
      <c r="F166" s="36">
        <v>1800.92</v>
      </c>
      <c r="G166" s="36">
        <v>1805.55</v>
      </c>
      <c r="H166" s="36">
        <v>1863.45</v>
      </c>
      <c r="I166" s="36">
        <v>1913.82</v>
      </c>
      <c r="J166" s="36">
        <v>1953.49</v>
      </c>
      <c r="K166" s="36">
        <v>1954.22</v>
      </c>
      <c r="L166" s="36">
        <v>1972.54</v>
      </c>
      <c r="M166" s="36">
        <v>1972.69</v>
      </c>
      <c r="N166" s="36">
        <v>1968.56</v>
      </c>
      <c r="O166" s="36">
        <v>1957.81</v>
      </c>
      <c r="P166" s="36">
        <v>1981.48</v>
      </c>
      <c r="Q166" s="36">
        <v>1981.56</v>
      </c>
      <c r="R166" s="36">
        <v>1974.79</v>
      </c>
      <c r="S166" s="36">
        <v>1980.94</v>
      </c>
      <c r="T166" s="36">
        <v>1959.12</v>
      </c>
      <c r="U166" s="36">
        <v>1985.23</v>
      </c>
      <c r="V166" s="36">
        <v>1928.12</v>
      </c>
      <c r="W166" s="36">
        <v>1926.61</v>
      </c>
      <c r="X166" s="36">
        <v>1908.09</v>
      </c>
      <c r="Y166" s="36">
        <v>1908.71</v>
      </c>
      <c r="Z166" s="36">
        <v>1850.03</v>
      </c>
    </row>
    <row r="167" spans="2:26" x14ac:dyDescent="0.3">
      <c r="B167" s="35">
        <v>9</v>
      </c>
      <c r="C167" s="36">
        <v>1944.55</v>
      </c>
      <c r="D167" s="36">
        <v>1929.75</v>
      </c>
      <c r="E167" s="36">
        <v>1922.77</v>
      </c>
      <c r="F167" s="36">
        <v>1889.74</v>
      </c>
      <c r="G167" s="36">
        <v>1926.31</v>
      </c>
      <c r="H167" s="36">
        <v>1973.14</v>
      </c>
      <c r="I167" s="36">
        <v>1990.89</v>
      </c>
      <c r="J167" s="36">
        <v>1988.61</v>
      </c>
      <c r="K167" s="36">
        <v>2169.65</v>
      </c>
      <c r="L167" s="36">
        <v>2084.75</v>
      </c>
      <c r="M167" s="36">
        <v>2124.9499999999998</v>
      </c>
      <c r="N167" s="36">
        <v>2078.12</v>
      </c>
      <c r="O167" s="36">
        <v>2065.98</v>
      </c>
      <c r="P167" s="36">
        <v>2126.96</v>
      </c>
      <c r="Q167" s="36">
        <v>2127.88</v>
      </c>
      <c r="R167" s="36">
        <v>2127.56</v>
      </c>
      <c r="S167" s="36">
        <v>2092.3200000000002</v>
      </c>
      <c r="T167" s="36">
        <v>2145.8000000000002</v>
      </c>
      <c r="U167" s="36">
        <v>2133.8000000000002</v>
      </c>
      <c r="V167" s="36">
        <v>2101.52</v>
      </c>
      <c r="W167" s="36">
        <v>2108.58</v>
      </c>
      <c r="X167" s="36">
        <v>2045.55</v>
      </c>
      <c r="Y167" s="36">
        <v>2008.48</v>
      </c>
      <c r="Z167" s="36">
        <v>1937.3</v>
      </c>
    </row>
    <row r="168" spans="2:26" x14ac:dyDescent="0.3">
      <c r="B168" s="35">
        <v>10</v>
      </c>
      <c r="C168" s="36">
        <v>1799.49</v>
      </c>
      <c r="D168" s="36">
        <v>1814.09</v>
      </c>
      <c r="E168" s="36">
        <v>1758.28</v>
      </c>
      <c r="F168" s="36">
        <v>1835.54</v>
      </c>
      <c r="G168" s="36">
        <v>1871.2</v>
      </c>
      <c r="H168" s="36">
        <v>1895.5</v>
      </c>
      <c r="I168" s="36">
        <v>1918.4</v>
      </c>
      <c r="J168" s="36">
        <v>1890.47</v>
      </c>
      <c r="K168" s="36">
        <v>1922.7</v>
      </c>
      <c r="L168" s="36">
        <v>1920.86</v>
      </c>
      <c r="M168" s="36">
        <v>1906.85</v>
      </c>
      <c r="N168" s="36">
        <v>1915.76</v>
      </c>
      <c r="O168" s="36">
        <v>1958.43</v>
      </c>
      <c r="P168" s="36">
        <v>1966.14</v>
      </c>
      <c r="Q168" s="36">
        <v>1944.5</v>
      </c>
      <c r="R168" s="36">
        <v>1912.29</v>
      </c>
      <c r="S168" s="36">
        <v>1928.92</v>
      </c>
      <c r="T168" s="36">
        <v>1986.31</v>
      </c>
      <c r="U168" s="36">
        <v>1911.86</v>
      </c>
      <c r="V168" s="36">
        <v>1880.6</v>
      </c>
      <c r="W168" s="36">
        <v>1854.6</v>
      </c>
      <c r="X168" s="36">
        <v>1854.81</v>
      </c>
      <c r="Y168" s="36">
        <v>1773.68</v>
      </c>
      <c r="Z168" s="36">
        <v>1749.89</v>
      </c>
    </row>
    <row r="169" spans="2:26" x14ac:dyDescent="0.3">
      <c r="B169" s="35">
        <v>11</v>
      </c>
      <c r="C169" s="36">
        <v>1582.32</v>
      </c>
      <c r="D169" s="36">
        <v>1581.5</v>
      </c>
      <c r="E169" s="36">
        <v>1637.97</v>
      </c>
      <c r="F169" s="36">
        <v>1643.35</v>
      </c>
      <c r="G169" s="36">
        <v>1641.3</v>
      </c>
      <c r="H169" s="36">
        <v>1679.81</v>
      </c>
      <c r="I169" s="36">
        <v>1733.77</v>
      </c>
      <c r="J169" s="36">
        <v>1750.76</v>
      </c>
      <c r="K169" s="36">
        <v>1768.96</v>
      </c>
      <c r="L169" s="36">
        <v>1767.21</v>
      </c>
      <c r="M169" s="36">
        <v>1766.39</v>
      </c>
      <c r="N169" s="36">
        <v>1759.35</v>
      </c>
      <c r="O169" s="36">
        <v>1756.33</v>
      </c>
      <c r="P169" s="36">
        <v>1757.26</v>
      </c>
      <c r="Q169" s="36">
        <v>1751.6</v>
      </c>
      <c r="R169" s="36">
        <v>1738.82</v>
      </c>
      <c r="S169" s="36">
        <v>1741.48</v>
      </c>
      <c r="T169" s="36">
        <v>1754.12</v>
      </c>
      <c r="U169" s="36">
        <v>1780.3</v>
      </c>
      <c r="V169" s="36">
        <v>1761.98</v>
      </c>
      <c r="W169" s="36">
        <v>1716.4</v>
      </c>
      <c r="X169" s="36">
        <v>1704.8</v>
      </c>
      <c r="Y169" s="36">
        <v>1703.81</v>
      </c>
      <c r="Z169" s="36">
        <v>1637.38</v>
      </c>
    </row>
    <row r="170" spans="2:26" x14ac:dyDescent="0.3">
      <c r="B170" s="37">
        <v>12</v>
      </c>
      <c r="C170" s="36">
        <v>1669.49</v>
      </c>
      <c r="D170" s="36">
        <v>1682.39</v>
      </c>
      <c r="E170" s="36">
        <v>1730.86</v>
      </c>
      <c r="F170" s="36">
        <v>1726.94</v>
      </c>
      <c r="G170" s="36">
        <v>1719.42</v>
      </c>
      <c r="H170" s="36">
        <v>1745.42</v>
      </c>
      <c r="I170" s="36">
        <v>1818.07</v>
      </c>
      <c r="J170" s="36">
        <v>1835.77</v>
      </c>
      <c r="K170" s="36">
        <v>1856.21</v>
      </c>
      <c r="L170" s="36">
        <v>1875.92</v>
      </c>
      <c r="M170" s="36">
        <v>1895.24</v>
      </c>
      <c r="N170" s="36">
        <v>1898.34</v>
      </c>
      <c r="O170" s="36">
        <v>1894.57</v>
      </c>
      <c r="P170" s="36">
        <v>1894.07</v>
      </c>
      <c r="Q170" s="36">
        <v>1890.67</v>
      </c>
      <c r="R170" s="36">
        <v>1868.16</v>
      </c>
      <c r="S170" s="36">
        <v>1869.03</v>
      </c>
      <c r="T170" s="36">
        <v>1866.28</v>
      </c>
      <c r="U170" s="36">
        <v>1870.2</v>
      </c>
      <c r="V170" s="36">
        <v>1854.57</v>
      </c>
      <c r="W170" s="36">
        <v>1858.22</v>
      </c>
      <c r="X170" s="36">
        <v>1837.82</v>
      </c>
      <c r="Y170" s="36">
        <v>1808.69</v>
      </c>
      <c r="Z170" s="36">
        <v>1787.43</v>
      </c>
    </row>
    <row r="171" spans="2:26" x14ac:dyDescent="0.3">
      <c r="B171" s="37">
        <v>13</v>
      </c>
      <c r="C171" s="36">
        <v>1864.32</v>
      </c>
      <c r="D171" s="36">
        <v>1830.02</v>
      </c>
      <c r="E171" s="36">
        <v>1847.65</v>
      </c>
      <c r="F171" s="36">
        <v>1824.14</v>
      </c>
      <c r="G171" s="36">
        <v>1870.61</v>
      </c>
      <c r="H171" s="36">
        <v>1882.27</v>
      </c>
      <c r="I171" s="36">
        <v>1884.59</v>
      </c>
      <c r="J171" s="36">
        <v>1907.29</v>
      </c>
      <c r="K171" s="36">
        <v>1925.68</v>
      </c>
      <c r="L171" s="36">
        <v>1971.8</v>
      </c>
      <c r="M171" s="36">
        <v>1967.8</v>
      </c>
      <c r="N171" s="36">
        <v>1954.25</v>
      </c>
      <c r="O171" s="36">
        <v>1949.6</v>
      </c>
      <c r="P171" s="36">
        <v>1951.63</v>
      </c>
      <c r="Q171" s="36">
        <v>1960.71</v>
      </c>
      <c r="R171" s="36">
        <v>1948.92</v>
      </c>
      <c r="S171" s="36">
        <v>1947.84</v>
      </c>
      <c r="T171" s="36">
        <v>1939.02</v>
      </c>
      <c r="U171" s="36">
        <v>1930.11</v>
      </c>
      <c r="V171" s="36">
        <v>1891.35</v>
      </c>
      <c r="W171" s="36">
        <v>1879.09</v>
      </c>
      <c r="X171" s="36">
        <v>1877.21</v>
      </c>
      <c r="Y171" s="36">
        <v>1855.13</v>
      </c>
      <c r="Z171" s="36">
        <v>1842.2</v>
      </c>
    </row>
    <row r="172" spans="2:26" x14ac:dyDescent="0.3">
      <c r="B172" s="37">
        <v>14</v>
      </c>
      <c r="C172" s="36">
        <v>1760.99</v>
      </c>
      <c r="D172" s="36">
        <v>1740.76</v>
      </c>
      <c r="E172" s="36">
        <v>1750.02</v>
      </c>
      <c r="F172" s="36">
        <v>1529.35</v>
      </c>
      <c r="G172" s="36">
        <v>1778.73</v>
      </c>
      <c r="H172" s="36">
        <v>1828.42</v>
      </c>
      <c r="I172" s="36">
        <v>1840.17</v>
      </c>
      <c r="J172" s="36">
        <v>1841.22</v>
      </c>
      <c r="K172" s="36">
        <v>1866.56</v>
      </c>
      <c r="L172" s="36">
        <v>1879.91</v>
      </c>
      <c r="M172" s="36">
        <v>1880.49</v>
      </c>
      <c r="N172" s="36">
        <v>1880.35</v>
      </c>
      <c r="O172" s="36">
        <v>1880.36</v>
      </c>
      <c r="P172" s="36">
        <v>1880.39</v>
      </c>
      <c r="Q172" s="36">
        <v>1880.25</v>
      </c>
      <c r="R172" s="36">
        <v>1879.58</v>
      </c>
      <c r="S172" s="36">
        <v>1881.92</v>
      </c>
      <c r="T172" s="36">
        <v>1882.26</v>
      </c>
      <c r="U172" s="36">
        <v>1880.41</v>
      </c>
      <c r="V172" s="36">
        <v>1864.69</v>
      </c>
      <c r="W172" s="36">
        <v>1809.72</v>
      </c>
      <c r="X172" s="36">
        <v>1819.07</v>
      </c>
      <c r="Y172" s="36">
        <v>1803.38</v>
      </c>
      <c r="Z172" s="36">
        <v>1783.91</v>
      </c>
    </row>
    <row r="173" spans="2:26" x14ac:dyDescent="0.3">
      <c r="B173" s="37">
        <v>15</v>
      </c>
      <c r="C173" s="36">
        <v>1801.86</v>
      </c>
      <c r="D173" s="36">
        <v>1536.68</v>
      </c>
      <c r="E173" s="36">
        <v>1748.9</v>
      </c>
      <c r="F173" s="36">
        <v>1550.93</v>
      </c>
      <c r="G173" s="36">
        <v>1809.86</v>
      </c>
      <c r="H173" s="36">
        <v>1737.88</v>
      </c>
      <c r="I173" s="36">
        <v>1883.68</v>
      </c>
      <c r="J173" s="36">
        <v>1893.31</v>
      </c>
      <c r="K173" s="36">
        <v>1930.12</v>
      </c>
      <c r="L173" s="36">
        <v>1931.59</v>
      </c>
      <c r="M173" s="36">
        <v>1927.26</v>
      </c>
      <c r="N173" s="36">
        <v>1956.64</v>
      </c>
      <c r="O173" s="36">
        <v>1939.61</v>
      </c>
      <c r="P173" s="36">
        <v>1938.58</v>
      </c>
      <c r="Q173" s="36">
        <v>1920.61</v>
      </c>
      <c r="R173" s="36">
        <v>1899.27</v>
      </c>
      <c r="S173" s="36">
        <v>1893.88</v>
      </c>
      <c r="T173" s="36">
        <v>1899.61</v>
      </c>
      <c r="U173" s="36">
        <v>1906.21</v>
      </c>
      <c r="V173" s="36">
        <v>1893.32</v>
      </c>
      <c r="W173" s="36">
        <v>1877.85</v>
      </c>
      <c r="X173" s="36">
        <v>1877.77</v>
      </c>
      <c r="Y173" s="36">
        <v>1805.01</v>
      </c>
      <c r="Z173" s="36">
        <v>1755.57</v>
      </c>
    </row>
    <row r="174" spans="2:26" x14ac:dyDescent="0.3">
      <c r="B174" s="37">
        <v>16</v>
      </c>
      <c r="C174" s="36">
        <v>1593.01</v>
      </c>
      <c r="D174" s="36">
        <v>1569.88</v>
      </c>
      <c r="E174" s="36">
        <v>1590.92</v>
      </c>
      <c r="F174" s="36">
        <v>1576.26</v>
      </c>
      <c r="G174" s="36">
        <v>1654.25</v>
      </c>
      <c r="H174" s="36">
        <v>1753.62</v>
      </c>
      <c r="I174" s="36">
        <v>1808.7</v>
      </c>
      <c r="J174" s="36">
        <v>1794.07</v>
      </c>
      <c r="K174" s="36">
        <v>1812.52</v>
      </c>
      <c r="L174" s="36">
        <v>1814.73</v>
      </c>
      <c r="M174" s="36">
        <v>1818.42</v>
      </c>
      <c r="N174" s="36">
        <v>1834.43</v>
      </c>
      <c r="O174" s="36">
        <v>1825.34</v>
      </c>
      <c r="P174" s="36">
        <v>1806.03</v>
      </c>
      <c r="Q174" s="36">
        <v>1810.25</v>
      </c>
      <c r="R174" s="36">
        <v>1807.05</v>
      </c>
      <c r="S174" s="36">
        <v>1797.65</v>
      </c>
      <c r="T174" s="36">
        <v>1812.35</v>
      </c>
      <c r="U174" s="36">
        <v>1827.81</v>
      </c>
      <c r="V174" s="36">
        <v>1769.62</v>
      </c>
      <c r="W174" s="36">
        <v>1751.76</v>
      </c>
      <c r="X174" s="36">
        <v>1756.1</v>
      </c>
      <c r="Y174" s="36">
        <v>1666.19</v>
      </c>
      <c r="Z174" s="36">
        <v>1653.55</v>
      </c>
    </row>
    <row r="175" spans="2:26" x14ac:dyDescent="0.3">
      <c r="B175" s="37">
        <v>17</v>
      </c>
      <c r="C175" s="36">
        <v>1543.45</v>
      </c>
      <c r="D175" s="36">
        <v>1506.16</v>
      </c>
      <c r="E175" s="36">
        <v>1618.47</v>
      </c>
      <c r="F175" s="36">
        <v>1508.68</v>
      </c>
      <c r="G175" s="36">
        <v>1724.38</v>
      </c>
      <c r="H175" s="36">
        <v>1673.53</v>
      </c>
      <c r="I175" s="36">
        <v>1854.74</v>
      </c>
      <c r="J175" s="36">
        <v>1862.32</v>
      </c>
      <c r="K175" s="36">
        <v>1868.73</v>
      </c>
      <c r="L175" s="36">
        <v>1880</v>
      </c>
      <c r="M175" s="36">
        <v>1869.98</v>
      </c>
      <c r="N175" s="36">
        <v>1878.55</v>
      </c>
      <c r="O175" s="36">
        <v>1869.52</v>
      </c>
      <c r="P175" s="36">
        <v>1872.42</v>
      </c>
      <c r="Q175" s="36">
        <v>1863.54</v>
      </c>
      <c r="R175" s="36">
        <v>1854.45</v>
      </c>
      <c r="S175" s="36">
        <v>1839.38</v>
      </c>
      <c r="T175" s="36">
        <v>1855.95</v>
      </c>
      <c r="U175" s="36">
        <v>1860.24</v>
      </c>
      <c r="V175" s="36">
        <v>1845.72</v>
      </c>
      <c r="W175" s="36">
        <v>1792.46</v>
      </c>
      <c r="X175" s="36">
        <v>1788.74</v>
      </c>
      <c r="Y175" s="36">
        <v>1754.52</v>
      </c>
      <c r="Z175" s="36">
        <v>1719.1</v>
      </c>
    </row>
    <row r="176" spans="2:26" x14ac:dyDescent="0.3">
      <c r="B176" s="37">
        <v>18</v>
      </c>
      <c r="C176" s="36">
        <v>1608.86</v>
      </c>
      <c r="D176" s="36">
        <v>1620.56</v>
      </c>
      <c r="E176" s="36">
        <v>1720.31</v>
      </c>
      <c r="F176" s="36">
        <v>1723.05</v>
      </c>
      <c r="G176" s="36">
        <v>1754.03</v>
      </c>
      <c r="H176" s="36">
        <v>1750.58</v>
      </c>
      <c r="I176" s="36">
        <v>1827.18</v>
      </c>
      <c r="J176" s="36">
        <v>1831.84</v>
      </c>
      <c r="K176" s="36">
        <v>1857.29</v>
      </c>
      <c r="L176" s="36">
        <v>1864.14</v>
      </c>
      <c r="M176" s="36">
        <v>1857.57</v>
      </c>
      <c r="N176" s="36">
        <v>1855.72</v>
      </c>
      <c r="O176" s="36">
        <v>1820.78</v>
      </c>
      <c r="P176" s="36">
        <v>1810.49</v>
      </c>
      <c r="Q176" s="36">
        <v>1843.35</v>
      </c>
      <c r="R176" s="36">
        <v>1835.54</v>
      </c>
      <c r="S176" s="36">
        <v>1841.21</v>
      </c>
      <c r="T176" s="36">
        <v>1865.42</v>
      </c>
      <c r="U176" s="36">
        <v>1885.79</v>
      </c>
      <c r="V176" s="36">
        <v>1879.22</v>
      </c>
      <c r="W176" s="36">
        <v>1805.9</v>
      </c>
      <c r="X176" s="36">
        <v>1750</v>
      </c>
      <c r="Y176" s="36">
        <v>1740.44</v>
      </c>
      <c r="Z176" s="36">
        <v>1728.66</v>
      </c>
    </row>
    <row r="177" spans="2:26" x14ac:dyDescent="0.3">
      <c r="B177" s="37">
        <v>19</v>
      </c>
      <c r="C177" s="36">
        <v>1655.37</v>
      </c>
      <c r="D177" s="36">
        <v>1714.18</v>
      </c>
      <c r="E177" s="36">
        <v>1724.95</v>
      </c>
      <c r="F177" s="36">
        <v>1729.27</v>
      </c>
      <c r="G177" s="36">
        <v>1755.02</v>
      </c>
      <c r="H177" s="36">
        <v>1781.95</v>
      </c>
      <c r="I177" s="36">
        <v>1829.33</v>
      </c>
      <c r="J177" s="36">
        <v>1867.47</v>
      </c>
      <c r="K177" s="36">
        <v>1891.64</v>
      </c>
      <c r="L177" s="36">
        <v>1882.93</v>
      </c>
      <c r="M177" s="36">
        <v>1880.42</v>
      </c>
      <c r="N177" s="36">
        <v>1873.9</v>
      </c>
      <c r="O177" s="36">
        <v>1870.74</v>
      </c>
      <c r="P177" s="36">
        <v>1869.59</v>
      </c>
      <c r="Q177" s="36">
        <v>1874.96</v>
      </c>
      <c r="R177" s="36">
        <v>1869.83</v>
      </c>
      <c r="S177" s="36">
        <v>1872.09</v>
      </c>
      <c r="T177" s="36">
        <v>1887.54</v>
      </c>
      <c r="U177" s="36">
        <v>1909.52</v>
      </c>
      <c r="V177" s="36">
        <v>1907.61</v>
      </c>
      <c r="W177" s="36">
        <v>1881.04</v>
      </c>
      <c r="X177" s="36">
        <v>1857.04</v>
      </c>
      <c r="Y177" s="36">
        <v>1808.12</v>
      </c>
      <c r="Z177" s="36">
        <v>1766.44</v>
      </c>
    </row>
    <row r="178" spans="2:26" x14ac:dyDescent="0.3">
      <c r="B178" s="35">
        <v>20</v>
      </c>
      <c r="C178" s="36">
        <v>1867.79</v>
      </c>
      <c r="D178" s="36">
        <v>1825.23</v>
      </c>
      <c r="E178" s="36">
        <v>1862.99</v>
      </c>
      <c r="F178" s="36">
        <v>1775.2</v>
      </c>
      <c r="G178" s="36">
        <v>1815.91</v>
      </c>
      <c r="H178" s="36">
        <v>1856.49</v>
      </c>
      <c r="I178" s="36">
        <v>1927.54</v>
      </c>
      <c r="J178" s="36">
        <v>1982.76</v>
      </c>
      <c r="K178" s="36">
        <v>1998.07</v>
      </c>
      <c r="L178" s="36">
        <v>2027.15</v>
      </c>
      <c r="M178" s="36">
        <v>2012.17</v>
      </c>
      <c r="N178" s="36">
        <v>2006.55</v>
      </c>
      <c r="O178" s="36">
        <v>2001.5</v>
      </c>
      <c r="P178" s="36">
        <v>1974.99</v>
      </c>
      <c r="Q178" s="36">
        <v>1986.85</v>
      </c>
      <c r="R178" s="36">
        <v>1944.39</v>
      </c>
      <c r="S178" s="36">
        <v>1938.97</v>
      </c>
      <c r="T178" s="36">
        <v>1996.11</v>
      </c>
      <c r="U178" s="36">
        <v>2026.78</v>
      </c>
      <c r="V178" s="36">
        <v>1977.8</v>
      </c>
      <c r="W178" s="36">
        <v>1959.26</v>
      </c>
      <c r="X178" s="36">
        <v>1931.26</v>
      </c>
      <c r="Y178" s="36">
        <v>1897.43</v>
      </c>
      <c r="Z178" s="36">
        <v>1812.61</v>
      </c>
    </row>
    <row r="179" spans="2:26" x14ac:dyDescent="0.3">
      <c r="B179" s="35">
        <v>21</v>
      </c>
      <c r="C179" s="36">
        <v>1817.28</v>
      </c>
      <c r="D179" s="36">
        <v>1775.02</v>
      </c>
      <c r="E179" s="36">
        <v>1766.53</v>
      </c>
      <c r="F179" s="36">
        <v>1625.24</v>
      </c>
      <c r="G179" s="36">
        <v>1766.45</v>
      </c>
      <c r="H179" s="36">
        <v>1617.46</v>
      </c>
      <c r="I179" s="36">
        <v>1781.49</v>
      </c>
      <c r="J179" s="36">
        <v>1914.35</v>
      </c>
      <c r="K179" s="36">
        <v>1927.1</v>
      </c>
      <c r="L179" s="36">
        <v>1973.58</v>
      </c>
      <c r="M179" s="36">
        <v>1978.09</v>
      </c>
      <c r="N179" s="36">
        <v>1978.58</v>
      </c>
      <c r="O179" s="36">
        <v>1976.69</v>
      </c>
      <c r="P179" s="36">
        <v>1963.06</v>
      </c>
      <c r="Q179" s="36">
        <v>1972.14</v>
      </c>
      <c r="R179" s="36">
        <v>1966.56</v>
      </c>
      <c r="S179" s="36">
        <v>1975.7</v>
      </c>
      <c r="T179" s="36">
        <v>1964.61</v>
      </c>
      <c r="U179" s="36">
        <v>2009.52</v>
      </c>
      <c r="V179" s="36">
        <v>2031.33</v>
      </c>
      <c r="W179" s="36">
        <v>1981.97</v>
      </c>
      <c r="X179" s="36">
        <v>1928.29</v>
      </c>
      <c r="Y179" s="36">
        <v>1895.62</v>
      </c>
      <c r="Z179" s="36">
        <v>1807.33</v>
      </c>
    </row>
    <row r="180" spans="2:26" x14ac:dyDescent="0.3">
      <c r="B180" s="35">
        <v>22</v>
      </c>
      <c r="C180" s="36">
        <v>1720.14</v>
      </c>
      <c r="D180" s="36">
        <v>1610.4</v>
      </c>
      <c r="E180" s="36">
        <v>1770.37</v>
      </c>
      <c r="F180" s="36">
        <v>1675.1</v>
      </c>
      <c r="G180" s="36">
        <v>1795.27</v>
      </c>
      <c r="H180" s="36">
        <v>1683.03</v>
      </c>
      <c r="I180" s="36">
        <v>1854.61</v>
      </c>
      <c r="J180" s="36">
        <v>1910.01</v>
      </c>
      <c r="K180" s="36">
        <v>1953.04</v>
      </c>
      <c r="L180" s="36">
        <v>1956.43</v>
      </c>
      <c r="M180" s="36">
        <v>1955.71</v>
      </c>
      <c r="N180" s="36">
        <v>1947.33</v>
      </c>
      <c r="O180" s="36">
        <v>1929.01</v>
      </c>
      <c r="P180" s="36">
        <v>1891.32</v>
      </c>
      <c r="Q180" s="36">
        <v>1904.41</v>
      </c>
      <c r="R180" s="36">
        <v>1900.18</v>
      </c>
      <c r="S180" s="36">
        <v>1908.43</v>
      </c>
      <c r="T180" s="36">
        <v>1935.56</v>
      </c>
      <c r="U180" s="36">
        <v>1960.72</v>
      </c>
      <c r="V180" s="36">
        <v>1945.54</v>
      </c>
      <c r="W180" s="36">
        <v>1902.44</v>
      </c>
      <c r="X180" s="36">
        <v>1886.25</v>
      </c>
      <c r="Y180" s="36">
        <v>1806.12</v>
      </c>
      <c r="Z180" s="36">
        <v>1771.36</v>
      </c>
    </row>
    <row r="181" spans="2:26" x14ac:dyDescent="0.3">
      <c r="B181" s="35">
        <v>23</v>
      </c>
      <c r="C181" s="36">
        <v>1678.94</v>
      </c>
      <c r="D181" s="36">
        <v>1588.53</v>
      </c>
      <c r="E181" s="36">
        <v>1695.38</v>
      </c>
      <c r="F181" s="36">
        <v>1572.39</v>
      </c>
      <c r="G181" s="36">
        <v>1775.61</v>
      </c>
      <c r="H181" s="36">
        <v>1796.61</v>
      </c>
      <c r="I181" s="36">
        <v>1813.42</v>
      </c>
      <c r="J181" s="36">
        <v>1817.77</v>
      </c>
      <c r="K181" s="36">
        <v>1840.13</v>
      </c>
      <c r="L181" s="36">
        <v>1832.11</v>
      </c>
      <c r="M181" s="36">
        <v>1832.24</v>
      </c>
      <c r="N181" s="36">
        <v>1841.93</v>
      </c>
      <c r="O181" s="36">
        <v>1829.95</v>
      </c>
      <c r="P181" s="36">
        <v>1831.49</v>
      </c>
      <c r="Q181" s="36">
        <v>1821.02</v>
      </c>
      <c r="R181" s="36">
        <v>1820.68</v>
      </c>
      <c r="S181" s="36">
        <v>1824.92</v>
      </c>
      <c r="T181" s="36">
        <v>1825.26</v>
      </c>
      <c r="U181" s="36">
        <v>1848.2</v>
      </c>
      <c r="V181" s="36">
        <v>1838.97</v>
      </c>
      <c r="W181" s="36">
        <v>1786.64</v>
      </c>
      <c r="X181" s="36">
        <v>1772.26</v>
      </c>
      <c r="Y181" s="36">
        <v>1753.9</v>
      </c>
      <c r="Z181" s="36">
        <v>1680.83</v>
      </c>
    </row>
    <row r="182" spans="2:26" x14ac:dyDescent="0.3">
      <c r="B182" s="35">
        <v>24</v>
      </c>
      <c r="C182" s="36">
        <v>1612.52</v>
      </c>
      <c r="D182" s="36">
        <v>1497.7</v>
      </c>
      <c r="E182" s="36">
        <v>1611.36</v>
      </c>
      <c r="F182" s="36">
        <v>1767.1</v>
      </c>
      <c r="G182" s="36">
        <v>1766.3</v>
      </c>
      <c r="H182" s="36">
        <v>1695.53</v>
      </c>
      <c r="I182" s="36">
        <v>1853.31</v>
      </c>
      <c r="J182" s="36">
        <v>1878.23</v>
      </c>
      <c r="K182" s="36">
        <v>1892.63</v>
      </c>
      <c r="L182" s="36">
        <v>1882.71</v>
      </c>
      <c r="M182" s="36">
        <v>1881.42</v>
      </c>
      <c r="N182" s="36">
        <v>1877.81</v>
      </c>
      <c r="O182" s="36">
        <v>1868.58</v>
      </c>
      <c r="P182" s="36">
        <v>1869.71</v>
      </c>
      <c r="Q182" s="36">
        <v>1874.58</v>
      </c>
      <c r="R182" s="36">
        <v>1869.12</v>
      </c>
      <c r="S182" s="36">
        <v>1857.51</v>
      </c>
      <c r="T182" s="36">
        <v>1844.07</v>
      </c>
      <c r="U182" s="36">
        <v>1904.7</v>
      </c>
      <c r="V182" s="36">
        <v>1877.05</v>
      </c>
      <c r="W182" s="36">
        <v>1802.82</v>
      </c>
      <c r="X182" s="36">
        <v>1773.57</v>
      </c>
      <c r="Y182" s="36">
        <v>1681.68</v>
      </c>
      <c r="Z182" s="36">
        <v>1603.88</v>
      </c>
    </row>
    <row r="183" spans="2:26" x14ac:dyDescent="0.3">
      <c r="B183" s="35">
        <v>25</v>
      </c>
      <c r="C183" s="36">
        <v>1424.34</v>
      </c>
      <c r="D183" s="36">
        <v>1424.76</v>
      </c>
      <c r="E183" s="36">
        <v>1427.88</v>
      </c>
      <c r="F183" s="36">
        <v>1760.82</v>
      </c>
      <c r="G183" s="36">
        <v>1688.39</v>
      </c>
      <c r="H183" s="36">
        <v>1676.47</v>
      </c>
      <c r="I183" s="36">
        <v>1864.24</v>
      </c>
      <c r="J183" s="36">
        <v>1877.06</v>
      </c>
      <c r="K183" s="36">
        <v>1921.12</v>
      </c>
      <c r="L183" s="36">
        <v>1915.32</v>
      </c>
      <c r="M183" s="36">
        <v>1921.45</v>
      </c>
      <c r="N183" s="36">
        <v>1920.59</v>
      </c>
      <c r="O183" s="36">
        <v>1896.81</v>
      </c>
      <c r="P183" s="36">
        <v>1885.82</v>
      </c>
      <c r="Q183" s="36">
        <v>1857.65</v>
      </c>
      <c r="R183" s="36">
        <v>1893.81</v>
      </c>
      <c r="S183" s="36">
        <v>1840.59</v>
      </c>
      <c r="T183" s="36">
        <v>1902.03</v>
      </c>
      <c r="U183" s="36">
        <v>1925.43</v>
      </c>
      <c r="V183" s="36">
        <v>1921.85</v>
      </c>
      <c r="W183" s="36">
        <v>1835.86</v>
      </c>
      <c r="X183" s="36">
        <v>1804.56</v>
      </c>
      <c r="Y183" s="36">
        <v>1788.47</v>
      </c>
      <c r="Z183" s="36">
        <v>1633.18</v>
      </c>
    </row>
    <row r="184" spans="2:26" x14ac:dyDescent="0.3">
      <c r="B184" s="35">
        <v>26</v>
      </c>
      <c r="C184" s="36">
        <v>1570.43</v>
      </c>
      <c r="D184" s="36">
        <v>1539.69</v>
      </c>
      <c r="E184" s="36">
        <v>1765.1</v>
      </c>
      <c r="F184" s="36">
        <v>1872.91</v>
      </c>
      <c r="G184" s="36">
        <v>1831.32</v>
      </c>
      <c r="H184" s="36">
        <v>1781.62</v>
      </c>
      <c r="I184" s="36">
        <v>1943.94</v>
      </c>
      <c r="J184" s="36">
        <v>1928.54</v>
      </c>
      <c r="K184" s="36">
        <v>1957.3</v>
      </c>
      <c r="L184" s="36">
        <v>1969.46</v>
      </c>
      <c r="M184" s="36">
        <v>1960.28</v>
      </c>
      <c r="N184" s="36">
        <v>1971.05</v>
      </c>
      <c r="O184" s="36">
        <v>1951.15</v>
      </c>
      <c r="P184" s="36">
        <v>1922.24</v>
      </c>
      <c r="Q184" s="36">
        <v>1922.34</v>
      </c>
      <c r="R184" s="36">
        <v>1938.71</v>
      </c>
      <c r="S184" s="36">
        <v>1920.75</v>
      </c>
      <c r="T184" s="36">
        <v>1927.29</v>
      </c>
      <c r="U184" s="36">
        <v>1917.87</v>
      </c>
      <c r="V184" s="36">
        <v>2024.51</v>
      </c>
      <c r="W184" s="36">
        <v>1946.89</v>
      </c>
      <c r="X184" s="36">
        <v>1918.23</v>
      </c>
      <c r="Y184" s="36">
        <v>1897.69</v>
      </c>
      <c r="Z184" s="36">
        <v>1843.08</v>
      </c>
    </row>
    <row r="185" spans="2:26" x14ac:dyDescent="0.3">
      <c r="B185" s="35">
        <v>27</v>
      </c>
      <c r="C185" s="36">
        <v>1778.68</v>
      </c>
      <c r="D185" s="36">
        <v>1674.06</v>
      </c>
      <c r="E185" s="36">
        <v>1617.02</v>
      </c>
      <c r="F185" s="36">
        <v>1631.28</v>
      </c>
      <c r="G185" s="36">
        <v>1622.02</v>
      </c>
      <c r="H185" s="36">
        <v>1582.99</v>
      </c>
      <c r="I185" s="36">
        <v>1788.25</v>
      </c>
      <c r="J185" s="36">
        <v>1856.4</v>
      </c>
      <c r="K185" s="36">
        <v>1820.92</v>
      </c>
      <c r="L185" s="36">
        <v>1792.9</v>
      </c>
      <c r="M185" s="36">
        <v>1779.88</v>
      </c>
      <c r="N185" s="36">
        <v>1756.25</v>
      </c>
      <c r="O185" s="36">
        <v>1755.67</v>
      </c>
      <c r="P185" s="36">
        <v>1754.36</v>
      </c>
      <c r="Q185" s="36">
        <v>1777.01</v>
      </c>
      <c r="R185" s="36">
        <v>1750.16</v>
      </c>
      <c r="S185" s="36">
        <v>1784.5</v>
      </c>
      <c r="T185" s="36">
        <v>1789.2</v>
      </c>
      <c r="U185" s="36">
        <v>1903.13</v>
      </c>
      <c r="V185" s="36">
        <v>1899.48</v>
      </c>
      <c r="W185" s="36">
        <v>1812.25</v>
      </c>
      <c r="X185" s="36">
        <v>1787.32</v>
      </c>
      <c r="Y185" s="36">
        <v>1773.48</v>
      </c>
      <c r="Z185" s="36">
        <v>1681.2</v>
      </c>
    </row>
    <row r="186" spans="2:26" x14ac:dyDescent="0.3">
      <c r="B186" s="35">
        <v>28</v>
      </c>
      <c r="C186" s="36">
        <v>1746.02</v>
      </c>
      <c r="D186" s="36">
        <v>1571.36</v>
      </c>
      <c r="E186" s="36">
        <v>1420.51</v>
      </c>
      <c r="F186" s="36">
        <v>1570.65</v>
      </c>
      <c r="G186" s="36">
        <v>1571</v>
      </c>
      <c r="H186" s="36">
        <v>1452.58</v>
      </c>
      <c r="I186" s="36">
        <v>1755.72</v>
      </c>
      <c r="J186" s="36">
        <v>1798.42</v>
      </c>
      <c r="K186" s="36">
        <v>1915.21</v>
      </c>
      <c r="L186" s="36">
        <v>1920.51</v>
      </c>
      <c r="M186" s="36">
        <v>1920.09</v>
      </c>
      <c r="N186" s="36">
        <v>1919.5</v>
      </c>
      <c r="O186" s="36">
        <v>1920.61</v>
      </c>
      <c r="P186" s="36">
        <v>1921.9</v>
      </c>
      <c r="Q186" s="36">
        <v>1922.99</v>
      </c>
      <c r="R186" s="36">
        <v>1921.47</v>
      </c>
      <c r="S186" s="36">
        <v>1922.24</v>
      </c>
      <c r="T186" s="36">
        <v>1952.62</v>
      </c>
      <c r="U186" s="36">
        <v>1996.29</v>
      </c>
      <c r="V186" s="36">
        <v>1972.63</v>
      </c>
      <c r="W186" s="36">
        <v>1910.42</v>
      </c>
      <c r="X186" s="36">
        <v>1868.81</v>
      </c>
      <c r="Y186" s="36">
        <v>1801.86</v>
      </c>
      <c r="Z186" s="36">
        <v>1742.34</v>
      </c>
    </row>
    <row r="187" spans="2:26" x14ac:dyDescent="0.3">
      <c r="B187" s="35">
        <v>29</v>
      </c>
      <c r="C187" s="36">
        <v>1571.99</v>
      </c>
      <c r="D187" s="36">
        <v>1425.1</v>
      </c>
      <c r="E187" s="36">
        <v>1432.07</v>
      </c>
      <c r="F187" s="36">
        <v>1757.18</v>
      </c>
      <c r="G187" s="36">
        <v>1606.34</v>
      </c>
      <c r="H187" s="36">
        <v>1612.2</v>
      </c>
      <c r="I187" s="36">
        <v>1799.87</v>
      </c>
      <c r="J187" s="36">
        <v>1822.37</v>
      </c>
      <c r="K187" s="36">
        <v>1822.33</v>
      </c>
      <c r="L187" s="36">
        <v>1820.27</v>
      </c>
      <c r="M187" s="36">
        <v>1815.36</v>
      </c>
      <c r="N187" s="36">
        <v>1809.7</v>
      </c>
      <c r="O187" s="36">
        <v>1797.06</v>
      </c>
      <c r="P187" s="36">
        <v>1792.36</v>
      </c>
      <c r="Q187" s="36">
        <v>1786.49</v>
      </c>
      <c r="R187" s="36">
        <v>1785.04</v>
      </c>
      <c r="S187" s="36">
        <v>1784.98</v>
      </c>
      <c r="T187" s="36">
        <v>1791.61</v>
      </c>
      <c r="U187" s="36">
        <v>1825.18</v>
      </c>
      <c r="V187" s="36">
        <v>1810.71</v>
      </c>
      <c r="W187" s="36">
        <v>1768.19</v>
      </c>
      <c r="X187" s="36">
        <v>1769.19</v>
      </c>
      <c r="Y187" s="36">
        <v>1677.75</v>
      </c>
      <c r="Z187" s="36">
        <v>1415.6</v>
      </c>
    </row>
    <row r="188" spans="2:26" x14ac:dyDescent="0.3">
      <c r="B188" s="35">
        <v>30</v>
      </c>
      <c r="C188" s="36">
        <v>1430.43</v>
      </c>
      <c r="D188" s="36">
        <v>1430.82</v>
      </c>
      <c r="E188" s="36">
        <v>1568.05</v>
      </c>
      <c r="F188" s="36">
        <v>1769.74</v>
      </c>
      <c r="G188" s="36">
        <v>1776.68</v>
      </c>
      <c r="H188" s="36">
        <v>1786.4</v>
      </c>
      <c r="I188" s="36">
        <v>1867.15</v>
      </c>
      <c r="J188" s="36">
        <v>1915.27</v>
      </c>
      <c r="K188" s="36">
        <v>1916.6</v>
      </c>
      <c r="L188" s="36">
        <v>1921.41</v>
      </c>
      <c r="M188" s="36">
        <v>1915.5</v>
      </c>
      <c r="N188" s="36">
        <v>1887</v>
      </c>
      <c r="O188" s="36">
        <v>1900.53</v>
      </c>
      <c r="P188" s="36">
        <v>1878.28</v>
      </c>
      <c r="Q188" s="36">
        <v>1885.11</v>
      </c>
      <c r="R188" s="36">
        <v>1874.06</v>
      </c>
      <c r="S188" s="36">
        <v>1884.55</v>
      </c>
      <c r="T188" s="36">
        <v>1907.79</v>
      </c>
      <c r="U188" s="36">
        <v>2065.61</v>
      </c>
      <c r="V188" s="36">
        <v>1934.84</v>
      </c>
      <c r="W188" s="36">
        <v>1871.17</v>
      </c>
      <c r="X188" s="36">
        <v>1832.91</v>
      </c>
      <c r="Y188" s="36">
        <v>1802.29</v>
      </c>
      <c r="Z188" s="36">
        <v>1693.59</v>
      </c>
    </row>
    <row r="189" spans="2:26" x14ac:dyDescent="0.3">
      <c r="B189" s="38">
        <v>31</v>
      </c>
      <c r="C189" s="36">
        <v>1514.42</v>
      </c>
      <c r="D189" s="36">
        <v>1438.36</v>
      </c>
      <c r="E189" s="36">
        <v>1474.93</v>
      </c>
      <c r="F189" s="36">
        <v>1669.38</v>
      </c>
      <c r="G189" s="36">
        <v>1545.52</v>
      </c>
      <c r="H189" s="36">
        <v>1604.97</v>
      </c>
      <c r="I189" s="36">
        <v>1784.95</v>
      </c>
      <c r="J189" s="36">
        <v>1815.53</v>
      </c>
      <c r="K189" s="36">
        <v>1803.78</v>
      </c>
      <c r="L189" s="36">
        <v>1820.55</v>
      </c>
      <c r="M189" s="36">
        <v>1801.42</v>
      </c>
      <c r="N189" s="36">
        <v>1799.79</v>
      </c>
      <c r="O189" s="36">
        <v>1796.25</v>
      </c>
      <c r="P189" s="36">
        <v>1795.88</v>
      </c>
      <c r="Q189" s="36">
        <v>1794.57</v>
      </c>
      <c r="R189" s="36">
        <v>1792.95</v>
      </c>
      <c r="S189" s="36">
        <v>1793.51</v>
      </c>
      <c r="T189" s="36">
        <v>1794.46</v>
      </c>
      <c r="U189" s="36">
        <v>1905.76</v>
      </c>
      <c r="V189" s="36">
        <v>1798.09</v>
      </c>
      <c r="W189" s="36">
        <v>1784.39</v>
      </c>
      <c r="X189" s="36">
        <v>1755.71</v>
      </c>
      <c r="Y189" s="36">
        <v>1731.1</v>
      </c>
      <c r="Z189" s="36">
        <v>1718.16</v>
      </c>
    </row>
    <row r="190" spans="2:26" x14ac:dyDescent="0.3">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row>
    <row r="191" spans="2:26" x14ac:dyDescent="0.3">
      <c r="B191" s="33" t="s">
        <v>67</v>
      </c>
      <c r="C191" s="89" t="s">
        <v>68</v>
      </c>
      <c r="D191" s="94"/>
      <c r="E191" s="94"/>
      <c r="F191" s="94"/>
      <c r="G191" s="94"/>
      <c r="H191" s="94"/>
      <c r="I191" s="94"/>
      <c r="J191" s="94"/>
      <c r="K191" s="94"/>
      <c r="L191" s="94"/>
      <c r="M191" s="94"/>
      <c r="N191" s="94"/>
      <c r="O191" s="94"/>
      <c r="P191" s="94"/>
      <c r="Q191" s="94"/>
      <c r="R191" s="94"/>
      <c r="S191" s="94"/>
      <c r="T191" s="94"/>
      <c r="U191" s="94"/>
      <c r="V191" s="94"/>
      <c r="W191" s="94"/>
      <c r="X191" s="94"/>
      <c r="Y191" s="94"/>
      <c r="Z191" s="95"/>
    </row>
    <row r="192" spans="2:26" x14ac:dyDescent="0.3">
      <c r="B192" s="96"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88"/>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97"/>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2045.18</v>
      </c>
      <c r="D195" s="36">
        <v>2030.81</v>
      </c>
      <c r="E195" s="36">
        <v>2035.23</v>
      </c>
      <c r="F195" s="36">
        <v>2042.37</v>
      </c>
      <c r="G195" s="36">
        <v>2058.25</v>
      </c>
      <c r="H195" s="36">
        <v>2104.27</v>
      </c>
      <c r="I195" s="36">
        <v>2126.9699999999998</v>
      </c>
      <c r="J195" s="36">
        <v>2274.35</v>
      </c>
      <c r="K195" s="36">
        <v>2346.85</v>
      </c>
      <c r="L195" s="36">
        <v>2351.33</v>
      </c>
      <c r="M195" s="36">
        <v>2348.3000000000002</v>
      </c>
      <c r="N195" s="36">
        <v>2344.4899999999998</v>
      </c>
      <c r="O195" s="36">
        <v>2342.4899999999998</v>
      </c>
      <c r="P195" s="36">
        <v>2341.5100000000002</v>
      </c>
      <c r="Q195" s="36">
        <v>2352.92</v>
      </c>
      <c r="R195" s="36">
        <v>2352.4</v>
      </c>
      <c r="S195" s="36">
        <v>2349.87</v>
      </c>
      <c r="T195" s="36">
        <v>2342.69</v>
      </c>
      <c r="U195" s="36">
        <v>2345.13</v>
      </c>
      <c r="V195" s="36">
        <v>2345.19</v>
      </c>
      <c r="W195" s="36">
        <v>2205.08</v>
      </c>
      <c r="X195" s="36">
        <v>2205.56</v>
      </c>
      <c r="Y195" s="36">
        <v>2098.0500000000002</v>
      </c>
      <c r="Z195" s="36">
        <v>2058.7800000000002</v>
      </c>
    </row>
    <row r="196" spans="2:26" x14ac:dyDescent="0.3">
      <c r="B196" s="37">
        <v>2</v>
      </c>
      <c r="C196" s="36">
        <v>1932.73</v>
      </c>
      <c r="D196" s="36">
        <v>1868.75</v>
      </c>
      <c r="E196" s="36">
        <v>1866.75</v>
      </c>
      <c r="F196" s="36">
        <v>1917.64</v>
      </c>
      <c r="G196" s="36">
        <v>1928.34</v>
      </c>
      <c r="H196" s="36">
        <v>2014.8</v>
      </c>
      <c r="I196" s="36">
        <v>2026.84</v>
      </c>
      <c r="J196" s="36">
        <v>2027</v>
      </c>
      <c r="K196" s="36">
        <v>2022.83</v>
      </c>
      <c r="L196" s="36">
        <v>2025.87</v>
      </c>
      <c r="M196" s="36">
        <v>2025.46</v>
      </c>
      <c r="N196" s="36">
        <v>2026.26</v>
      </c>
      <c r="O196" s="36">
        <v>2085.16</v>
      </c>
      <c r="P196" s="36">
        <v>2088.38</v>
      </c>
      <c r="Q196" s="36">
        <v>2045.27</v>
      </c>
      <c r="R196" s="36">
        <v>2033.89</v>
      </c>
      <c r="S196" s="36">
        <v>2026.34</v>
      </c>
      <c r="T196" s="36">
        <v>2029.59</v>
      </c>
      <c r="U196" s="36">
        <v>2018.95</v>
      </c>
      <c r="V196" s="36">
        <v>2004.54</v>
      </c>
      <c r="W196" s="36">
        <v>1928.49</v>
      </c>
      <c r="X196" s="36">
        <v>1928.98</v>
      </c>
      <c r="Y196" s="36">
        <v>1921.71</v>
      </c>
      <c r="Z196" s="36">
        <v>1807.41</v>
      </c>
    </row>
    <row r="197" spans="2:26" x14ac:dyDescent="0.3">
      <c r="B197" s="37">
        <v>3</v>
      </c>
      <c r="C197" s="36">
        <v>1779.96</v>
      </c>
      <c r="D197" s="36">
        <v>1708.68</v>
      </c>
      <c r="E197" s="36">
        <v>1791.65</v>
      </c>
      <c r="F197" s="36">
        <v>1845.54</v>
      </c>
      <c r="G197" s="36">
        <v>1853.71</v>
      </c>
      <c r="H197" s="36">
        <v>1923.11</v>
      </c>
      <c r="I197" s="36">
        <v>1959.81</v>
      </c>
      <c r="J197" s="36">
        <v>1998.13</v>
      </c>
      <c r="K197" s="36">
        <v>2009.74</v>
      </c>
      <c r="L197" s="36">
        <v>2015.64</v>
      </c>
      <c r="M197" s="36">
        <v>2066</v>
      </c>
      <c r="N197" s="36">
        <v>2011.54</v>
      </c>
      <c r="O197" s="36">
        <v>2007.05</v>
      </c>
      <c r="P197" s="36">
        <v>2018.72</v>
      </c>
      <c r="Q197" s="36">
        <v>2019.87</v>
      </c>
      <c r="R197" s="36">
        <v>2014.19</v>
      </c>
      <c r="S197" s="36">
        <v>2040.17</v>
      </c>
      <c r="T197" s="36">
        <v>2078.6799999999998</v>
      </c>
      <c r="U197" s="36">
        <v>2015.84</v>
      </c>
      <c r="V197" s="36">
        <v>2005.63</v>
      </c>
      <c r="W197" s="36">
        <v>1950.05</v>
      </c>
      <c r="X197" s="36">
        <v>1943.52</v>
      </c>
      <c r="Y197" s="36">
        <v>1881.3</v>
      </c>
      <c r="Z197" s="36">
        <v>1829.89</v>
      </c>
    </row>
    <row r="198" spans="2:26" x14ac:dyDescent="0.3">
      <c r="B198" s="37">
        <v>4</v>
      </c>
      <c r="C198" s="36">
        <v>1736.49</v>
      </c>
      <c r="D198" s="36">
        <v>1715.13</v>
      </c>
      <c r="E198" s="36">
        <v>1748.89</v>
      </c>
      <c r="F198" s="36">
        <v>1779.4</v>
      </c>
      <c r="G198" s="36">
        <v>1819.33</v>
      </c>
      <c r="H198" s="36">
        <v>1878.36</v>
      </c>
      <c r="I198" s="36">
        <v>1931.8</v>
      </c>
      <c r="J198" s="36">
        <v>1970.58</v>
      </c>
      <c r="K198" s="36">
        <v>1976.16</v>
      </c>
      <c r="L198" s="36">
        <v>1995.68</v>
      </c>
      <c r="M198" s="36">
        <v>1994.39</v>
      </c>
      <c r="N198" s="36">
        <v>1992.5</v>
      </c>
      <c r="O198" s="36">
        <v>1987.39</v>
      </c>
      <c r="P198" s="36">
        <v>1990.57</v>
      </c>
      <c r="Q198" s="36">
        <v>1991.43</v>
      </c>
      <c r="R198" s="36">
        <v>1985.46</v>
      </c>
      <c r="S198" s="36">
        <v>1989.23</v>
      </c>
      <c r="T198" s="36">
        <v>1996.18</v>
      </c>
      <c r="U198" s="36">
        <v>2014.55</v>
      </c>
      <c r="V198" s="36">
        <v>1948.2</v>
      </c>
      <c r="W198" s="36">
        <v>1912.74</v>
      </c>
      <c r="X198" s="36">
        <v>1917.57</v>
      </c>
      <c r="Y198" s="36">
        <v>1835.87</v>
      </c>
      <c r="Z198" s="36">
        <v>1829.88</v>
      </c>
    </row>
    <row r="199" spans="2:26" x14ac:dyDescent="0.3">
      <c r="B199" s="37">
        <v>5</v>
      </c>
      <c r="C199" s="36">
        <v>1879.08</v>
      </c>
      <c r="D199" s="36">
        <v>1820.75</v>
      </c>
      <c r="E199" s="36">
        <v>1835.01</v>
      </c>
      <c r="F199" s="36">
        <v>1869.71</v>
      </c>
      <c r="G199" s="36">
        <v>1896.72</v>
      </c>
      <c r="H199" s="36">
        <v>1988.5</v>
      </c>
      <c r="I199" s="36">
        <v>1988.87</v>
      </c>
      <c r="J199" s="36">
        <v>2025.19</v>
      </c>
      <c r="K199" s="36">
        <v>2047.13</v>
      </c>
      <c r="L199" s="36">
        <v>2048.4899999999998</v>
      </c>
      <c r="M199" s="36">
        <v>2043.04</v>
      </c>
      <c r="N199" s="36">
        <v>2042.7</v>
      </c>
      <c r="O199" s="36">
        <v>2024.99</v>
      </c>
      <c r="P199" s="36">
        <v>2024.2</v>
      </c>
      <c r="Q199" s="36">
        <v>2032.19</v>
      </c>
      <c r="R199" s="36">
        <v>2022.68</v>
      </c>
      <c r="S199" s="36">
        <v>2022.86</v>
      </c>
      <c r="T199" s="36">
        <v>2055.5700000000002</v>
      </c>
      <c r="U199" s="36">
        <v>2033.8</v>
      </c>
      <c r="V199" s="36">
        <v>2022.13</v>
      </c>
      <c r="W199" s="36">
        <v>2003.75</v>
      </c>
      <c r="X199" s="36">
        <v>2004.21</v>
      </c>
      <c r="Y199" s="36">
        <v>1940.26</v>
      </c>
      <c r="Z199" s="36">
        <v>1914.98</v>
      </c>
    </row>
    <row r="200" spans="2:26" x14ac:dyDescent="0.3">
      <c r="B200" s="37">
        <v>6</v>
      </c>
      <c r="C200" s="36">
        <v>2039.02</v>
      </c>
      <c r="D200" s="36">
        <v>2045.12</v>
      </c>
      <c r="E200" s="36">
        <v>2054.96</v>
      </c>
      <c r="F200" s="36">
        <v>2061.91</v>
      </c>
      <c r="G200" s="36">
        <v>2063.0100000000002</v>
      </c>
      <c r="H200" s="36">
        <v>2087.0700000000002</v>
      </c>
      <c r="I200" s="36">
        <v>2091.7199999999998</v>
      </c>
      <c r="J200" s="36">
        <v>2101.33</v>
      </c>
      <c r="K200" s="36">
        <v>2209.91</v>
      </c>
      <c r="L200" s="36">
        <v>2205.9299999999998</v>
      </c>
      <c r="M200" s="36">
        <v>2199.7800000000002</v>
      </c>
      <c r="N200" s="36">
        <v>2189.8000000000002</v>
      </c>
      <c r="O200" s="36">
        <v>2197.5500000000002</v>
      </c>
      <c r="P200" s="36">
        <v>2197.91</v>
      </c>
      <c r="Q200" s="36">
        <v>2195.61</v>
      </c>
      <c r="R200" s="36">
        <v>2190.75</v>
      </c>
      <c r="S200" s="36">
        <v>2198.86</v>
      </c>
      <c r="T200" s="36">
        <v>2210.6799999999998</v>
      </c>
      <c r="U200" s="36">
        <v>2288.6799999999998</v>
      </c>
      <c r="V200" s="36">
        <v>2278.16</v>
      </c>
      <c r="W200" s="36">
        <v>2192.84</v>
      </c>
      <c r="X200" s="36">
        <v>2121.0500000000002</v>
      </c>
      <c r="Y200" s="36">
        <v>2073.94</v>
      </c>
      <c r="Z200" s="36">
        <v>2040.54</v>
      </c>
    </row>
    <row r="201" spans="2:26" x14ac:dyDescent="0.3">
      <c r="B201" s="37">
        <v>7</v>
      </c>
      <c r="C201" s="36">
        <v>1929.68</v>
      </c>
      <c r="D201" s="36">
        <v>1867.75</v>
      </c>
      <c r="E201" s="36">
        <v>1844.21</v>
      </c>
      <c r="F201" s="36">
        <v>1855.89</v>
      </c>
      <c r="G201" s="36">
        <v>1855.43</v>
      </c>
      <c r="H201" s="36">
        <v>1910.08</v>
      </c>
      <c r="I201" s="36">
        <v>1910.63</v>
      </c>
      <c r="J201" s="36">
        <v>1990.72</v>
      </c>
      <c r="K201" s="36">
        <v>2002.53</v>
      </c>
      <c r="L201" s="36">
        <v>1993.47</v>
      </c>
      <c r="M201" s="36">
        <v>1993.6</v>
      </c>
      <c r="N201" s="36">
        <v>1993.53</v>
      </c>
      <c r="O201" s="36">
        <v>1993.73</v>
      </c>
      <c r="P201" s="36">
        <v>2027.89</v>
      </c>
      <c r="Q201" s="36">
        <v>2028.52</v>
      </c>
      <c r="R201" s="36">
        <v>2010.01</v>
      </c>
      <c r="S201" s="36">
        <v>2012.72</v>
      </c>
      <c r="T201" s="36">
        <v>2049.4</v>
      </c>
      <c r="U201" s="36">
        <v>2015.8</v>
      </c>
      <c r="V201" s="36">
        <v>2020.97</v>
      </c>
      <c r="W201" s="36">
        <v>2002.68</v>
      </c>
      <c r="X201" s="36">
        <v>1974.41</v>
      </c>
      <c r="Y201" s="36">
        <v>1934.09</v>
      </c>
      <c r="Z201" s="36">
        <v>1907.11</v>
      </c>
    </row>
    <row r="202" spans="2:26" x14ac:dyDescent="0.3">
      <c r="B202" s="37">
        <v>8</v>
      </c>
      <c r="C202" s="36">
        <v>1909.28</v>
      </c>
      <c r="D202" s="36">
        <v>1906.76</v>
      </c>
      <c r="E202" s="36">
        <v>1862.65</v>
      </c>
      <c r="F202" s="36">
        <v>1882.04</v>
      </c>
      <c r="G202" s="36">
        <v>1886.67</v>
      </c>
      <c r="H202" s="36">
        <v>1944.57</v>
      </c>
      <c r="I202" s="36">
        <v>1994.94</v>
      </c>
      <c r="J202" s="36">
        <v>2034.61</v>
      </c>
      <c r="K202" s="36">
        <v>2035.34</v>
      </c>
      <c r="L202" s="36">
        <v>2053.66</v>
      </c>
      <c r="M202" s="36">
        <v>2053.81</v>
      </c>
      <c r="N202" s="36">
        <v>2049.6799999999998</v>
      </c>
      <c r="O202" s="36">
        <v>2038.93</v>
      </c>
      <c r="P202" s="36">
        <v>2062.6</v>
      </c>
      <c r="Q202" s="36">
        <v>2062.6799999999998</v>
      </c>
      <c r="R202" s="36">
        <v>2055.91</v>
      </c>
      <c r="S202" s="36">
        <v>2062.06</v>
      </c>
      <c r="T202" s="36">
        <v>2040.24</v>
      </c>
      <c r="U202" s="36">
        <v>2066.35</v>
      </c>
      <c r="V202" s="36">
        <v>2009.24</v>
      </c>
      <c r="W202" s="36">
        <v>2007.73</v>
      </c>
      <c r="X202" s="36">
        <v>1989.21</v>
      </c>
      <c r="Y202" s="36">
        <v>1989.83</v>
      </c>
      <c r="Z202" s="36">
        <v>1931.15</v>
      </c>
    </row>
    <row r="203" spans="2:26" x14ac:dyDescent="0.3">
      <c r="B203" s="37">
        <v>9</v>
      </c>
      <c r="C203" s="36">
        <v>2025.67</v>
      </c>
      <c r="D203" s="36">
        <v>2010.87</v>
      </c>
      <c r="E203" s="36">
        <v>2003.89</v>
      </c>
      <c r="F203" s="36">
        <v>1970.86</v>
      </c>
      <c r="G203" s="36">
        <v>2007.43</v>
      </c>
      <c r="H203" s="36">
        <v>2054.2600000000002</v>
      </c>
      <c r="I203" s="36">
        <v>2072.0100000000002</v>
      </c>
      <c r="J203" s="36">
        <v>2069.73</v>
      </c>
      <c r="K203" s="36">
        <v>2250.77</v>
      </c>
      <c r="L203" s="36">
        <v>2165.87</v>
      </c>
      <c r="M203" s="36">
        <v>2206.0700000000002</v>
      </c>
      <c r="N203" s="36">
        <v>2159.2399999999998</v>
      </c>
      <c r="O203" s="36">
        <v>2147.1</v>
      </c>
      <c r="P203" s="36">
        <v>2208.08</v>
      </c>
      <c r="Q203" s="36">
        <v>2209</v>
      </c>
      <c r="R203" s="36">
        <v>2208.6799999999998</v>
      </c>
      <c r="S203" s="36">
        <v>2173.44</v>
      </c>
      <c r="T203" s="36">
        <v>2226.92</v>
      </c>
      <c r="U203" s="36">
        <v>2214.92</v>
      </c>
      <c r="V203" s="36">
        <v>2182.64</v>
      </c>
      <c r="W203" s="36">
        <v>2189.6999999999998</v>
      </c>
      <c r="X203" s="36">
        <v>2126.67</v>
      </c>
      <c r="Y203" s="36">
        <v>2089.6</v>
      </c>
      <c r="Z203" s="36">
        <v>2018.42</v>
      </c>
    </row>
    <row r="204" spans="2:26" x14ac:dyDescent="0.3">
      <c r="B204" s="37">
        <v>10</v>
      </c>
      <c r="C204" s="36">
        <v>1880.61</v>
      </c>
      <c r="D204" s="36">
        <v>1895.21</v>
      </c>
      <c r="E204" s="36">
        <v>1839.4</v>
      </c>
      <c r="F204" s="36">
        <v>1916.66</v>
      </c>
      <c r="G204" s="36">
        <v>1952.32</v>
      </c>
      <c r="H204" s="36">
        <v>1976.62</v>
      </c>
      <c r="I204" s="36">
        <v>1999.52</v>
      </c>
      <c r="J204" s="36">
        <v>1971.59</v>
      </c>
      <c r="K204" s="36">
        <v>2003.82</v>
      </c>
      <c r="L204" s="36">
        <v>2001.98</v>
      </c>
      <c r="M204" s="36">
        <v>1987.97</v>
      </c>
      <c r="N204" s="36">
        <v>1996.88</v>
      </c>
      <c r="O204" s="36">
        <v>2039.55</v>
      </c>
      <c r="P204" s="36">
        <v>2047.26</v>
      </c>
      <c r="Q204" s="36">
        <v>2025.62</v>
      </c>
      <c r="R204" s="36">
        <v>1993.41</v>
      </c>
      <c r="S204" s="36">
        <v>2010.04</v>
      </c>
      <c r="T204" s="36">
        <v>2067.4299999999998</v>
      </c>
      <c r="U204" s="36">
        <v>1992.98</v>
      </c>
      <c r="V204" s="36">
        <v>1961.72</v>
      </c>
      <c r="W204" s="36">
        <v>1935.72</v>
      </c>
      <c r="X204" s="36">
        <v>1935.93</v>
      </c>
      <c r="Y204" s="36">
        <v>1854.8</v>
      </c>
      <c r="Z204" s="36">
        <v>1831.01</v>
      </c>
    </row>
    <row r="205" spans="2:26" x14ac:dyDescent="0.3">
      <c r="B205" s="37">
        <v>11</v>
      </c>
      <c r="C205" s="36">
        <v>1663.44</v>
      </c>
      <c r="D205" s="36">
        <v>1662.62</v>
      </c>
      <c r="E205" s="36">
        <v>1719.09</v>
      </c>
      <c r="F205" s="36">
        <v>1724.47</v>
      </c>
      <c r="G205" s="36">
        <v>1722.42</v>
      </c>
      <c r="H205" s="36">
        <v>1760.93</v>
      </c>
      <c r="I205" s="36">
        <v>1814.89</v>
      </c>
      <c r="J205" s="36">
        <v>1831.88</v>
      </c>
      <c r="K205" s="36">
        <v>1850.08</v>
      </c>
      <c r="L205" s="36">
        <v>1848.33</v>
      </c>
      <c r="M205" s="36">
        <v>1847.51</v>
      </c>
      <c r="N205" s="36">
        <v>1840.47</v>
      </c>
      <c r="O205" s="36">
        <v>1837.45</v>
      </c>
      <c r="P205" s="36">
        <v>1838.38</v>
      </c>
      <c r="Q205" s="36">
        <v>1832.72</v>
      </c>
      <c r="R205" s="36">
        <v>1819.94</v>
      </c>
      <c r="S205" s="36">
        <v>1822.6</v>
      </c>
      <c r="T205" s="36">
        <v>1835.24</v>
      </c>
      <c r="U205" s="36">
        <v>1861.42</v>
      </c>
      <c r="V205" s="36">
        <v>1843.1</v>
      </c>
      <c r="W205" s="36">
        <v>1797.52</v>
      </c>
      <c r="X205" s="36">
        <v>1785.92</v>
      </c>
      <c r="Y205" s="36">
        <v>1784.93</v>
      </c>
      <c r="Z205" s="36">
        <v>1718.5</v>
      </c>
    </row>
    <row r="206" spans="2:26" x14ac:dyDescent="0.3">
      <c r="B206" s="37">
        <v>12</v>
      </c>
      <c r="C206" s="36">
        <v>1750.61</v>
      </c>
      <c r="D206" s="36">
        <v>1763.51</v>
      </c>
      <c r="E206" s="36">
        <v>1811.98</v>
      </c>
      <c r="F206" s="36">
        <v>1808.06</v>
      </c>
      <c r="G206" s="36">
        <v>1800.54</v>
      </c>
      <c r="H206" s="36">
        <v>1826.54</v>
      </c>
      <c r="I206" s="36">
        <v>1899.19</v>
      </c>
      <c r="J206" s="36">
        <v>1916.89</v>
      </c>
      <c r="K206" s="36">
        <v>1937.33</v>
      </c>
      <c r="L206" s="36">
        <v>1957.04</v>
      </c>
      <c r="M206" s="36">
        <v>1976.36</v>
      </c>
      <c r="N206" s="36">
        <v>1979.46</v>
      </c>
      <c r="O206" s="36">
        <v>1975.69</v>
      </c>
      <c r="P206" s="36">
        <v>1975.19</v>
      </c>
      <c r="Q206" s="36">
        <v>1971.79</v>
      </c>
      <c r="R206" s="36">
        <v>1949.28</v>
      </c>
      <c r="S206" s="36">
        <v>1950.15</v>
      </c>
      <c r="T206" s="36">
        <v>1947.4</v>
      </c>
      <c r="U206" s="36">
        <v>1951.32</v>
      </c>
      <c r="V206" s="36">
        <v>1935.69</v>
      </c>
      <c r="W206" s="36">
        <v>1939.34</v>
      </c>
      <c r="X206" s="36">
        <v>1918.94</v>
      </c>
      <c r="Y206" s="36">
        <v>1889.81</v>
      </c>
      <c r="Z206" s="36">
        <v>1868.55</v>
      </c>
    </row>
    <row r="207" spans="2:26" x14ac:dyDescent="0.3">
      <c r="B207" s="37">
        <v>13</v>
      </c>
      <c r="C207" s="36">
        <v>1945.44</v>
      </c>
      <c r="D207" s="36">
        <v>1911.14</v>
      </c>
      <c r="E207" s="36">
        <v>1928.77</v>
      </c>
      <c r="F207" s="36">
        <v>1905.26</v>
      </c>
      <c r="G207" s="36">
        <v>1951.73</v>
      </c>
      <c r="H207" s="36">
        <v>1963.39</v>
      </c>
      <c r="I207" s="36">
        <v>1965.71</v>
      </c>
      <c r="J207" s="36">
        <v>1988.41</v>
      </c>
      <c r="K207" s="36">
        <v>2006.8</v>
      </c>
      <c r="L207" s="36">
        <v>2052.92</v>
      </c>
      <c r="M207" s="36">
        <v>2048.92</v>
      </c>
      <c r="N207" s="36">
        <v>2035.37</v>
      </c>
      <c r="O207" s="36">
        <v>2030.72</v>
      </c>
      <c r="P207" s="36">
        <v>2032.75</v>
      </c>
      <c r="Q207" s="36">
        <v>2041.83</v>
      </c>
      <c r="R207" s="36">
        <v>2030.04</v>
      </c>
      <c r="S207" s="36">
        <v>2028.96</v>
      </c>
      <c r="T207" s="36">
        <v>2020.14</v>
      </c>
      <c r="U207" s="36">
        <v>2011.23</v>
      </c>
      <c r="V207" s="36">
        <v>1972.47</v>
      </c>
      <c r="W207" s="36">
        <v>1960.21</v>
      </c>
      <c r="X207" s="36">
        <v>1958.33</v>
      </c>
      <c r="Y207" s="36">
        <v>1936.25</v>
      </c>
      <c r="Z207" s="36">
        <v>1923.32</v>
      </c>
    </row>
    <row r="208" spans="2:26" x14ac:dyDescent="0.3">
      <c r="B208" s="37">
        <v>14</v>
      </c>
      <c r="C208" s="36">
        <v>1842.11</v>
      </c>
      <c r="D208" s="36">
        <v>1821.88</v>
      </c>
      <c r="E208" s="36">
        <v>1831.14</v>
      </c>
      <c r="F208" s="36">
        <v>1610.47</v>
      </c>
      <c r="G208" s="36">
        <v>1859.85</v>
      </c>
      <c r="H208" s="36">
        <v>1909.54</v>
      </c>
      <c r="I208" s="36">
        <v>1921.29</v>
      </c>
      <c r="J208" s="36">
        <v>1922.34</v>
      </c>
      <c r="K208" s="36">
        <v>1947.68</v>
      </c>
      <c r="L208" s="36">
        <v>1961.03</v>
      </c>
      <c r="M208" s="36">
        <v>1961.61</v>
      </c>
      <c r="N208" s="36">
        <v>1961.47</v>
      </c>
      <c r="O208" s="36">
        <v>1961.48</v>
      </c>
      <c r="P208" s="36">
        <v>1961.51</v>
      </c>
      <c r="Q208" s="36">
        <v>1961.37</v>
      </c>
      <c r="R208" s="36">
        <v>1960.7</v>
      </c>
      <c r="S208" s="36">
        <v>1963.04</v>
      </c>
      <c r="T208" s="36">
        <v>1963.38</v>
      </c>
      <c r="U208" s="36">
        <v>1961.53</v>
      </c>
      <c r="V208" s="36">
        <v>1945.81</v>
      </c>
      <c r="W208" s="36">
        <v>1890.84</v>
      </c>
      <c r="X208" s="36">
        <v>1900.19</v>
      </c>
      <c r="Y208" s="36">
        <v>1884.5</v>
      </c>
      <c r="Z208" s="36">
        <v>1865.03</v>
      </c>
    </row>
    <row r="209" spans="2:26" x14ac:dyDescent="0.3">
      <c r="B209" s="37">
        <v>15</v>
      </c>
      <c r="C209" s="36">
        <v>1882.98</v>
      </c>
      <c r="D209" s="36">
        <v>1617.8</v>
      </c>
      <c r="E209" s="36">
        <v>1830.02</v>
      </c>
      <c r="F209" s="36">
        <v>1632.05</v>
      </c>
      <c r="G209" s="36">
        <v>1890.98</v>
      </c>
      <c r="H209" s="36">
        <v>1819</v>
      </c>
      <c r="I209" s="36">
        <v>1964.8</v>
      </c>
      <c r="J209" s="36">
        <v>1974.43</v>
      </c>
      <c r="K209" s="36">
        <v>2011.24</v>
      </c>
      <c r="L209" s="36">
        <v>2012.71</v>
      </c>
      <c r="M209" s="36">
        <v>2008.38</v>
      </c>
      <c r="N209" s="36">
        <v>2037.76</v>
      </c>
      <c r="O209" s="36">
        <v>2020.73</v>
      </c>
      <c r="P209" s="36">
        <v>2019.7</v>
      </c>
      <c r="Q209" s="36">
        <v>2001.73</v>
      </c>
      <c r="R209" s="36">
        <v>1980.39</v>
      </c>
      <c r="S209" s="36">
        <v>1975</v>
      </c>
      <c r="T209" s="36">
        <v>1980.73</v>
      </c>
      <c r="U209" s="36">
        <v>1987.33</v>
      </c>
      <c r="V209" s="36">
        <v>1974.44</v>
      </c>
      <c r="W209" s="36">
        <v>1958.97</v>
      </c>
      <c r="X209" s="36">
        <v>1958.89</v>
      </c>
      <c r="Y209" s="36">
        <v>1886.13</v>
      </c>
      <c r="Z209" s="36">
        <v>1836.69</v>
      </c>
    </row>
    <row r="210" spans="2:26" x14ac:dyDescent="0.3">
      <c r="B210" s="35">
        <v>16</v>
      </c>
      <c r="C210" s="36">
        <v>1674.13</v>
      </c>
      <c r="D210" s="36">
        <v>1651</v>
      </c>
      <c r="E210" s="36">
        <v>1672.04</v>
      </c>
      <c r="F210" s="36">
        <v>1657.38</v>
      </c>
      <c r="G210" s="36">
        <v>1735.37</v>
      </c>
      <c r="H210" s="36">
        <v>1834.74</v>
      </c>
      <c r="I210" s="36">
        <v>1889.82</v>
      </c>
      <c r="J210" s="36">
        <v>1875.19</v>
      </c>
      <c r="K210" s="36">
        <v>1893.64</v>
      </c>
      <c r="L210" s="36">
        <v>1895.85</v>
      </c>
      <c r="M210" s="36">
        <v>1899.54</v>
      </c>
      <c r="N210" s="36">
        <v>1915.55</v>
      </c>
      <c r="O210" s="36">
        <v>1906.46</v>
      </c>
      <c r="P210" s="36">
        <v>1887.15</v>
      </c>
      <c r="Q210" s="36">
        <v>1891.37</v>
      </c>
      <c r="R210" s="36">
        <v>1888.17</v>
      </c>
      <c r="S210" s="36">
        <v>1878.77</v>
      </c>
      <c r="T210" s="36">
        <v>1893.47</v>
      </c>
      <c r="U210" s="36">
        <v>1908.93</v>
      </c>
      <c r="V210" s="36">
        <v>1850.74</v>
      </c>
      <c r="W210" s="36">
        <v>1832.88</v>
      </c>
      <c r="X210" s="36">
        <v>1837.22</v>
      </c>
      <c r="Y210" s="36">
        <v>1747.31</v>
      </c>
      <c r="Z210" s="36">
        <v>1734.67</v>
      </c>
    </row>
    <row r="211" spans="2:26" x14ac:dyDescent="0.3">
      <c r="B211" s="35">
        <v>17</v>
      </c>
      <c r="C211" s="36">
        <v>1624.57</v>
      </c>
      <c r="D211" s="36">
        <v>1587.28</v>
      </c>
      <c r="E211" s="36">
        <v>1699.59</v>
      </c>
      <c r="F211" s="36">
        <v>1589.8</v>
      </c>
      <c r="G211" s="36">
        <v>1805.5</v>
      </c>
      <c r="H211" s="36">
        <v>1754.65</v>
      </c>
      <c r="I211" s="36">
        <v>1935.86</v>
      </c>
      <c r="J211" s="36">
        <v>1943.44</v>
      </c>
      <c r="K211" s="36">
        <v>1949.85</v>
      </c>
      <c r="L211" s="36">
        <v>1961.12</v>
      </c>
      <c r="M211" s="36">
        <v>1951.1</v>
      </c>
      <c r="N211" s="36">
        <v>1959.67</v>
      </c>
      <c r="O211" s="36">
        <v>1950.64</v>
      </c>
      <c r="P211" s="36">
        <v>1953.54</v>
      </c>
      <c r="Q211" s="36">
        <v>1944.66</v>
      </c>
      <c r="R211" s="36">
        <v>1935.57</v>
      </c>
      <c r="S211" s="36">
        <v>1920.5</v>
      </c>
      <c r="T211" s="36">
        <v>1937.07</v>
      </c>
      <c r="U211" s="36">
        <v>1941.36</v>
      </c>
      <c r="V211" s="36">
        <v>1926.84</v>
      </c>
      <c r="W211" s="36">
        <v>1873.58</v>
      </c>
      <c r="X211" s="36">
        <v>1869.86</v>
      </c>
      <c r="Y211" s="36">
        <v>1835.64</v>
      </c>
      <c r="Z211" s="36">
        <v>1800.22</v>
      </c>
    </row>
    <row r="212" spans="2:26" x14ac:dyDescent="0.3">
      <c r="B212" s="35">
        <v>18</v>
      </c>
      <c r="C212" s="36">
        <v>1689.98</v>
      </c>
      <c r="D212" s="36">
        <v>1701.68</v>
      </c>
      <c r="E212" s="36">
        <v>1801.43</v>
      </c>
      <c r="F212" s="36">
        <v>1804.17</v>
      </c>
      <c r="G212" s="36">
        <v>1835.15</v>
      </c>
      <c r="H212" s="36">
        <v>1831.7</v>
      </c>
      <c r="I212" s="36">
        <v>1908.3</v>
      </c>
      <c r="J212" s="36">
        <v>1912.96</v>
      </c>
      <c r="K212" s="36">
        <v>1938.41</v>
      </c>
      <c r="L212" s="36">
        <v>1945.26</v>
      </c>
      <c r="M212" s="36">
        <v>1938.69</v>
      </c>
      <c r="N212" s="36">
        <v>1936.84</v>
      </c>
      <c r="O212" s="36">
        <v>1901.9</v>
      </c>
      <c r="P212" s="36">
        <v>1891.61</v>
      </c>
      <c r="Q212" s="36">
        <v>1924.47</v>
      </c>
      <c r="R212" s="36">
        <v>1916.66</v>
      </c>
      <c r="S212" s="36">
        <v>1922.33</v>
      </c>
      <c r="T212" s="36">
        <v>1946.54</v>
      </c>
      <c r="U212" s="36">
        <v>1966.91</v>
      </c>
      <c r="V212" s="36">
        <v>1960.34</v>
      </c>
      <c r="W212" s="36">
        <v>1887.02</v>
      </c>
      <c r="X212" s="36">
        <v>1831.12</v>
      </c>
      <c r="Y212" s="36">
        <v>1821.56</v>
      </c>
      <c r="Z212" s="36">
        <v>1809.78</v>
      </c>
    </row>
    <row r="213" spans="2:26" x14ac:dyDescent="0.3">
      <c r="B213" s="35">
        <v>19</v>
      </c>
      <c r="C213" s="36">
        <v>1736.49</v>
      </c>
      <c r="D213" s="36">
        <v>1795.3</v>
      </c>
      <c r="E213" s="36">
        <v>1806.07</v>
      </c>
      <c r="F213" s="36">
        <v>1810.39</v>
      </c>
      <c r="G213" s="36">
        <v>1836.14</v>
      </c>
      <c r="H213" s="36">
        <v>1863.07</v>
      </c>
      <c r="I213" s="36">
        <v>1910.45</v>
      </c>
      <c r="J213" s="36">
        <v>1948.59</v>
      </c>
      <c r="K213" s="36">
        <v>1972.76</v>
      </c>
      <c r="L213" s="36">
        <v>1964.05</v>
      </c>
      <c r="M213" s="36">
        <v>1961.54</v>
      </c>
      <c r="N213" s="36">
        <v>1955.02</v>
      </c>
      <c r="O213" s="36">
        <v>1951.86</v>
      </c>
      <c r="P213" s="36">
        <v>1950.71</v>
      </c>
      <c r="Q213" s="36">
        <v>1956.08</v>
      </c>
      <c r="R213" s="36">
        <v>1950.95</v>
      </c>
      <c r="S213" s="36">
        <v>1953.21</v>
      </c>
      <c r="T213" s="36">
        <v>1968.66</v>
      </c>
      <c r="U213" s="36">
        <v>1990.64</v>
      </c>
      <c r="V213" s="36">
        <v>1988.73</v>
      </c>
      <c r="W213" s="36">
        <v>1962.16</v>
      </c>
      <c r="X213" s="36">
        <v>1938.16</v>
      </c>
      <c r="Y213" s="36">
        <v>1889.24</v>
      </c>
      <c r="Z213" s="36">
        <v>1847.56</v>
      </c>
    </row>
    <row r="214" spans="2:26" x14ac:dyDescent="0.3">
      <c r="B214" s="35">
        <v>20</v>
      </c>
      <c r="C214" s="36">
        <v>1948.91</v>
      </c>
      <c r="D214" s="36">
        <v>1906.35</v>
      </c>
      <c r="E214" s="36">
        <v>1944.11</v>
      </c>
      <c r="F214" s="36">
        <v>1856.32</v>
      </c>
      <c r="G214" s="36">
        <v>1897.03</v>
      </c>
      <c r="H214" s="36">
        <v>1937.61</v>
      </c>
      <c r="I214" s="36">
        <v>2008.66</v>
      </c>
      <c r="J214" s="36">
        <v>2063.88</v>
      </c>
      <c r="K214" s="36">
        <v>2079.19</v>
      </c>
      <c r="L214" s="36">
        <v>2108.27</v>
      </c>
      <c r="M214" s="36">
        <v>2093.29</v>
      </c>
      <c r="N214" s="36">
        <v>2087.67</v>
      </c>
      <c r="O214" s="36">
        <v>2082.62</v>
      </c>
      <c r="P214" s="36">
        <v>2056.11</v>
      </c>
      <c r="Q214" s="36">
        <v>2067.9699999999998</v>
      </c>
      <c r="R214" s="36">
        <v>2025.51</v>
      </c>
      <c r="S214" s="36">
        <v>2020.09</v>
      </c>
      <c r="T214" s="36">
        <v>2077.23</v>
      </c>
      <c r="U214" s="36">
        <v>2107.9</v>
      </c>
      <c r="V214" s="36">
        <v>2058.92</v>
      </c>
      <c r="W214" s="36">
        <v>2040.38</v>
      </c>
      <c r="X214" s="36">
        <v>2012.38</v>
      </c>
      <c r="Y214" s="36">
        <v>1978.55</v>
      </c>
      <c r="Z214" s="36">
        <v>1893.73</v>
      </c>
    </row>
    <row r="215" spans="2:26" x14ac:dyDescent="0.3">
      <c r="B215" s="35">
        <v>21</v>
      </c>
      <c r="C215" s="36">
        <v>1898.4</v>
      </c>
      <c r="D215" s="36">
        <v>1856.14</v>
      </c>
      <c r="E215" s="36">
        <v>1847.65</v>
      </c>
      <c r="F215" s="36">
        <v>1706.36</v>
      </c>
      <c r="G215" s="36">
        <v>1847.57</v>
      </c>
      <c r="H215" s="36">
        <v>1698.58</v>
      </c>
      <c r="I215" s="36">
        <v>1862.61</v>
      </c>
      <c r="J215" s="36">
        <v>1995.47</v>
      </c>
      <c r="K215" s="36">
        <v>2008.22</v>
      </c>
      <c r="L215" s="36">
        <v>2054.6999999999998</v>
      </c>
      <c r="M215" s="36">
        <v>2059.21</v>
      </c>
      <c r="N215" s="36">
        <v>2059.6999999999998</v>
      </c>
      <c r="O215" s="36">
        <v>2057.81</v>
      </c>
      <c r="P215" s="36">
        <v>2044.18</v>
      </c>
      <c r="Q215" s="36">
        <v>2053.2600000000002</v>
      </c>
      <c r="R215" s="36">
        <v>2047.68</v>
      </c>
      <c r="S215" s="36">
        <v>2056.8200000000002</v>
      </c>
      <c r="T215" s="36">
        <v>2045.73</v>
      </c>
      <c r="U215" s="36">
        <v>2090.64</v>
      </c>
      <c r="V215" s="36">
        <v>2112.4499999999998</v>
      </c>
      <c r="W215" s="36">
        <v>2063.09</v>
      </c>
      <c r="X215" s="36">
        <v>2009.41</v>
      </c>
      <c r="Y215" s="36">
        <v>1976.74</v>
      </c>
      <c r="Z215" s="36">
        <v>1888.45</v>
      </c>
    </row>
    <row r="216" spans="2:26" x14ac:dyDescent="0.3">
      <c r="B216" s="35">
        <v>22</v>
      </c>
      <c r="C216" s="36">
        <v>1801.26</v>
      </c>
      <c r="D216" s="36">
        <v>1691.52</v>
      </c>
      <c r="E216" s="36">
        <v>1851.49</v>
      </c>
      <c r="F216" s="36">
        <v>1756.22</v>
      </c>
      <c r="G216" s="36">
        <v>1876.39</v>
      </c>
      <c r="H216" s="36">
        <v>1764.15</v>
      </c>
      <c r="I216" s="36">
        <v>1935.73</v>
      </c>
      <c r="J216" s="36">
        <v>1991.13</v>
      </c>
      <c r="K216" s="36">
        <v>2034.16</v>
      </c>
      <c r="L216" s="36">
        <v>2037.55</v>
      </c>
      <c r="M216" s="36">
        <v>2036.83</v>
      </c>
      <c r="N216" s="36">
        <v>2028.45</v>
      </c>
      <c r="O216" s="36">
        <v>2010.13</v>
      </c>
      <c r="P216" s="36">
        <v>1972.44</v>
      </c>
      <c r="Q216" s="36">
        <v>1985.53</v>
      </c>
      <c r="R216" s="36">
        <v>1981.3</v>
      </c>
      <c r="S216" s="36">
        <v>1989.55</v>
      </c>
      <c r="T216" s="36">
        <v>2016.68</v>
      </c>
      <c r="U216" s="36">
        <v>2041.84</v>
      </c>
      <c r="V216" s="36">
        <v>2026.66</v>
      </c>
      <c r="W216" s="36">
        <v>1983.56</v>
      </c>
      <c r="X216" s="36">
        <v>1967.37</v>
      </c>
      <c r="Y216" s="36">
        <v>1887.24</v>
      </c>
      <c r="Z216" s="36">
        <v>1852.48</v>
      </c>
    </row>
    <row r="217" spans="2:26" x14ac:dyDescent="0.3">
      <c r="B217" s="35">
        <v>23</v>
      </c>
      <c r="C217" s="36">
        <v>1760.06</v>
      </c>
      <c r="D217" s="36">
        <v>1669.65</v>
      </c>
      <c r="E217" s="36">
        <v>1776.5</v>
      </c>
      <c r="F217" s="36">
        <v>1653.51</v>
      </c>
      <c r="G217" s="36">
        <v>1856.73</v>
      </c>
      <c r="H217" s="36">
        <v>1877.73</v>
      </c>
      <c r="I217" s="36">
        <v>1894.54</v>
      </c>
      <c r="J217" s="36">
        <v>1898.89</v>
      </c>
      <c r="K217" s="36">
        <v>1921.25</v>
      </c>
      <c r="L217" s="36">
        <v>1913.23</v>
      </c>
      <c r="M217" s="36">
        <v>1913.36</v>
      </c>
      <c r="N217" s="36">
        <v>1923.05</v>
      </c>
      <c r="O217" s="36">
        <v>1911.07</v>
      </c>
      <c r="P217" s="36">
        <v>1912.61</v>
      </c>
      <c r="Q217" s="36">
        <v>1902.14</v>
      </c>
      <c r="R217" s="36">
        <v>1901.8</v>
      </c>
      <c r="S217" s="36">
        <v>1906.04</v>
      </c>
      <c r="T217" s="36">
        <v>1906.38</v>
      </c>
      <c r="U217" s="36">
        <v>1929.32</v>
      </c>
      <c r="V217" s="36">
        <v>1920.09</v>
      </c>
      <c r="W217" s="36">
        <v>1867.76</v>
      </c>
      <c r="X217" s="36">
        <v>1853.38</v>
      </c>
      <c r="Y217" s="36">
        <v>1835.02</v>
      </c>
      <c r="Z217" s="36">
        <v>1761.95</v>
      </c>
    </row>
    <row r="218" spans="2:26" x14ac:dyDescent="0.3">
      <c r="B218" s="35">
        <v>24</v>
      </c>
      <c r="C218" s="36">
        <v>1693.64</v>
      </c>
      <c r="D218" s="36">
        <v>1578.82</v>
      </c>
      <c r="E218" s="36">
        <v>1692.48</v>
      </c>
      <c r="F218" s="36">
        <v>1848.22</v>
      </c>
      <c r="G218" s="36">
        <v>1847.42</v>
      </c>
      <c r="H218" s="36">
        <v>1776.65</v>
      </c>
      <c r="I218" s="36">
        <v>1934.43</v>
      </c>
      <c r="J218" s="36">
        <v>1959.35</v>
      </c>
      <c r="K218" s="36">
        <v>1973.75</v>
      </c>
      <c r="L218" s="36">
        <v>1963.83</v>
      </c>
      <c r="M218" s="36">
        <v>1962.54</v>
      </c>
      <c r="N218" s="36">
        <v>1958.93</v>
      </c>
      <c r="O218" s="36">
        <v>1949.7</v>
      </c>
      <c r="P218" s="36">
        <v>1950.83</v>
      </c>
      <c r="Q218" s="36">
        <v>1955.7</v>
      </c>
      <c r="R218" s="36">
        <v>1950.24</v>
      </c>
      <c r="S218" s="36">
        <v>1938.63</v>
      </c>
      <c r="T218" s="36">
        <v>1925.19</v>
      </c>
      <c r="U218" s="36">
        <v>1985.82</v>
      </c>
      <c r="V218" s="36">
        <v>1958.17</v>
      </c>
      <c r="W218" s="36">
        <v>1883.94</v>
      </c>
      <c r="X218" s="36">
        <v>1854.69</v>
      </c>
      <c r="Y218" s="36">
        <v>1762.8</v>
      </c>
      <c r="Z218" s="36">
        <v>1685</v>
      </c>
    </row>
    <row r="219" spans="2:26" x14ac:dyDescent="0.3">
      <c r="B219" s="35">
        <v>25</v>
      </c>
      <c r="C219" s="36">
        <v>1505.46</v>
      </c>
      <c r="D219" s="36">
        <v>1505.88</v>
      </c>
      <c r="E219" s="36">
        <v>1509</v>
      </c>
      <c r="F219" s="36">
        <v>1841.94</v>
      </c>
      <c r="G219" s="36">
        <v>1769.51</v>
      </c>
      <c r="H219" s="36">
        <v>1757.59</v>
      </c>
      <c r="I219" s="36">
        <v>1945.36</v>
      </c>
      <c r="J219" s="36">
        <v>1958.18</v>
      </c>
      <c r="K219" s="36">
        <v>2002.24</v>
      </c>
      <c r="L219" s="36">
        <v>1996.44</v>
      </c>
      <c r="M219" s="36">
        <v>2002.57</v>
      </c>
      <c r="N219" s="36">
        <v>2001.71</v>
      </c>
      <c r="O219" s="36">
        <v>1977.93</v>
      </c>
      <c r="P219" s="36">
        <v>1966.94</v>
      </c>
      <c r="Q219" s="36">
        <v>1938.77</v>
      </c>
      <c r="R219" s="36">
        <v>1974.93</v>
      </c>
      <c r="S219" s="36">
        <v>1921.71</v>
      </c>
      <c r="T219" s="36">
        <v>1983.15</v>
      </c>
      <c r="U219" s="36">
        <v>2006.55</v>
      </c>
      <c r="V219" s="36">
        <v>2002.97</v>
      </c>
      <c r="W219" s="36">
        <v>1916.98</v>
      </c>
      <c r="X219" s="36">
        <v>1885.68</v>
      </c>
      <c r="Y219" s="36">
        <v>1869.59</v>
      </c>
      <c r="Z219" s="36">
        <v>1714.3</v>
      </c>
    </row>
    <row r="220" spans="2:26" x14ac:dyDescent="0.3">
      <c r="B220" s="35">
        <v>26</v>
      </c>
      <c r="C220" s="36">
        <v>1651.55</v>
      </c>
      <c r="D220" s="36">
        <v>1620.81</v>
      </c>
      <c r="E220" s="36">
        <v>1846.22</v>
      </c>
      <c r="F220" s="36">
        <v>1954.03</v>
      </c>
      <c r="G220" s="36">
        <v>1912.44</v>
      </c>
      <c r="H220" s="36">
        <v>1862.74</v>
      </c>
      <c r="I220" s="36">
        <v>2025.06</v>
      </c>
      <c r="J220" s="36">
        <v>2009.66</v>
      </c>
      <c r="K220" s="36">
        <v>2038.42</v>
      </c>
      <c r="L220" s="36">
        <v>2050.58</v>
      </c>
      <c r="M220" s="36">
        <v>2041.4</v>
      </c>
      <c r="N220" s="36">
        <v>2052.17</v>
      </c>
      <c r="O220" s="36">
        <v>2032.27</v>
      </c>
      <c r="P220" s="36">
        <v>2003.36</v>
      </c>
      <c r="Q220" s="36">
        <v>2003.46</v>
      </c>
      <c r="R220" s="36">
        <v>2019.83</v>
      </c>
      <c r="S220" s="36">
        <v>2001.87</v>
      </c>
      <c r="T220" s="36">
        <v>2008.41</v>
      </c>
      <c r="U220" s="36">
        <v>1998.99</v>
      </c>
      <c r="V220" s="36">
        <v>2105.63</v>
      </c>
      <c r="W220" s="36">
        <v>2028.01</v>
      </c>
      <c r="X220" s="36">
        <v>1999.35</v>
      </c>
      <c r="Y220" s="36">
        <v>1978.81</v>
      </c>
      <c r="Z220" s="36">
        <v>1924.2</v>
      </c>
    </row>
    <row r="221" spans="2:26" x14ac:dyDescent="0.3">
      <c r="B221" s="35">
        <v>27</v>
      </c>
      <c r="C221" s="36">
        <v>1859.8</v>
      </c>
      <c r="D221" s="36">
        <v>1755.18</v>
      </c>
      <c r="E221" s="36">
        <v>1698.14</v>
      </c>
      <c r="F221" s="36">
        <v>1712.4</v>
      </c>
      <c r="G221" s="36">
        <v>1703.14</v>
      </c>
      <c r="H221" s="36">
        <v>1664.11</v>
      </c>
      <c r="I221" s="36">
        <v>1869.37</v>
      </c>
      <c r="J221" s="36">
        <v>1937.52</v>
      </c>
      <c r="K221" s="36">
        <v>1902.04</v>
      </c>
      <c r="L221" s="36">
        <v>1874.02</v>
      </c>
      <c r="M221" s="36">
        <v>1861</v>
      </c>
      <c r="N221" s="36">
        <v>1837.37</v>
      </c>
      <c r="O221" s="36">
        <v>1836.79</v>
      </c>
      <c r="P221" s="36">
        <v>1835.48</v>
      </c>
      <c r="Q221" s="36">
        <v>1858.13</v>
      </c>
      <c r="R221" s="36">
        <v>1831.28</v>
      </c>
      <c r="S221" s="36">
        <v>1865.62</v>
      </c>
      <c r="T221" s="36">
        <v>1870.32</v>
      </c>
      <c r="U221" s="36">
        <v>1984.25</v>
      </c>
      <c r="V221" s="36">
        <v>1980.6</v>
      </c>
      <c r="W221" s="36">
        <v>1893.37</v>
      </c>
      <c r="X221" s="36">
        <v>1868.44</v>
      </c>
      <c r="Y221" s="36">
        <v>1854.6</v>
      </c>
      <c r="Z221" s="36">
        <v>1762.32</v>
      </c>
    </row>
    <row r="222" spans="2:26" x14ac:dyDescent="0.3">
      <c r="B222" s="35">
        <v>28</v>
      </c>
      <c r="C222" s="36">
        <v>1827.14</v>
      </c>
      <c r="D222" s="36">
        <v>1652.48</v>
      </c>
      <c r="E222" s="36">
        <v>1501.63</v>
      </c>
      <c r="F222" s="36">
        <v>1651.77</v>
      </c>
      <c r="G222" s="36">
        <v>1652.12</v>
      </c>
      <c r="H222" s="36">
        <v>1533.7</v>
      </c>
      <c r="I222" s="36">
        <v>1836.84</v>
      </c>
      <c r="J222" s="36">
        <v>1879.54</v>
      </c>
      <c r="K222" s="36">
        <v>1996.33</v>
      </c>
      <c r="L222" s="36">
        <v>2001.63</v>
      </c>
      <c r="M222" s="36">
        <v>2001.21</v>
      </c>
      <c r="N222" s="36">
        <v>2000.62</v>
      </c>
      <c r="O222" s="36">
        <v>2001.73</v>
      </c>
      <c r="P222" s="36">
        <v>2003.02</v>
      </c>
      <c r="Q222" s="36">
        <v>2004.11</v>
      </c>
      <c r="R222" s="36">
        <v>2002.59</v>
      </c>
      <c r="S222" s="36">
        <v>2003.36</v>
      </c>
      <c r="T222" s="36">
        <v>2033.74</v>
      </c>
      <c r="U222" s="36">
        <v>2077.41</v>
      </c>
      <c r="V222" s="36">
        <v>2053.75</v>
      </c>
      <c r="W222" s="36">
        <v>1991.54</v>
      </c>
      <c r="X222" s="36">
        <v>1949.93</v>
      </c>
      <c r="Y222" s="36">
        <v>1882.98</v>
      </c>
      <c r="Z222" s="36">
        <v>1823.46</v>
      </c>
    </row>
    <row r="223" spans="2:26" x14ac:dyDescent="0.3">
      <c r="B223" s="35">
        <v>29</v>
      </c>
      <c r="C223" s="36">
        <v>1653.11</v>
      </c>
      <c r="D223" s="36">
        <v>1506.22</v>
      </c>
      <c r="E223" s="36">
        <v>1513.19</v>
      </c>
      <c r="F223" s="36">
        <v>1838.3</v>
      </c>
      <c r="G223" s="36">
        <v>1687.46</v>
      </c>
      <c r="H223" s="36">
        <v>1693.32</v>
      </c>
      <c r="I223" s="36">
        <v>1880.99</v>
      </c>
      <c r="J223" s="36">
        <v>1903.49</v>
      </c>
      <c r="K223" s="36">
        <v>1903.45</v>
      </c>
      <c r="L223" s="36">
        <v>1901.39</v>
      </c>
      <c r="M223" s="36">
        <v>1896.48</v>
      </c>
      <c r="N223" s="36">
        <v>1890.82</v>
      </c>
      <c r="O223" s="36">
        <v>1878.18</v>
      </c>
      <c r="P223" s="36">
        <v>1873.48</v>
      </c>
      <c r="Q223" s="36">
        <v>1867.61</v>
      </c>
      <c r="R223" s="36">
        <v>1866.16</v>
      </c>
      <c r="S223" s="36">
        <v>1866.1</v>
      </c>
      <c r="T223" s="36">
        <v>1872.73</v>
      </c>
      <c r="U223" s="36">
        <v>1906.3</v>
      </c>
      <c r="V223" s="36">
        <v>1891.83</v>
      </c>
      <c r="W223" s="36">
        <v>1849.31</v>
      </c>
      <c r="X223" s="36">
        <v>1850.31</v>
      </c>
      <c r="Y223" s="36">
        <v>1758.87</v>
      </c>
      <c r="Z223" s="36">
        <v>1496.72</v>
      </c>
    </row>
    <row r="224" spans="2:26" x14ac:dyDescent="0.3">
      <c r="B224" s="35">
        <v>30</v>
      </c>
      <c r="C224" s="36">
        <v>1511.55</v>
      </c>
      <c r="D224" s="36">
        <v>1511.94</v>
      </c>
      <c r="E224" s="36">
        <v>1649.17</v>
      </c>
      <c r="F224" s="36">
        <v>1850.86</v>
      </c>
      <c r="G224" s="36">
        <v>1857.8</v>
      </c>
      <c r="H224" s="36">
        <v>1867.52</v>
      </c>
      <c r="I224" s="36">
        <v>1948.27</v>
      </c>
      <c r="J224" s="36">
        <v>1996.39</v>
      </c>
      <c r="K224" s="36">
        <v>1997.72</v>
      </c>
      <c r="L224" s="36">
        <v>2002.53</v>
      </c>
      <c r="M224" s="36">
        <v>1996.62</v>
      </c>
      <c r="N224" s="36">
        <v>1968.12</v>
      </c>
      <c r="O224" s="36">
        <v>1981.65</v>
      </c>
      <c r="P224" s="36">
        <v>1959.4</v>
      </c>
      <c r="Q224" s="36">
        <v>1966.23</v>
      </c>
      <c r="R224" s="36">
        <v>1955.18</v>
      </c>
      <c r="S224" s="36">
        <v>1965.67</v>
      </c>
      <c r="T224" s="36">
        <v>1988.91</v>
      </c>
      <c r="U224" s="36">
        <v>2146.73</v>
      </c>
      <c r="V224" s="36">
        <v>2015.96</v>
      </c>
      <c r="W224" s="36">
        <v>1952.29</v>
      </c>
      <c r="X224" s="36">
        <v>1914.03</v>
      </c>
      <c r="Y224" s="36">
        <v>1883.41</v>
      </c>
      <c r="Z224" s="36">
        <v>1774.71</v>
      </c>
    </row>
    <row r="225" spans="2:26" x14ac:dyDescent="0.3">
      <c r="B225" s="38">
        <v>31</v>
      </c>
      <c r="C225" s="36">
        <v>1595.54</v>
      </c>
      <c r="D225" s="36">
        <v>1519.48</v>
      </c>
      <c r="E225" s="36">
        <v>1556.05</v>
      </c>
      <c r="F225" s="36">
        <v>1750.5</v>
      </c>
      <c r="G225" s="36">
        <v>1626.64</v>
      </c>
      <c r="H225" s="36">
        <v>1686.09</v>
      </c>
      <c r="I225" s="36">
        <v>1866.07</v>
      </c>
      <c r="J225" s="36">
        <v>1896.65</v>
      </c>
      <c r="K225" s="36">
        <v>1884.9</v>
      </c>
      <c r="L225" s="36">
        <v>1901.67</v>
      </c>
      <c r="M225" s="36">
        <v>1882.54</v>
      </c>
      <c r="N225" s="36">
        <v>1880.91</v>
      </c>
      <c r="O225" s="36">
        <v>1877.37</v>
      </c>
      <c r="P225" s="36">
        <v>1877</v>
      </c>
      <c r="Q225" s="36">
        <v>1875.69</v>
      </c>
      <c r="R225" s="36">
        <v>1874.07</v>
      </c>
      <c r="S225" s="36">
        <v>1874.63</v>
      </c>
      <c r="T225" s="36">
        <v>1875.58</v>
      </c>
      <c r="U225" s="36">
        <v>1986.88</v>
      </c>
      <c r="V225" s="36">
        <v>1879.21</v>
      </c>
      <c r="W225" s="36">
        <v>1865.51</v>
      </c>
      <c r="X225" s="36">
        <v>1836.83</v>
      </c>
      <c r="Y225" s="36">
        <v>1812.22</v>
      </c>
      <c r="Z225" s="36">
        <v>1799.28</v>
      </c>
    </row>
    <row r="226" spans="2:26" x14ac:dyDescent="0.3">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spans="2:26" x14ac:dyDescent="0.3">
      <c r="B227" s="33" t="s">
        <v>69</v>
      </c>
      <c r="C227" s="89" t="s">
        <v>70</v>
      </c>
      <c r="D227" s="94"/>
      <c r="E227" s="94"/>
      <c r="F227" s="94"/>
      <c r="G227" s="94"/>
      <c r="H227" s="94"/>
      <c r="I227" s="94"/>
      <c r="J227" s="94"/>
      <c r="K227" s="94"/>
      <c r="L227" s="94"/>
      <c r="M227" s="94"/>
      <c r="N227" s="94"/>
      <c r="O227" s="94"/>
      <c r="P227" s="94"/>
      <c r="Q227" s="94"/>
      <c r="R227" s="94"/>
      <c r="S227" s="94"/>
      <c r="T227" s="94"/>
      <c r="U227" s="94"/>
      <c r="V227" s="94"/>
      <c r="W227" s="94"/>
      <c r="X227" s="94"/>
      <c r="Y227" s="94"/>
      <c r="Z227" s="95"/>
    </row>
    <row r="228" spans="2:26" x14ac:dyDescent="0.3">
      <c r="B228" s="96"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88"/>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97"/>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2202.65</v>
      </c>
      <c r="D231" s="36">
        <v>2188.2800000000002</v>
      </c>
      <c r="E231" s="36">
        <v>2192.6999999999998</v>
      </c>
      <c r="F231" s="36">
        <v>2199.84</v>
      </c>
      <c r="G231" s="36">
        <v>2215.7199999999998</v>
      </c>
      <c r="H231" s="36">
        <v>2261.7399999999998</v>
      </c>
      <c r="I231" s="36">
        <v>2284.44</v>
      </c>
      <c r="J231" s="36">
        <v>2431.8200000000002</v>
      </c>
      <c r="K231" s="36">
        <v>2504.3200000000002</v>
      </c>
      <c r="L231" s="36">
        <v>2508.8000000000002</v>
      </c>
      <c r="M231" s="36">
        <v>2505.77</v>
      </c>
      <c r="N231" s="36">
        <v>2501.96</v>
      </c>
      <c r="O231" s="36">
        <v>2499.96</v>
      </c>
      <c r="P231" s="36">
        <v>2498.98</v>
      </c>
      <c r="Q231" s="36">
        <v>2510.39</v>
      </c>
      <c r="R231" s="36">
        <v>2509.87</v>
      </c>
      <c r="S231" s="36">
        <v>2507.34</v>
      </c>
      <c r="T231" s="36">
        <v>2500.16</v>
      </c>
      <c r="U231" s="36">
        <v>2502.6</v>
      </c>
      <c r="V231" s="36">
        <v>2502.66</v>
      </c>
      <c r="W231" s="36">
        <v>2362.5500000000002</v>
      </c>
      <c r="X231" s="36">
        <v>2363.0300000000002</v>
      </c>
      <c r="Y231" s="36">
        <v>2255.52</v>
      </c>
      <c r="Z231" s="36">
        <v>2216.25</v>
      </c>
    </row>
    <row r="232" spans="2:26" x14ac:dyDescent="0.3">
      <c r="B232" s="35">
        <v>2</v>
      </c>
      <c r="C232" s="36">
        <v>2090.1999999999998</v>
      </c>
      <c r="D232" s="36">
        <v>2026.22</v>
      </c>
      <c r="E232" s="36">
        <v>2024.22</v>
      </c>
      <c r="F232" s="36">
        <v>2075.11</v>
      </c>
      <c r="G232" s="36">
        <v>2085.81</v>
      </c>
      <c r="H232" s="36">
        <v>2172.27</v>
      </c>
      <c r="I232" s="36">
        <v>2184.31</v>
      </c>
      <c r="J232" s="36">
        <v>2184.4699999999998</v>
      </c>
      <c r="K232" s="36">
        <v>2180.3000000000002</v>
      </c>
      <c r="L232" s="36">
        <v>2183.34</v>
      </c>
      <c r="M232" s="36">
        <v>2182.9299999999998</v>
      </c>
      <c r="N232" s="36">
        <v>2183.73</v>
      </c>
      <c r="O232" s="36">
        <v>2242.63</v>
      </c>
      <c r="P232" s="36">
        <v>2245.85</v>
      </c>
      <c r="Q232" s="36">
        <v>2202.7399999999998</v>
      </c>
      <c r="R232" s="36">
        <v>2191.36</v>
      </c>
      <c r="S232" s="36">
        <v>2183.81</v>
      </c>
      <c r="T232" s="36">
        <v>2187.06</v>
      </c>
      <c r="U232" s="36">
        <v>2176.42</v>
      </c>
      <c r="V232" s="36">
        <v>2162.0100000000002</v>
      </c>
      <c r="W232" s="36">
        <v>2085.96</v>
      </c>
      <c r="X232" s="36">
        <v>2086.4499999999998</v>
      </c>
      <c r="Y232" s="36">
        <v>2079.1799999999998</v>
      </c>
      <c r="Z232" s="36">
        <v>1964.88</v>
      </c>
    </row>
    <row r="233" spans="2:26" x14ac:dyDescent="0.3">
      <c r="B233" s="35">
        <v>3</v>
      </c>
      <c r="C233" s="36">
        <v>1937.43</v>
      </c>
      <c r="D233" s="36">
        <v>1866.15</v>
      </c>
      <c r="E233" s="36">
        <v>1949.12</v>
      </c>
      <c r="F233" s="36">
        <v>2003.01</v>
      </c>
      <c r="G233" s="36">
        <v>2011.18</v>
      </c>
      <c r="H233" s="36">
        <v>2080.58</v>
      </c>
      <c r="I233" s="36">
        <v>2117.2800000000002</v>
      </c>
      <c r="J233" s="36">
        <v>2155.6</v>
      </c>
      <c r="K233" s="36">
        <v>2167.21</v>
      </c>
      <c r="L233" s="36">
        <v>2173.11</v>
      </c>
      <c r="M233" s="36">
        <v>2223.4699999999998</v>
      </c>
      <c r="N233" s="36">
        <v>2169.0100000000002</v>
      </c>
      <c r="O233" s="36">
        <v>2164.52</v>
      </c>
      <c r="P233" s="36">
        <v>2176.19</v>
      </c>
      <c r="Q233" s="36">
        <v>2177.34</v>
      </c>
      <c r="R233" s="36">
        <v>2171.66</v>
      </c>
      <c r="S233" s="36">
        <v>2197.64</v>
      </c>
      <c r="T233" s="36">
        <v>2236.15</v>
      </c>
      <c r="U233" s="36">
        <v>2173.31</v>
      </c>
      <c r="V233" s="36">
        <v>2163.1</v>
      </c>
      <c r="W233" s="36">
        <v>2107.52</v>
      </c>
      <c r="X233" s="36">
        <v>2100.9899999999998</v>
      </c>
      <c r="Y233" s="36">
        <v>2038.77</v>
      </c>
      <c r="Z233" s="36">
        <v>1987.36</v>
      </c>
    </row>
    <row r="234" spans="2:26" x14ac:dyDescent="0.3">
      <c r="B234" s="35">
        <v>4</v>
      </c>
      <c r="C234" s="36">
        <v>1893.96</v>
      </c>
      <c r="D234" s="36">
        <v>1872.6</v>
      </c>
      <c r="E234" s="36">
        <v>1906.36</v>
      </c>
      <c r="F234" s="36">
        <v>1936.87</v>
      </c>
      <c r="G234" s="36">
        <v>1976.8</v>
      </c>
      <c r="H234" s="36">
        <v>2035.83</v>
      </c>
      <c r="I234" s="36">
        <v>2089.27</v>
      </c>
      <c r="J234" s="36">
        <v>2128.0500000000002</v>
      </c>
      <c r="K234" s="36">
        <v>2133.63</v>
      </c>
      <c r="L234" s="36">
        <v>2153.15</v>
      </c>
      <c r="M234" s="36">
        <v>2151.86</v>
      </c>
      <c r="N234" s="36">
        <v>2149.9699999999998</v>
      </c>
      <c r="O234" s="36">
        <v>2144.86</v>
      </c>
      <c r="P234" s="36">
        <v>2148.04</v>
      </c>
      <c r="Q234" s="36">
        <v>2148.9</v>
      </c>
      <c r="R234" s="36">
        <v>2142.9299999999998</v>
      </c>
      <c r="S234" s="36">
        <v>2146.6999999999998</v>
      </c>
      <c r="T234" s="36">
        <v>2153.65</v>
      </c>
      <c r="U234" s="36">
        <v>2172.02</v>
      </c>
      <c r="V234" s="36">
        <v>2105.67</v>
      </c>
      <c r="W234" s="36">
        <v>2070.21</v>
      </c>
      <c r="X234" s="36">
        <v>2075.04</v>
      </c>
      <c r="Y234" s="36">
        <v>1993.34</v>
      </c>
      <c r="Z234" s="36">
        <v>1987.35</v>
      </c>
    </row>
    <row r="235" spans="2:26" x14ac:dyDescent="0.3">
      <c r="B235" s="35">
        <v>5</v>
      </c>
      <c r="C235" s="36">
        <v>2036.55</v>
      </c>
      <c r="D235" s="36">
        <v>1978.22</v>
      </c>
      <c r="E235" s="36">
        <v>1992.48</v>
      </c>
      <c r="F235" s="36">
        <v>2027.18</v>
      </c>
      <c r="G235" s="36">
        <v>2054.19</v>
      </c>
      <c r="H235" s="36">
        <v>2145.9699999999998</v>
      </c>
      <c r="I235" s="36">
        <v>2146.34</v>
      </c>
      <c r="J235" s="36">
        <v>2182.66</v>
      </c>
      <c r="K235" s="36">
        <v>2204.6</v>
      </c>
      <c r="L235" s="36">
        <v>2205.96</v>
      </c>
      <c r="M235" s="36">
        <v>2200.5100000000002</v>
      </c>
      <c r="N235" s="36">
        <v>2200.17</v>
      </c>
      <c r="O235" s="36">
        <v>2182.46</v>
      </c>
      <c r="P235" s="36">
        <v>2181.67</v>
      </c>
      <c r="Q235" s="36">
        <v>2189.66</v>
      </c>
      <c r="R235" s="36">
        <v>2180.15</v>
      </c>
      <c r="S235" s="36">
        <v>2180.33</v>
      </c>
      <c r="T235" s="36">
        <v>2213.04</v>
      </c>
      <c r="U235" s="36">
        <v>2191.27</v>
      </c>
      <c r="V235" s="36">
        <v>2179.6</v>
      </c>
      <c r="W235" s="36">
        <v>2161.2199999999998</v>
      </c>
      <c r="X235" s="36">
        <v>2161.6799999999998</v>
      </c>
      <c r="Y235" s="36">
        <v>2097.73</v>
      </c>
      <c r="Z235" s="36">
        <v>2072.4499999999998</v>
      </c>
    </row>
    <row r="236" spans="2:26" x14ac:dyDescent="0.3">
      <c r="B236" s="35">
        <v>6</v>
      </c>
      <c r="C236" s="36">
        <v>2196.4899999999998</v>
      </c>
      <c r="D236" s="36">
        <v>2202.59</v>
      </c>
      <c r="E236" s="36">
        <v>2212.4299999999998</v>
      </c>
      <c r="F236" s="36">
        <v>2219.38</v>
      </c>
      <c r="G236" s="36">
        <v>2220.48</v>
      </c>
      <c r="H236" s="36">
        <v>2244.54</v>
      </c>
      <c r="I236" s="36">
        <v>2249.19</v>
      </c>
      <c r="J236" s="36">
        <v>2258.8000000000002</v>
      </c>
      <c r="K236" s="36">
        <v>2367.38</v>
      </c>
      <c r="L236" s="36">
        <v>2363.4</v>
      </c>
      <c r="M236" s="36">
        <v>2357.25</v>
      </c>
      <c r="N236" s="36">
        <v>2347.27</v>
      </c>
      <c r="O236" s="36">
        <v>2355.02</v>
      </c>
      <c r="P236" s="36">
        <v>2355.38</v>
      </c>
      <c r="Q236" s="36">
        <v>2353.08</v>
      </c>
      <c r="R236" s="36">
        <v>2348.2199999999998</v>
      </c>
      <c r="S236" s="36">
        <v>2356.33</v>
      </c>
      <c r="T236" s="36">
        <v>2368.15</v>
      </c>
      <c r="U236" s="36">
        <v>2446.15</v>
      </c>
      <c r="V236" s="36">
        <v>2435.63</v>
      </c>
      <c r="W236" s="36">
        <v>2350.31</v>
      </c>
      <c r="X236" s="36">
        <v>2278.52</v>
      </c>
      <c r="Y236" s="36">
        <v>2231.41</v>
      </c>
      <c r="Z236" s="36">
        <v>2198.0100000000002</v>
      </c>
    </row>
    <row r="237" spans="2:26" x14ac:dyDescent="0.3">
      <c r="B237" s="35">
        <v>7</v>
      </c>
      <c r="C237" s="36">
        <v>2087.15</v>
      </c>
      <c r="D237" s="36">
        <v>2025.22</v>
      </c>
      <c r="E237" s="36">
        <v>2001.68</v>
      </c>
      <c r="F237" s="36">
        <v>2013.36</v>
      </c>
      <c r="G237" s="36">
        <v>2012.9</v>
      </c>
      <c r="H237" s="36">
        <v>2067.5500000000002</v>
      </c>
      <c r="I237" s="36">
        <v>2068.1</v>
      </c>
      <c r="J237" s="36">
        <v>2148.19</v>
      </c>
      <c r="K237" s="36">
        <v>2160</v>
      </c>
      <c r="L237" s="36">
        <v>2150.94</v>
      </c>
      <c r="M237" s="36">
        <v>2151.0700000000002</v>
      </c>
      <c r="N237" s="36">
        <v>2151</v>
      </c>
      <c r="O237" s="36">
        <v>2151.1999999999998</v>
      </c>
      <c r="P237" s="36">
        <v>2185.36</v>
      </c>
      <c r="Q237" s="36">
        <v>2185.9899999999998</v>
      </c>
      <c r="R237" s="36">
        <v>2167.48</v>
      </c>
      <c r="S237" s="36">
        <v>2170.19</v>
      </c>
      <c r="T237" s="36">
        <v>2206.87</v>
      </c>
      <c r="U237" s="36">
        <v>2173.27</v>
      </c>
      <c r="V237" s="36">
        <v>2178.44</v>
      </c>
      <c r="W237" s="36">
        <v>2160.15</v>
      </c>
      <c r="X237" s="36">
        <v>2131.88</v>
      </c>
      <c r="Y237" s="36">
        <v>2091.56</v>
      </c>
      <c r="Z237" s="36">
        <v>2064.58</v>
      </c>
    </row>
    <row r="238" spans="2:26" x14ac:dyDescent="0.3">
      <c r="B238" s="35">
        <v>8</v>
      </c>
      <c r="C238" s="36">
        <v>2066.75</v>
      </c>
      <c r="D238" s="36">
        <v>2064.23</v>
      </c>
      <c r="E238" s="36">
        <v>2020.12</v>
      </c>
      <c r="F238" s="36">
        <v>2039.51</v>
      </c>
      <c r="G238" s="36">
        <v>2044.14</v>
      </c>
      <c r="H238" s="36">
        <v>2102.04</v>
      </c>
      <c r="I238" s="36">
        <v>2152.41</v>
      </c>
      <c r="J238" s="36">
        <v>2192.08</v>
      </c>
      <c r="K238" s="36">
        <v>2192.81</v>
      </c>
      <c r="L238" s="36">
        <v>2211.13</v>
      </c>
      <c r="M238" s="36">
        <v>2211.2800000000002</v>
      </c>
      <c r="N238" s="36">
        <v>2207.15</v>
      </c>
      <c r="O238" s="36">
        <v>2196.4</v>
      </c>
      <c r="P238" s="36">
        <v>2220.0700000000002</v>
      </c>
      <c r="Q238" s="36">
        <v>2220.15</v>
      </c>
      <c r="R238" s="36">
        <v>2213.38</v>
      </c>
      <c r="S238" s="36">
        <v>2219.5300000000002</v>
      </c>
      <c r="T238" s="36">
        <v>2197.71</v>
      </c>
      <c r="U238" s="36">
        <v>2223.8200000000002</v>
      </c>
      <c r="V238" s="36">
        <v>2166.71</v>
      </c>
      <c r="W238" s="36">
        <v>2165.1999999999998</v>
      </c>
      <c r="X238" s="36">
        <v>2146.6799999999998</v>
      </c>
      <c r="Y238" s="36">
        <v>2147.3000000000002</v>
      </c>
      <c r="Z238" s="36">
        <v>2088.62</v>
      </c>
    </row>
    <row r="239" spans="2:26" x14ac:dyDescent="0.3">
      <c r="B239" s="35">
        <v>9</v>
      </c>
      <c r="C239" s="36">
        <v>2183.14</v>
      </c>
      <c r="D239" s="36">
        <v>2168.34</v>
      </c>
      <c r="E239" s="36">
        <v>2161.36</v>
      </c>
      <c r="F239" s="36">
        <v>2128.33</v>
      </c>
      <c r="G239" s="36">
        <v>2164.9</v>
      </c>
      <c r="H239" s="36">
        <v>2211.73</v>
      </c>
      <c r="I239" s="36">
        <v>2229.48</v>
      </c>
      <c r="J239" s="36">
        <v>2227.1999999999998</v>
      </c>
      <c r="K239" s="36">
        <v>2408.2399999999998</v>
      </c>
      <c r="L239" s="36">
        <v>2323.34</v>
      </c>
      <c r="M239" s="36">
        <v>2363.54</v>
      </c>
      <c r="N239" s="36">
        <v>2316.71</v>
      </c>
      <c r="O239" s="36">
        <v>2304.5700000000002</v>
      </c>
      <c r="P239" s="36">
        <v>2365.5500000000002</v>
      </c>
      <c r="Q239" s="36">
        <v>2366.4699999999998</v>
      </c>
      <c r="R239" s="36">
        <v>2366.15</v>
      </c>
      <c r="S239" s="36">
        <v>2330.91</v>
      </c>
      <c r="T239" s="36">
        <v>2384.39</v>
      </c>
      <c r="U239" s="36">
        <v>2372.39</v>
      </c>
      <c r="V239" s="36">
        <v>2340.11</v>
      </c>
      <c r="W239" s="36">
        <v>2347.17</v>
      </c>
      <c r="X239" s="36">
        <v>2284.14</v>
      </c>
      <c r="Y239" s="36">
        <v>2247.0700000000002</v>
      </c>
      <c r="Z239" s="36">
        <v>2175.89</v>
      </c>
    </row>
    <row r="240" spans="2:26" x14ac:dyDescent="0.3">
      <c r="B240" s="35">
        <v>10</v>
      </c>
      <c r="C240" s="36">
        <v>2038.08</v>
      </c>
      <c r="D240" s="36">
        <v>2052.6799999999998</v>
      </c>
      <c r="E240" s="36">
        <v>1996.87</v>
      </c>
      <c r="F240" s="36">
        <v>2074.13</v>
      </c>
      <c r="G240" s="36">
        <v>2109.79</v>
      </c>
      <c r="H240" s="36">
        <v>2134.09</v>
      </c>
      <c r="I240" s="36">
        <v>2156.9899999999998</v>
      </c>
      <c r="J240" s="36">
        <v>2129.06</v>
      </c>
      <c r="K240" s="36">
        <v>2161.29</v>
      </c>
      <c r="L240" s="36">
        <v>2159.4499999999998</v>
      </c>
      <c r="M240" s="36">
        <v>2145.44</v>
      </c>
      <c r="N240" s="36">
        <v>2154.35</v>
      </c>
      <c r="O240" s="36">
        <v>2197.02</v>
      </c>
      <c r="P240" s="36">
        <v>2204.73</v>
      </c>
      <c r="Q240" s="36">
        <v>2183.09</v>
      </c>
      <c r="R240" s="36">
        <v>2150.88</v>
      </c>
      <c r="S240" s="36">
        <v>2167.5100000000002</v>
      </c>
      <c r="T240" s="36">
        <v>2224.9</v>
      </c>
      <c r="U240" s="36">
        <v>2150.4499999999998</v>
      </c>
      <c r="V240" s="36">
        <v>2119.19</v>
      </c>
      <c r="W240" s="36">
        <v>2093.19</v>
      </c>
      <c r="X240" s="36">
        <v>2093.4</v>
      </c>
      <c r="Y240" s="36">
        <v>2012.27</v>
      </c>
      <c r="Z240" s="36">
        <v>1988.48</v>
      </c>
    </row>
    <row r="241" spans="2:26" x14ac:dyDescent="0.3">
      <c r="B241" s="35">
        <v>11</v>
      </c>
      <c r="C241" s="36">
        <v>1820.91</v>
      </c>
      <c r="D241" s="36">
        <v>1820.09</v>
      </c>
      <c r="E241" s="36">
        <v>1876.56</v>
      </c>
      <c r="F241" s="36">
        <v>1881.94</v>
      </c>
      <c r="G241" s="36">
        <v>1879.89</v>
      </c>
      <c r="H241" s="36">
        <v>1918.4</v>
      </c>
      <c r="I241" s="36">
        <v>1972.36</v>
      </c>
      <c r="J241" s="36">
        <v>1989.35</v>
      </c>
      <c r="K241" s="36">
        <v>2007.55</v>
      </c>
      <c r="L241" s="36">
        <v>2005.8</v>
      </c>
      <c r="M241" s="36">
        <v>2004.98</v>
      </c>
      <c r="N241" s="36">
        <v>1997.94</v>
      </c>
      <c r="O241" s="36">
        <v>1994.92</v>
      </c>
      <c r="P241" s="36">
        <v>1995.85</v>
      </c>
      <c r="Q241" s="36">
        <v>1990.19</v>
      </c>
      <c r="R241" s="36">
        <v>1977.41</v>
      </c>
      <c r="S241" s="36">
        <v>1980.07</v>
      </c>
      <c r="T241" s="36">
        <v>1992.71</v>
      </c>
      <c r="U241" s="36">
        <v>2018.89</v>
      </c>
      <c r="V241" s="36">
        <v>2000.57</v>
      </c>
      <c r="W241" s="36">
        <v>1954.99</v>
      </c>
      <c r="X241" s="36">
        <v>1943.39</v>
      </c>
      <c r="Y241" s="36">
        <v>1942.4</v>
      </c>
      <c r="Z241" s="36">
        <v>1875.97</v>
      </c>
    </row>
    <row r="242" spans="2:26" x14ac:dyDescent="0.3">
      <c r="B242" s="35">
        <v>12</v>
      </c>
      <c r="C242" s="36">
        <v>1908.08</v>
      </c>
      <c r="D242" s="36">
        <v>1920.98</v>
      </c>
      <c r="E242" s="36">
        <v>1969.45</v>
      </c>
      <c r="F242" s="36">
        <v>1965.53</v>
      </c>
      <c r="G242" s="36">
        <v>1958.01</v>
      </c>
      <c r="H242" s="36">
        <v>1984.01</v>
      </c>
      <c r="I242" s="36">
        <v>2056.66</v>
      </c>
      <c r="J242" s="36">
        <v>2074.36</v>
      </c>
      <c r="K242" s="36">
        <v>2094.8000000000002</v>
      </c>
      <c r="L242" s="36">
        <v>2114.5100000000002</v>
      </c>
      <c r="M242" s="36">
        <v>2133.83</v>
      </c>
      <c r="N242" s="36">
        <v>2136.9299999999998</v>
      </c>
      <c r="O242" s="36">
        <v>2133.16</v>
      </c>
      <c r="P242" s="36">
        <v>2132.66</v>
      </c>
      <c r="Q242" s="36">
        <v>2129.2600000000002</v>
      </c>
      <c r="R242" s="36">
        <v>2106.75</v>
      </c>
      <c r="S242" s="36">
        <v>2107.62</v>
      </c>
      <c r="T242" s="36">
        <v>2104.87</v>
      </c>
      <c r="U242" s="36">
        <v>2108.79</v>
      </c>
      <c r="V242" s="36">
        <v>2093.16</v>
      </c>
      <c r="W242" s="36">
        <v>2096.81</v>
      </c>
      <c r="X242" s="36">
        <v>2076.41</v>
      </c>
      <c r="Y242" s="36">
        <v>2047.28</v>
      </c>
      <c r="Z242" s="36">
        <v>2026.02</v>
      </c>
    </row>
    <row r="243" spans="2:26" x14ac:dyDescent="0.3">
      <c r="B243" s="35">
        <v>13</v>
      </c>
      <c r="C243" s="36">
        <v>2102.91</v>
      </c>
      <c r="D243" s="36">
        <v>2068.61</v>
      </c>
      <c r="E243" s="36">
        <v>2086.2399999999998</v>
      </c>
      <c r="F243" s="36">
        <v>2062.73</v>
      </c>
      <c r="G243" s="36">
        <v>2109.1999999999998</v>
      </c>
      <c r="H243" s="36">
        <v>2120.86</v>
      </c>
      <c r="I243" s="36">
        <v>2123.1799999999998</v>
      </c>
      <c r="J243" s="36">
        <v>2145.88</v>
      </c>
      <c r="K243" s="36">
        <v>2164.27</v>
      </c>
      <c r="L243" s="36">
        <v>2210.39</v>
      </c>
      <c r="M243" s="36">
        <v>2206.39</v>
      </c>
      <c r="N243" s="36">
        <v>2192.84</v>
      </c>
      <c r="O243" s="36">
        <v>2188.19</v>
      </c>
      <c r="P243" s="36">
        <v>2190.2199999999998</v>
      </c>
      <c r="Q243" s="36">
        <v>2199.3000000000002</v>
      </c>
      <c r="R243" s="36">
        <v>2187.5100000000002</v>
      </c>
      <c r="S243" s="36">
        <v>2186.4299999999998</v>
      </c>
      <c r="T243" s="36">
        <v>2177.61</v>
      </c>
      <c r="U243" s="36">
        <v>2168.6999999999998</v>
      </c>
      <c r="V243" s="36">
        <v>2129.94</v>
      </c>
      <c r="W243" s="36">
        <v>2117.6799999999998</v>
      </c>
      <c r="X243" s="36">
        <v>2115.8000000000002</v>
      </c>
      <c r="Y243" s="36">
        <v>2093.7199999999998</v>
      </c>
      <c r="Z243" s="36">
        <v>2080.79</v>
      </c>
    </row>
    <row r="244" spans="2:26" x14ac:dyDescent="0.3">
      <c r="B244" s="35">
        <v>14</v>
      </c>
      <c r="C244" s="36">
        <v>1999.58</v>
      </c>
      <c r="D244" s="36">
        <v>1979.35</v>
      </c>
      <c r="E244" s="36">
        <v>1988.61</v>
      </c>
      <c r="F244" s="36">
        <v>1767.94</v>
      </c>
      <c r="G244" s="36">
        <v>2017.32</v>
      </c>
      <c r="H244" s="36">
        <v>2067.0100000000002</v>
      </c>
      <c r="I244" s="36">
        <v>2078.7600000000002</v>
      </c>
      <c r="J244" s="36">
        <v>2079.81</v>
      </c>
      <c r="K244" s="36">
        <v>2105.15</v>
      </c>
      <c r="L244" s="36">
        <v>2118.5</v>
      </c>
      <c r="M244" s="36">
        <v>2119.08</v>
      </c>
      <c r="N244" s="36">
        <v>2118.94</v>
      </c>
      <c r="O244" s="36">
        <v>2118.9499999999998</v>
      </c>
      <c r="P244" s="36">
        <v>2118.98</v>
      </c>
      <c r="Q244" s="36">
        <v>2118.84</v>
      </c>
      <c r="R244" s="36">
        <v>2118.17</v>
      </c>
      <c r="S244" s="36">
        <v>2120.5100000000002</v>
      </c>
      <c r="T244" s="36">
        <v>2120.85</v>
      </c>
      <c r="U244" s="36">
        <v>2119</v>
      </c>
      <c r="V244" s="36">
        <v>2103.2800000000002</v>
      </c>
      <c r="W244" s="36">
        <v>2048.31</v>
      </c>
      <c r="X244" s="36">
        <v>2057.66</v>
      </c>
      <c r="Y244" s="36">
        <v>2041.97</v>
      </c>
      <c r="Z244" s="36">
        <v>2022.5</v>
      </c>
    </row>
    <row r="245" spans="2:26" x14ac:dyDescent="0.3">
      <c r="B245" s="35">
        <v>15</v>
      </c>
      <c r="C245" s="36">
        <v>2040.45</v>
      </c>
      <c r="D245" s="36">
        <v>1775.27</v>
      </c>
      <c r="E245" s="36">
        <v>1987.49</v>
      </c>
      <c r="F245" s="36">
        <v>1789.52</v>
      </c>
      <c r="G245" s="36">
        <v>2048.4499999999998</v>
      </c>
      <c r="H245" s="36">
        <v>1976.47</v>
      </c>
      <c r="I245" s="36">
        <v>2122.27</v>
      </c>
      <c r="J245" s="36">
        <v>2131.9</v>
      </c>
      <c r="K245" s="36">
        <v>2168.71</v>
      </c>
      <c r="L245" s="36">
        <v>2170.1799999999998</v>
      </c>
      <c r="M245" s="36">
        <v>2165.85</v>
      </c>
      <c r="N245" s="36">
        <v>2195.23</v>
      </c>
      <c r="O245" s="36">
        <v>2178.1999999999998</v>
      </c>
      <c r="P245" s="36">
        <v>2177.17</v>
      </c>
      <c r="Q245" s="36">
        <v>2159.1999999999998</v>
      </c>
      <c r="R245" s="36">
        <v>2137.86</v>
      </c>
      <c r="S245" s="36">
        <v>2132.4699999999998</v>
      </c>
      <c r="T245" s="36">
        <v>2138.1999999999998</v>
      </c>
      <c r="U245" s="36">
        <v>2144.8000000000002</v>
      </c>
      <c r="V245" s="36">
        <v>2131.91</v>
      </c>
      <c r="W245" s="36">
        <v>2116.44</v>
      </c>
      <c r="X245" s="36">
        <v>2116.36</v>
      </c>
      <c r="Y245" s="36">
        <v>2043.6</v>
      </c>
      <c r="Z245" s="36">
        <v>1994.16</v>
      </c>
    </row>
    <row r="246" spans="2:26" x14ac:dyDescent="0.3">
      <c r="B246" s="35">
        <v>16</v>
      </c>
      <c r="C246" s="36">
        <v>1831.6</v>
      </c>
      <c r="D246" s="36">
        <v>1808.47</v>
      </c>
      <c r="E246" s="36">
        <v>1829.51</v>
      </c>
      <c r="F246" s="36">
        <v>1814.85</v>
      </c>
      <c r="G246" s="36">
        <v>1892.84</v>
      </c>
      <c r="H246" s="36">
        <v>1992.21</v>
      </c>
      <c r="I246" s="36">
        <v>2047.29</v>
      </c>
      <c r="J246" s="36">
        <v>2032.66</v>
      </c>
      <c r="K246" s="36">
        <v>2051.11</v>
      </c>
      <c r="L246" s="36">
        <v>2053.3200000000002</v>
      </c>
      <c r="M246" s="36">
        <v>2057.0100000000002</v>
      </c>
      <c r="N246" s="36">
        <v>2073.02</v>
      </c>
      <c r="O246" s="36">
        <v>2063.9299999999998</v>
      </c>
      <c r="P246" s="36">
        <v>2044.62</v>
      </c>
      <c r="Q246" s="36">
        <v>2048.84</v>
      </c>
      <c r="R246" s="36">
        <v>2045.64</v>
      </c>
      <c r="S246" s="36">
        <v>2036.24</v>
      </c>
      <c r="T246" s="36">
        <v>2050.94</v>
      </c>
      <c r="U246" s="36">
        <v>2066.4</v>
      </c>
      <c r="V246" s="36">
        <v>2008.21</v>
      </c>
      <c r="W246" s="36">
        <v>1990.35</v>
      </c>
      <c r="X246" s="36">
        <v>1994.69</v>
      </c>
      <c r="Y246" s="36">
        <v>1904.78</v>
      </c>
      <c r="Z246" s="36">
        <v>1892.14</v>
      </c>
    </row>
    <row r="247" spans="2:26" x14ac:dyDescent="0.3">
      <c r="B247" s="35">
        <v>17</v>
      </c>
      <c r="C247" s="36">
        <v>1782.04</v>
      </c>
      <c r="D247" s="36">
        <v>1744.75</v>
      </c>
      <c r="E247" s="36">
        <v>1857.06</v>
      </c>
      <c r="F247" s="36">
        <v>1747.27</v>
      </c>
      <c r="G247" s="36">
        <v>1962.97</v>
      </c>
      <c r="H247" s="36">
        <v>1912.12</v>
      </c>
      <c r="I247" s="36">
        <v>2093.33</v>
      </c>
      <c r="J247" s="36">
        <v>2100.91</v>
      </c>
      <c r="K247" s="36">
        <v>2107.3200000000002</v>
      </c>
      <c r="L247" s="36">
        <v>2118.59</v>
      </c>
      <c r="M247" s="36">
        <v>2108.5700000000002</v>
      </c>
      <c r="N247" s="36">
        <v>2117.14</v>
      </c>
      <c r="O247" s="36">
        <v>2108.11</v>
      </c>
      <c r="P247" s="36">
        <v>2111.0100000000002</v>
      </c>
      <c r="Q247" s="36">
        <v>2102.13</v>
      </c>
      <c r="R247" s="36">
        <v>2093.04</v>
      </c>
      <c r="S247" s="36">
        <v>2077.9699999999998</v>
      </c>
      <c r="T247" s="36">
        <v>2094.54</v>
      </c>
      <c r="U247" s="36">
        <v>2098.83</v>
      </c>
      <c r="V247" s="36">
        <v>2084.31</v>
      </c>
      <c r="W247" s="36">
        <v>2031.05</v>
      </c>
      <c r="X247" s="36">
        <v>2027.33</v>
      </c>
      <c r="Y247" s="36">
        <v>1993.11</v>
      </c>
      <c r="Z247" s="36">
        <v>1957.69</v>
      </c>
    </row>
    <row r="248" spans="2:26" x14ac:dyDescent="0.3">
      <c r="B248" s="35">
        <v>18</v>
      </c>
      <c r="C248" s="36">
        <v>1847.45</v>
      </c>
      <c r="D248" s="36">
        <v>1859.15</v>
      </c>
      <c r="E248" s="36">
        <v>1958.9</v>
      </c>
      <c r="F248" s="36">
        <v>1961.64</v>
      </c>
      <c r="G248" s="36">
        <v>1992.62</v>
      </c>
      <c r="H248" s="36">
        <v>1989.17</v>
      </c>
      <c r="I248" s="36">
        <v>2065.77</v>
      </c>
      <c r="J248" s="36">
        <v>2070.4299999999998</v>
      </c>
      <c r="K248" s="36">
        <v>2095.88</v>
      </c>
      <c r="L248" s="36">
        <v>2102.73</v>
      </c>
      <c r="M248" s="36">
        <v>2096.16</v>
      </c>
      <c r="N248" s="36">
        <v>2094.31</v>
      </c>
      <c r="O248" s="36">
        <v>2059.37</v>
      </c>
      <c r="P248" s="36">
        <v>2049.08</v>
      </c>
      <c r="Q248" s="36">
        <v>2081.94</v>
      </c>
      <c r="R248" s="36">
        <v>2074.13</v>
      </c>
      <c r="S248" s="36">
        <v>2079.8000000000002</v>
      </c>
      <c r="T248" s="36">
        <v>2104.0100000000002</v>
      </c>
      <c r="U248" s="36">
        <v>2124.38</v>
      </c>
      <c r="V248" s="36">
        <v>2117.81</v>
      </c>
      <c r="W248" s="36">
        <v>2044.49</v>
      </c>
      <c r="X248" s="36">
        <v>1988.59</v>
      </c>
      <c r="Y248" s="36">
        <v>1979.03</v>
      </c>
      <c r="Z248" s="36">
        <v>1967.25</v>
      </c>
    </row>
    <row r="249" spans="2:26" x14ac:dyDescent="0.3">
      <c r="B249" s="35">
        <v>19</v>
      </c>
      <c r="C249" s="36">
        <v>1893.96</v>
      </c>
      <c r="D249" s="36">
        <v>1952.77</v>
      </c>
      <c r="E249" s="36">
        <v>1963.54</v>
      </c>
      <c r="F249" s="36">
        <v>1967.86</v>
      </c>
      <c r="G249" s="36">
        <v>1993.61</v>
      </c>
      <c r="H249" s="36">
        <v>2020.54</v>
      </c>
      <c r="I249" s="36">
        <v>2067.92</v>
      </c>
      <c r="J249" s="36">
        <v>2106.06</v>
      </c>
      <c r="K249" s="36">
        <v>2130.23</v>
      </c>
      <c r="L249" s="36">
        <v>2121.52</v>
      </c>
      <c r="M249" s="36">
        <v>2119.0100000000002</v>
      </c>
      <c r="N249" s="36">
        <v>2112.4899999999998</v>
      </c>
      <c r="O249" s="36">
        <v>2109.33</v>
      </c>
      <c r="P249" s="36">
        <v>2108.1799999999998</v>
      </c>
      <c r="Q249" s="36">
        <v>2113.5500000000002</v>
      </c>
      <c r="R249" s="36">
        <v>2108.42</v>
      </c>
      <c r="S249" s="36">
        <v>2110.6799999999998</v>
      </c>
      <c r="T249" s="36">
        <v>2126.13</v>
      </c>
      <c r="U249" s="36">
        <v>2148.11</v>
      </c>
      <c r="V249" s="36">
        <v>2146.1999999999998</v>
      </c>
      <c r="W249" s="36">
        <v>2119.63</v>
      </c>
      <c r="X249" s="36">
        <v>2095.63</v>
      </c>
      <c r="Y249" s="36">
        <v>2046.71</v>
      </c>
      <c r="Z249" s="36">
        <v>2005.03</v>
      </c>
    </row>
    <row r="250" spans="2:26" x14ac:dyDescent="0.3">
      <c r="B250" s="35">
        <v>20</v>
      </c>
      <c r="C250" s="36">
        <v>2106.38</v>
      </c>
      <c r="D250" s="36">
        <v>2063.8200000000002</v>
      </c>
      <c r="E250" s="36">
        <v>2101.58</v>
      </c>
      <c r="F250" s="36">
        <v>2013.79</v>
      </c>
      <c r="G250" s="36">
        <v>2054.5</v>
      </c>
      <c r="H250" s="36">
        <v>2095.08</v>
      </c>
      <c r="I250" s="36">
        <v>2166.13</v>
      </c>
      <c r="J250" s="36">
        <v>2221.35</v>
      </c>
      <c r="K250" s="36">
        <v>2236.66</v>
      </c>
      <c r="L250" s="36">
        <v>2265.7399999999998</v>
      </c>
      <c r="M250" s="36">
        <v>2250.7600000000002</v>
      </c>
      <c r="N250" s="36">
        <v>2245.14</v>
      </c>
      <c r="O250" s="36">
        <v>2240.09</v>
      </c>
      <c r="P250" s="36">
        <v>2213.58</v>
      </c>
      <c r="Q250" s="36">
        <v>2225.44</v>
      </c>
      <c r="R250" s="36">
        <v>2182.98</v>
      </c>
      <c r="S250" s="36">
        <v>2177.56</v>
      </c>
      <c r="T250" s="36">
        <v>2234.6999999999998</v>
      </c>
      <c r="U250" s="36">
        <v>2265.37</v>
      </c>
      <c r="V250" s="36">
        <v>2216.39</v>
      </c>
      <c r="W250" s="36">
        <v>2197.85</v>
      </c>
      <c r="X250" s="36">
        <v>2169.85</v>
      </c>
      <c r="Y250" s="36">
        <v>2136.02</v>
      </c>
      <c r="Z250" s="36">
        <v>2051.1999999999998</v>
      </c>
    </row>
    <row r="251" spans="2:26" x14ac:dyDescent="0.3">
      <c r="B251" s="35">
        <v>21</v>
      </c>
      <c r="C251" s="36">
        <v>2055.87</v>
      </c>
      <c r="D251" s="36">
        <v>2013.61</v>
      </c>
      <c r="E251" s="36">
        <v>2005.12</v>
      </c>
      <c r="F251" s="36">
        <v>1863.83</v>
      </c>
      <c r="G251" s="36">
        <v>2005.04</v>
      </c>
      <c r="H251" s="36">
        <v>1856.05</v>
      </c>
      <c r="I251" s="36">
        <v>2020.08</v>
      </c>
      <c r="J251" s="36">
        <v>2152.94</v>
      </c>
      <c r="K251" s="36">
        <v>2165.69</v>
      </c>
      <c r="L251" s="36">
        <v>2212.17</v>
      </c>
      <c r="M251" s="36">
        <v>2216.6799999999998</v>
      </c>
      <c r="N251" s="36">
        <v>2217.17</v>
      </c>
      <c r="O251" s="36">
        <v>2215.2800000000002</v>
      </c>
      <c r="P251" s="36">
        <v>2201.65</v>
      </c>
      <c r="Q251" s="36">
        <v>2210.73</v>
      </c>
      <c r="R251" s="36">
        <v>2205.15</v>
      </c>
      <c r="S251" s="36">
        <v>2214.29</v>
      </c>
      <c r="T251" s="36">
        <v>2203.1999999999998</v>
      </c>
      <c r="U251" s="36">
        <v>2248.11</v>
      </c>
      <c r="V251" s="36">
        <v>2269.92</v>
      </c>
      <c r="W251" s="36">
        <v>2220.56</v>
      </c>
      <c r="X251" s="36">
        <v>2166.88</v>
      </c>
      <c r="Y251" s="36">
        <v>2134.21</v>
      </c>
      <c r="Z251" s="36">
        <v>2045.92</v>
      </c>
    </row>
    <row r="252" spans="2:26" x14ac:dyDescent="0.3">
      <c r="B252" s="35">
        <v>22</v>
      </c>
      <c r="C252" s="36">
        <v>1958.73</v>
      </c>
      <c r="D252" s="36">
        <v>1848.99</v>
      </c>
      <c r="E252" s="36">
        <v>2008.96</v>
      </c>
      <c r="F252" s="36">
        <v>1913.69</v>
      </c>
      <c r="G252" s="36">
        <v>2033.86</v>
      </c>
      <c r="H252" s="36">
        <v>1921.62</v>
      </c>
      <c r="I252" s="36">
        <v>2093.1999999999998</v>
      </c>
      <c r="J252" s="36">
        <v>2148.6</v>
      </c>
      <c r="K252" s="36">
        <v>2191.63</v>
      </c>
      <c r="L252" s="36">
        <v>2195.02</v>
      </c>
      <c r="M252" s="36">
        <v>2194.3000000000002</v>
      </c>
      <c r="N252" s="36">
        <v>2185.92</v>
      </c>
      <c r="O252" s="36">
        <v>2167.6</v>
      </c>
      <c r="P252" s="36">
        <v>2129.91</v>
      </c>
      <c r="Q252" s="36">
        <v>2143</v>
      </c>
      <c r="R252" s="36">
        <v>2138.77</v>
      </c>
      <c r="S252" s="36">
        <v>2147.02</v>
      </c>
      <c r="T252" s="36">
        <v>2174.15</v>
      </c>
      <c r="U252" s="36">
        <v>2199.31</v>
      </c>
      <c r="V252" s="36">
        <v>2184.13</v>
      </c>
      <c r="W252" s="36">
        <v>2141.0300000000002</v>
      </c>
      <c r="X252" s="36">
        <v>2124.84</v>
      </c>
      <c r="Y252" s="36">
        <v>2044.71</v>
      </c>
      <c r="Z252" s="36">
        <v>2009.95</v>
      </c>
    </row>
    <row r="253" spans="2:26" x14ac:dyDescent="0.3">
      <c r="B253" s="35">
        <v>23</v>
      </c>
      <c r="C253" s="36">
        <v>1917.53</v>
      </c>
      <c r="D253" s="36">
        <v>1827.12</v>
      </c>
      <c r="E253" s="36">
        <v>1933.97</v>
      </c>
      <c r="F253" s="36">
        <v>1810.98</v>
      </c>
      <c r="G253" s="36">
        <v>2014.2</v>
      </c>
      <c r="H253" s="36">
        <v>2035.2</v>
      </c>
      <c r="I253" s="36">
        <v>2052.0100000000002</v>
      </c>
      <c r="J253" s="36">
        <v>2056.36</v>
      </c>
      <c r="K253" s="36">
        <v>2078.7199999999998</v>
      </c>
      <c r="L253" s="36">
        <v>2070.6999999999998</v>
      </c>
      <c r="M253" s="36">
        <v>2070.83</v>
      </c>
      <c r="N253" s="36">
        <v>2080.52</v>
      </c>
      <c r="O253" s="36">
        <v>2068.54</v>
      </c>
      <c r="P253" s="36">
        <v>2070.08</v>
      </c>
      <c r="Q253" s="36">
        <v>2059.61</v>
      </c>
      <c r="R253" s="36">
        <v>2059.27</v>
      </c>
      <c r="S253" s="36">
        <v>2063.5100000000002</v>
      </c>
      <c r="T253" s="36">
        <v>2063.85</v>
      </c>
      <c r="U253" s="36">
        <v>2086.79</v>
      </c>
      <c r="V253" s="36">
        <v>2077.56</v>
      </c>
      <c r="W253" s="36">
        <v>2025.23</v>
      </c>
      <c r="X253" s="36">
        <v>2010.85</v>
      </c>
      <c r="Y253" s="36">
        <v>1992.49</v>
      </c>
      <c r="Z253" s="36">
        <v>1919.42</v>
      </c>
    </row>
    <row r="254" spans="2:26" x14ac:dyDescent="0.3">
      <c r="B254" s="35">
        <v>24</v>
      </c>
      <c r="C254" s="36">
        <v>1851.11</v>
      </c>
      <c r="D254" s="36">
        <v>1736.29</v>
      </c>
      <c r="E254" s="36">
        <v>1849.95</v>
      </c>
      <c r="F254" s="36">
        <v>2005.69</v>
      </c>
      <c r="G254" s="36">
        <v>2004.89</v>
      </c>
      <c r="H254" s="36">
        <v>1934.12</v>
      </c>
      <c r="I254" s="36">
        <v>2091.9</v>
      </c>
      <c r="J254" s="36">
        <v>2116.8200000000002</v>
      </c>
      <c r="K254" s="36">
        <v>2131.2199999999998</v>
      </c>
      <c r="L254" s="36">
        <v>2121.3000000000002</v>
      </c>
      <c r="M254" s="36">
        <v>2120.0100000000002</v>
      </c>
      <c r="N254" s="36">
        <v>2116.4</v>
      </c>
      <c r="O254" s="36">
        <v>2107.17</v>
      </c>
      <c r="P254" s="36">
        <v>2108.3000000000002</v>
      </c>
      <c r="Q254" s="36">
        <v>2113.17</v>
      </c>
      <c r="R254" s="36">
        <v>2107.71</v>
      </c>
      <c r="S254" s="36">
        <v>2096.1</v>
      </c>
      <c r="T254" s="36">
        <v>2082.66</v>
      </c>
      <c r="U254" s="36">
        <v>2143.29</v>
      </c>
      <c r="V254" s="36">
        <v>2115.64</v>
      </c>
      <c r="W254" s="36">
        <v>2041.41</v>
      </c>
      <c r="X254" s="36">
        <v>2012.16</v>
      </c>
      <c r="Y254" s="36">
        <v>1920.27</v>
      </c>
      <c r="Z254" s="36">
        <v>1842.47</v>
      </c>
    </row>
    <row r="255" spans="2:26" x14ac:dyDescent="0.3">
      <c r="B255" s="35">
        <v>25</v>
      </c>
      <c r="C255" s="36">
        <v>1662.93</v>
      </c>
      <c r="D255" s="36">
        <v>1663.35</v>
      </c>
      <c r="E255" s="36">
        <v>1666.47</v>
      </c>
      <c r="F255" s="36">
        <v>1999.41</v>
      </c>
      <c r="G255" s="36">
        <v>1926.98</v>
      </c>
      <c r="H255" s="36">
        <v>1915.06</v>
      </c>
      <c r="I255" s="36">
        <v>2102.83</v>
      </c>
      <c r="J255" s="36">
        <v>2115.65</v>
      </c>
      <c r="K255" s="36">
        <v>2159.71</v>
      </c>
      <c r="L255" s="36">
        <v>2153.91</v>
      </c>
      <c r="M255" s="36">
        <v>2160.04</v>
      </c>
      <c r="N255" s="36">
        <v>2159.1799999999998</v>
      </c>
      <c r="O255" s="36">
        <v>2135.4</v>
      </c>
      <c r="P255" s="36">
        <v>2124.41</v>
      </c>
      <c r="Q255" s="36">
        <v>2096.2399999999998</v>
      </c>
      <c r="R255" s="36">
        <v>2132.4</v>
      </c>
      <c r="S255" s="36">
        <v>2079.1799999999998</v>
      </c>
      <c r="T255" s="36">
        <v>2140.62</v>
      </c>
      <c r="U255" s="36">
        <v>2164.02</v>
      </c>
      <c r="V255" s="36">
        <v>2160.44</v>
      </c>
      <c r="W255" s="36">
        <v>2074.4499999999998</v>
      </c>
      <c r="X255" s="36">
        <v>2043.15</v>
      </c>
      <c r="Y255" s="36">
        <v>2027.06</v>
      </c>
      <c r="Z255" s="36">
        <v>1871.77</v>
      </c>
    </row>
    <row r="256" spans="2:26" x14ac:dyDescent="0.3">
      <c r="B256" s="35">
        <v>26</v>
      </c>
      <c r="C256" s="36">
        <v>1809.02</v>
      </c>
      <c r="D256" s="36">
        <v>1778.28</v>
      </c>
      <c r="E256" s="36">
        <v>2003.69</v>
      </c>
      <c r="F256" s="36">
        <v>2111.5</v>
      </c>
      <c r="G256" s="36">
        <v>2069.91</v>
      </c>
      <c r="H256" s="36">
        <v>2020.21</v>
      </c>
      <c r="I256" s="36">
        <v>2182.5300000000002</v>
      </c>
      <c r="J256" s="36">
        <v>2167.13</v>
      </c>
      <c r="K256" s="36">
        <v>2195.89</v>
      </c>
      <c r="L256" s="36">
        <v>2208.0500000000002</v>
      </c>
      <c r="M256" s="36">
        <v>2198.87</v>
      </c>
      <c r="N256" s="36">
        <v>2209.64</v>
      </c>
      <c r="O256" s="36">
        <v>2189.7399999999998</v>
      </c>
      <c r="P256" s="36">
        <v>2160.83</v>
      </c>
      <c r="Q256" s="36">
        <v>2160.9299999999998</v>
      </c>
      <c r="R256" s="36">
        <v>2177.3000000000002</v>
      </c>
      <c r="S256" s="36">
        <v>2159.34</v>
      </c>
      <c r="T256" s="36">
        <v>2165.88</v>
      </c>
      <c r="U256" s="36">
        <v>2156.46</v>
      </c>
      <c r="V256" s="36">
        <v>2263.1</v>
      </c>
      <c r="W256" s="36">
        <v>2185.48</v>
      </c>
      <c r="X256" s="36">
        <v>2156.8200000000002</v>
      </c>
      <c r="Y256" s="36">
        <v>2136.2800000000002</v>
      </c>
      <c r="Z256" s="36">
        <v>2081.67</v>
      </c>
    </row>
    <row r="257" spans="2:26" x14ac:dyDescent="0.3">
      <c r="B257" s="35">
        <v>27</v>
      </c>
      <c r="C257" s="36">
        <v>2017.27</v>
      </c>
      <c r="D257" s="36">
        <v>1912.65</v>
      </c>
      <c r="E257" s="36">
        <v>1855.61</v>
      </c>
      <c r="F257" s="36">
        <v>1869.87</v>
      </c>
      <c r="G257" s="36">
        <v>1860.61</v>
      </c>
      <c r="H257" s="36">
        <v>1821.58</v>
      </c>
      <c r="I257" s="36">
        <v>2026.84</v>
      </c>
      <c r="J257" s="36">
        <v>2094.9899999999998</v>
      </c>
      <c r="K257" s="36">
        <v>2059.5100000000002</v>
      </c>
      <c r="L257" s="36">
        <v>2031.49</v>
      </c>
      <c r="M257" s="36">
        <v>2018.47</v>
      </c>
      <c r="N257" s="36">
        <v>1994.84</v>
      </c>
      <c r="O257" s="36">
        <v>1994.26</v>
      </c>
      <c r="P257" s="36">
        <v>1992.95</v>
      </c>
      <c r="Q257" s="36">
        <v>2015.6</v>
      </c>
      <c r="R257" s="36">
        <v>1988.75</v>
      </c>
      <c r="S257" s="36">
        <v>2023.09</v>
      </c>
      <c r="T257" s="36">
        <v>2027.79</v>
      </c>
      <c r="U257" s="36">
        <v>2141.7199999999998</v>
      </c>
      <c r="V257" s="36">
        <v>2138.0700000000002</v>
      </c>
      <c r="W257" s="36">
        <v>2050.84</v>
      </c>
      <c r="X257" s="36">
        <v>2025.91</v>
      </c>
      <c r="Y257" s="36">
        <v>2012.07</v>
      </c>
      <c r="Z257" s="36">
        <v>1919.79</v>
      </c>
    </row>
    <row r="258" spans="2:26" x14ac:dyDescent="0.3">
      <c r="B258" s="35">
        <v>28</v>
      </c>
      <c r="C258" s="36">
        <v>1984.61</v>
      </c>
      <c r="D258" s="36">
        <v>1809.95</v>
      </c>
      <c r="E258" s="36">
        <v>1659.1</v>
      </c>
      <c r="F258" s="36">
        <v>1809.24</v>
      </c>
      <c r="G258" s="36">
        <v>1809.59</v>
      </c>
      <c r="H258" s="36">
        <v>1691.17</v>
      </c>
      <c r="I258" s="36">
        <v>1994.31</v>
      </c>
      <c r="J258" s="36">
        <v>2037.01</v>
      </c>
      <c r="K258" s="36">
        <v>2153.8000000000002</v>
      </c>
      <c r="L258" s="36">
        <v>2159.1</v>
      </c>
      <c r="M258" s="36">
        <v>2158.6799999999998</v>
      </c>
      <c r="N258" s="36">
        <v>2158.09</v>
      </c>
      <c r="O258" s="36">
        <v>2159.1999999999998</v>
      </c>
      <c r="P258" s="36">
        <v>2160.4899999999998</v>
      </c>
      <c r="Q258" s="36">
        <v>2161.58</v>
      </c>
      <c r="R258" s="36">
        <v>2160.06</v>
      </c>
      <c r="S258" s="36">
        <v>2160.83</v>
      </c>
      <c r="T258" s="36">
        <v>2191.21</v>
      </c>
      <c r="U258" s="36">
        <v>2234.88</v>
      </c>
      <c r="V258" s="36">
        <v>2211.2199999999998</v>
      </c>
      <c r="W258" s="36">
        <v>2149.0100000000002</v>
      </c>
      <c r="X258" s="36">
        <v>2107.4</v>
      </c>
      <c r="Y258" s="36">
        <v>2040.45</v>
      </c>
      <c r="Z258" s="36">
        <v>1980.93</v>
      </c>
    </row>
    <row r="259" spans="2:26" x14ac:dyDescent="0.3">
      <c r="B259" s="35">
        <v>29</v>
      </c>
      <c r="C259" s="36">
        <v>1810.58</v>
      </c>
      <c r="D259" s="36">
        <v>1663.69</v>
      </c>
      <c r="E259" s="36">
        <v>1670.66</v>
      </c>
      <c r="F259" s="36">
        <v>1995.77</v>
      </c>
      <c r="G259" s="36">
        <v>1844.93</v>
      </c>
      <c r="H259" s="36">
        <v>1850.79</v>
      </c>
      <c r="I259" s="36">
        <v>2038.46</v>
      </c>
      <c r="J259" s="36">
        <v>2060.96</v>
      </c>
      <c r="K259" s="36">
        <v>2060.92</v>
      </c>
      <c r="L259" s="36">
        <v>2058.86</v>
      </c>
      <c r="M259" s="36">
        <v>2053.9499999999998</v>
      </c>
      <c r="N259" s="36">
        <v>2048.29</v>
      </c>
      <c r="O259" s="36">
        <v>2035.65</v>
      </c>
      <c r="P259" s="36">
        <v>2030.95</v>
      </c>
      <c r="Q259" s="36">
        <v>2025.08</v>
      </c>
      <c r="R259" s="36">
        <v>2023.63</v>
      </c>
      <c r="S259" s="36">
        <v>2023.57</v>
      </c>
      <c r="T259" s="36">
        <v>2030.2</v>
      </c>
      <c r="U259" s="36">
        <v>2063.77</v>
      </c>
      <c r="V259" s="36">
        <v>2049.3000000000002</v>
      </c>
      <c r="W259" s="36">
        <v>2006.78</v>
      </c>
      <c r="X259" s="36">
        <v>2007.78</v>
      </c>
      <c r="Y259" s="36">
        <v>1916.34</v>
      </c>
      <c r="Z259" s="36">
        <v>1654.19</v>
      </c>
    </row>
    <row r="260" spans="2:26" x14ac:dyDescent="0.3">
      <c r="B260" s="35">
        <v>30</v>
      </c>
      <c r="C260" s="36">
        <v>1669.02</v>
      </c>
      <c r="D260" s="36">
        <v>1669.41</v>
      </c>
      <c r="E260" s="36">
        <v>1806.64</v>
      </c>
      <c r="F260" s="36">
        <v>2008.33</v>
      </c>
      <c r="G260" s="36">
        <v>2015.27</v>
      </c>
      <c r="H260" s="36">
        <v>2024.99</v>
      </c>
      <c r="I260" s="36">
        <v>2105.7399999999998</v>
      </c>
      <c r="J260" s="36">
        <v>2153.86</v>
      </c>
      <c r="K260" s="36">
        <v>2155.19</v>
      </c>
      <c r="L260" s="36">
        <v>2160</v>
      </c>
      <c r="M260" s="36">
        <v>2154.09</v>
      </c>
      <c r="N260" s="36">
        <v>2125.59</v>
      </c>
      <c r="O260" s="36">
        <v>2139.12</v>
      </c>
      <c r="P260" s="36">
        <v>2116.87</v>
      </c>
      <c r="Q260" s="36">
        <v>2123.6999999999998</v>
      </c>
      <c r="R260" s="36">
        <v>2112.65</v>
      </c>
      <c r="S260" s="36">
        <v>2123.14</v>
      </c>
      <c r="T260" s="36">
        <v>2146.38</v>
      </c>
      <c r="U260" s="36">
        <v>2304.1999999999998</v>
      </c>
      <c r="V260" s="36">
        <v>2173.4299999999998</v>
      </c>
      <c r="W260" s="36">
        <v>2109.7600000000002</v>
      </c>
      <c r="X260" s="36">
        <v>2071.5</v>
      </c>
      <c r="Y260" s="36">
        <v>2040.88</v>
      </c>
      <c r="Z260" s="36">
        <v>1932.18</v>
      </c>
    </row>
    <row r="261" spans="2:26" x14ac:dyDescent="0.3">
      <c r="B261" s="38">
        <v>31</v>
      </c>
      <c r="C261" s="36">
        <v>1753.01</v>
      </c>
      <c r="D261" s="36">
        <v>1676.95</v>
      </c>
      <c r="E261" s="36">
        <v>1713.52</v>
      </c>
      <c r="F261" s="36">
        <v>1907.97</v>
      </c>
      <c r="G261" s="36">
        <v>1784.11</v>
      </c>
      <c r="H261" s="36">
        <v>1843.56</v>
      </c>
      <c r="I261" s="36">
        <v>2023.54</v>
      </c>
      <c r="J261" s="36">
        <v>2054.12</v>
      </c>
      <c r="K261" s="36">
        <v>2042.37</v>
      </c>
      <c r="L261" s="36">
        <v>2059.14</v>
      </c>
      <c r="M261" s="36">
        <v>2040.01</v>
      </c>
      <c r="N261" s="36">
        <v>2038.38</v>
      </c>
      <c r="O261" s="36">
        <v>2034.84</v>
      </c>
      <c r="P261" s="36">
        <v>2034.47</v>
      </c>
      <c r="Q261" s="36">
        <v>2033.16</v>
      </c>
      <c r="R261" s="36">
        <v>2031.54</v>
      </c>
      <c r="S261" s="36">
        <v>2032.1</v>
      </c>
      <c r="T261" s="36">
        <v>2033.05</v>
      </c>
      <c r="U261" s="36">
        <v>2144.35</v>
      </c>
      <c r="V261" s="36">
        <v>2036.68</v>
      </c>
      <c r="W261" s="36">
        <v>2022.98</v>
      </c>
      <c r="X261" s="36">
        <v>1994.3</v>
      </c>
      <c r="Y261" s="36">
        <v>1969.69</v>
      </c>
      <c r="Z261" s="36">
        <v>1956.75</v>
      </c>
    </row>
    <row r="262" spans="2:26" x14ac:dyDescent="0.3">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spans="2:26" x14ac:dyDescent="0.3">
      <c r="B263" s="33" t="s">
        <v>8</v>
      </c>
      <c r="C263" s="89" t="s">
        <v>71</v>
      </c>
      <c r="D263" s="94"/>
      <c r="E263" s="94"/>
      <c r="F263" s="94"/>
      <c r="G263" s="94"/>
      <c r="H263" s="94"/>
      <c r="I263" s="94"/>
      <c r="J263" s="94"/>
      <c r="K263" s="94"/>
      <c r="L263" s="94"/>
      <c r="M263" s="94"/>
      <c r="N263" s="94"/>
      <c r="O263" s="94"/>
      <c r="P263" s="94"/>
      <c r="Q263" s="94"/>
      <c r="R263" s="94"/>
      <c r="S263" s="94"/>
      <c r="T263" s="94"/>
      <c r="U263" s="94"/>
      <c r="V263" s="94"/>
      <c r="W263" s="94"/>
      <c r="X263" s="94"/>
      <c r="Y263" s="94"/>
      <c r="Z263" s="95"/>
    </row>
    <row r="264" spans="2:26" x14ac:dyDescent="0.3">
      <c r="B264" s="96"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88"/>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97"/>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2502.0500000000002</v>
      </c>
      <c r="D267" s="36">
        <v>2487.6799999999998</v>
      </c>
      <c r="E267" s="36">
        <v>2492.1</v>
      </c>
      <c r="F267" s="36">
        <v>2499.2399999999998</v>
      </c>
      <c r="G267" s="36">
        <v>2515.12</v>
      </c>
      <c r="H267" s="36">
        <v>2561.14</v>
      </c>
      <c r="I267" s="36">
        <v>2583.84</v>
      </c>
      <c r="J267" s="36">
        <v>2731.22</v>
      </c>
      <c r="K267" s="36">
        <v>2803.72</v>
      </c>
      <c r="L267" s="36">
        <v>2808.2</v>
      </c>
      <c r="M267" s="36">
        <v>2805.17</v>
      </c>
      <c r="N267" s="36">
        <v>2801.36</v>
      </c>
      <c r="O267" s="36">
        <v>2799.36</v>
      </c>
      <c r="P267" s="36">
        <v>2798.38</v>
      </c>
      <c r="Q267" s="36">
        <v>2809.79</v>
      </c>
      <c r="R267" s="36">
        <v>2809.27</v>
      </c>
      <c r="S267" s="36">
        <v>2806.74</v>
      </c>
      <c r="T267" s="36">
        <v>2799.56</v>
      </c>
      <c r="U267" s="36">
        <v>2802</v>
      </c>
      <c r="V267" s="36">
        <v>2802.06</v>
      </c>
      <c r="W267" s="36">
        <v>2661.95</v>
      </c>
      <c r="X267" s="36">
        <v>2662.43</v>
      </c>
      <c r="Y267" s="36">
        <v>2554.92</v>
      </c>
      <c r="Z267" s="36">
        <v>2515.65</v>
      </c>
    </row>
    <row r="268" spans="2:26" x14ac:dyDescent="0.3">
      <c r="B268" s="35">
        <v>2</v>
      </c>
      <c r="C268" s="36">
        <v>2389.6</v>
      </c>
      <c r="D268" s="36">
        <v>2325.62</v>
      </c>
      <c r="E268" s="36">
        <v>2323.62</v>
      </c>
      <c r="F268" s="36">
        <v>2374.5100000000002</v>
      </c>
      <c r="G268" s="36">
        <v>2385.21</v>
      </c>
      <c r="H268" s="36">
        <v>2471.67</v>
      </c>
      <c r="I268" s="36">
        <v>2483.71</v>
      </c>
      <c r="J268" s="36">
        <v>2483.87</v>
      </c>
      <c r="K268" s="36">
        <v>2479.6999999999998</v>
      </c>
      <c r="L268" s="36">
        <v>2482.7399999999998</v>
      </c>
      <c r="M268" s="36">
        <v>2482.33</v>
      </c>
      <c r="N268" s="36">
        <v>2483.13</v>
      </c>
      <c r="O268" s="36">
        <v>2542.0300000000002</v>
      </c>
      <c r="P268" s="36">
        <v>2545.25</v>
      </c>
      <c r="Q268" s="36">
        <v>2502.14</v>
      </c>
      <c r="R268" s="36">
        <v>2490.7600000000002</v>
      </c>
      <c r="S268" s="36">
        <v>2483.21</v>
      </c>
      <c r="T268" s="36">
        <v>2486.46</v>
      </c>
      <c r="U268" s="36">
        <v>2475.8200000000002</v>
      </c>
      <c r="V268" s="36">
        <v>2461.41</v>
      </c>
      <c r="W268" s="36">
        <v>2385.36</v>
      </c>
      <c r="X268" s="36">
        <v>2385.85</v>
      </c>
      <c r="Y268" s="36">
        <v>2378.58</v>
      </c>
      <c r="Z268" s="36">
        <v>2264.2800000000002</v>
      </c>
    </row>
    <row r="269" spans="2:26" x14ac:dyDescent="0.3">
      <c r="B269" s="35">
        <v>3</v>
      </c>
      <c r="C269" s="36">
        <v>2236.83</v>
      </c>
      <c r="D269" s="36">
        <v>2165.5500000000002</v>
      </c>
      <c r="E269" s="36">
        <v>2248.52</v>
      </c>
      <c r="F269" s="36">
        <v>2302.41</v>
      </c>
      <c r="G269" s="36">
        <v>2310.58</v>
      </c>
      <c r="H269" s="36">
        <v>2379.98</v>
      </c>
      <c r="I269" s="36">
        <v>2416.6799999999998</v>
      </c>
      <c r="J269" s="36">
        <v>2455</v>
      </c>
      <c r="K269" s="36">
        <v>2466.61</v>
      </c>
      <c r="L269" s="36">
        <v>2472.5100000000002</v>
      </c>
      <c r="M269" s="36">
        <v>2522.87</v>
      </c>
      <c r="N269" s="36">
        <v>2468.41</v>
      </c>
      <c r="O269" s="36">
        <v>2463.92</v>
      </c>
      <c r="P269" s="36">
        <v>2475.59</v>
      </c>
      <c r="Q269" s="36">
        <v>2476.7399999999998</v>
      </c>
      <c r="R269" s="36">
        <v>2471.06</v>
      </c>
      <c r="S269" s="36">
        <v>2497.04</v>
      </c>
      <c r="T269" s="36">
        <v>2535.5500000000002</v>
      </c>
      <c r="U269" s="36">
        <v>2472.71</v>
      </c>
      <c r="V269" s="36">
        <v>2462.5</v>
      </c>
      <c r="W269" s="36">
        <v>2406.92</v>
      </c>
      <c r="X269" s="36">
        <v>2400.39</v>
      </c>
      <c r="Y269" s="36">
        <v>2338.17</v>
      </c>
      <c r="Z269" s="36">
        <v>2286.7600000000002</v>
      </c>
    </row>
    <row r="270" spans="2:26" x14ac:dyDescent="0.3">
      <c r="B270" s="35">
        <v>4</v>
      </c>
      <c r="C270" s="36">
        <v>2193.36</v>
      </c>
      <c r="D270" s="36">
        <v>2172</v>
      </c>
      <c r="E270" s="36">
        <v>2205.7600000000002</v>
      </c>
      <c r="F270" s="36">
        <v>2236.27</v>
      </c>
      <c r="G270" s="36">
        <v>2276.1999999999998</v>
      </c>
      <c r="H270" s="36">
        <v>2335.23</v>
      </c>
      <c r="I270" s="36">
        <v>2388.67</v>
      </c>
      <c r="J270" s="36">
        <v>2427.4499999999998</v>
      </c>
      <c r="K270" s="36">
        <v>2433.0300000000002</v>
      </c>
      <c r="L270" s="36">
        <v>2452.5500000000002</v>
      </c>
      <c r="M270" s="36">
        <v>2451.2600000000002</v>
      </c>
      <c r="N270" s="36">
        <v>2449.37</v>
      </c>
      <c r="O270" s="36">
        <v>2444.2600000000002</v>
      </c>
      <c r="P270" s="36">
        <v>2447.44</v>
      </c>
      <c r="Q270" s="36">
        <v>2448.3000000000002</v>
      </c>
      <c r="R270" s="36">
        <v>2442.33</v>
      </c>
      <c r="S270" s="36">
        <v>2446.1</v>
      </c>
      <c r="T270" s="36">
        <v>2453.0500000000002</v>
      </c>
      <c r="U270" s="36">
        <v>2471.42</v>
      </c>
      <c r="V270" s="36">
        <v>2405.0700000000002</v>
      </c>
      <c r="W270" s="36">
        <v>2369.61</v>
      </c>
      <c r="X270" s="36">
        <v>2374.44</v>
      </c>
      <c r="Y270" s="36">
        <v>2292.7399999999998</v>
      </c>
      <c r="Z270" s="36">
        <v>2286.75</v>
      </c>
    </row>
    <row r="271" spans="2:26" x14ac:dyDescent="0.3">
      <c r="B271" s="35">
        <v>5</v>
      </c>
      <c r="C271" s="36">
        <v>2335.9499999999998</v>
      </c>
      <c r="D271" s="36">
        <v>2277.62</v>
      </c>
      <c r="E271" s="36">
        <v>2291.88</v>
      </c>
      <c r="F271" s="36">
        <v>2326.58</v>
      </c>
      <c r="G271" s="36">
        <v>2353.59</v>
      </c>
      <c r="H271" s="36">
        <v>2445.37</v>
      </c>
      <c r="I271" s="36">
        <v>2445.7399999999998</v>
      </c>
      <c r="J271" s="36">
        <v>2482.06</v>
      </c>
      <c r="K271" s="36">
        <v>2504</v>
      </c>
      <c r="L271" s="36">
        <v>2505.36</v>
      </c>
      <c r="M271" s="36">
        <v>2499.91</v>
      </c>
      <c r="N271" s="36">
        <v>2499.5700000000002</v>
      </c>
      <c r="O271" s="36">
        <v>2481.86</v>
      </c>
      <c r="P271" s="36">
        <v>2481.0700000000002</v>
      </c>
      <c r="Q271" s="36">
        <v>2489.06</v>
      </c>
      <c r="R271" s="36">
        <v>2479.5500000000002</v>
      </c>
      <c r="S271" s="36">
        <v>2479.73</v>
      </c>
      <c r="T271" s="36">
        <v>2512.44</v>
      </c>
      <c r="U271" s="36">
        <v>2490.67</v>
      </c>
      <c r="V271" s="36">
        <v>2479</v>
      </c>
      <c r="W271" s="36">
        <v>2460.62</v>
      </c>
      <c r="X271" s="36">
        <v>2461.08</v>
      </c>
      <c r="Y271" s="36">
        <v>2397.13</v>
      </c>
      <c r="Z271" s="36">
        <v>2371.85</v>
      </c>
    </row>
    <row r="272" spans="2:26" x14ac:dyDescent="0.3">
      <c r="B272" s="35">
        <v>6</v>
      </c>
      <c r="C272" s="36">
        <v>2495.89</v>
      </c>
      <c r="D272" s="36">
        <v>2501.9899999999998</v>
      </c>
      <c r="E272" s="36">
        <v>2511.83</v>
      </c>
      <c r="F272" s="36">
        <v>2518.7800000000002</v>
      </c>
      <c r="G272" s="36">
        <v>2519.88</v>
      </c>
      <c r="H272" s="36">
        <v>2543.94</v>
      </c>
      <c r="I272" s="36">
        <v>2548.59</v>
      </c>
      <c r="J272" s="36">
        <v>2558.1999999999998</v>
      </c>
      <c r="K272" s="36">
        <v>2666.78</v>
      </c>
      <c r="L272" s="36">
        <v>2662.8</v>
      </c>
      <c r="M272" s="36">
        <v>2656.65</v>
      </c>
      <c r="N272" s="36">
        <v>2646.67</v>
      </c>
      <c r="O272" s="36">
        <v>2654.42</v>
      </c>
      <c r="P272" s="36">
        <v>2654.78</v>
      </c>
      <c r="Q272" s="36">
        <v>2652.48</v>
      </c>
      <c r="R272" s="36">
        <v>2647.62</v>
      </c>
      <c r="S272" s="36">
        <v>2655.73</v>
      </c>
      <c r="T272" s="36">
        <v>2667.55</v>
      </c>
      <c r="U272" s="36">
        <v>2745.55</v>
      </c>
      <c r="V272" s="36">
        <v>2735.03</v>
      </c>
      <c r="W272" s="36">
        <v>2649.71</v>
      </c>
      <c r="X272" s="36">
        <v>2577.92</v>
      </c>
      <c r="Y272" s="36">
        <v>2530.81</v>
      </c>
      <c r="Z272" s="36">
        <v>2497.41</v>
      </c>
    </row>
    <row r="273" spans="2:26" x14ac:dyDescent="0.3">
      <c r="B273" s="35">
        <v>7</v>
      </c>
      <c r="C273" s="36">
        <v>2386.5500000000002</v>
      </c>
      <c r="D273" s="36">
        <v>2324.62</v>
      </c>
      <c r="E273" s="36">
        <v>2301.08</v>
      </c>
      <c r="F273" s="36">
        <v>2312.7600000000002</v>
      </c>
      <c r="G273" s="36">
        <v>2312.3000000000002</v>
      </c>
      <c r="H273" s="36">
        <v>2366.9499999999998</v>
      </c>
      <c r="I273" s="36">
        <v>2367.5</v>
      </c>
      <c r="J273" s="36">
        <v>2447.59</v>
      </c>
      <c r="K273" s="36">
        <v>2459.4</v>
      </c>
      <c r="L273" s="36">
        <v>2450.34</v>
      </c>
      <c r="M273" s="36">
        <v>2450.4699999999998</v>
      </c>
      <c r="N273" s="36">
        <v>2450.4</v>
      </c>
      <c r="O273" s="36">
        <v>2450.6</v>
      </c>
      <c r="P273" s="36">
        <v>2484.7600000000002</v>
      </c>
      <c r="Q273" s="36">
        <v>2485.39</v>
      </c>
      <c r="R273" s="36">
        <v>2466.88</v>
      </c>
      <c r="S273" s="36">
        <v>2469.59</v>
      </c>
      <c r="T273" s="36">
        <v>2506.27</v>
      </c>
      <c r="U273" s="36">
        <v>2472.67</v>
      </c>
      <c r="V273" s="36">
        <v>2477.84</v>
      </c>
      <c r="W273" s="36">
        <v>2459.5500000000002</v>
      </c>
      <c r="X273" s="36">
        <v>2431.2800000000002</v>
      </c>
      <c r="Y273" s="36">
        <v>2390.96</v>
      </c>
      <c r="Z273" s="36">
        <v>2363.98</v>
      </c>
    </row>
    <row r="274" spans="2:26" x14ac:dyDescent="0.3">
      <c r="B274" s="35">
        <v>8</v>
      </c>
      <c r="C274" s="36">
        <v>2366.15</v>
      </c>
      <c r="D274" s="36">
        <v>2363.63</v>
      </c>
      <c r="E274" s="36">
        <v>2319.52</v>
      </c>
      <c r="F274" s="36">
        <v>2338.91</v>
      </c>
      <c r="G274" s="36">
        <v>2343.54</v>
      </c>
      <c r="H274" s="36">
        <v>2401.44</v>
      </c>
      <c r="I274" s="36">
        <v>2451.81</v>
      </c>
      <c r="J274" s="36">
        <v>2491.48</v>
      </c>
      <c r="K274" s="36">
        <v>2492.21</v>
      </c>
      <c r="L274" s="36">
        <v>2510.5300000000002</v>
      </c>
      <c r="M274" s="36">
        <v>2510.6799999999998</v>
      </c>
      <c r="N274" s="36">
        <v>2506.5500000000002</v>
      </c>
      <c r="O274" s="36">
        <v>2495.8000000000002</v>
      </c>
      <c r="P274" s="36">
        <v>2519.4699999999998</v>
      </c>
      <c r="Q274" s="36">
        <v>2519.5500000000002</v>
      </c>
      <c r="R274" s="36">
        <v>2512.7800000000002</v>
      </c>
      <c r="S274" s="36">
        <v>2518.9299999999998</v>
      </c>
      <c r="T274" s="36">
        <v>2497.11</v>
      </c>
      <c r="U274" s="36">
        <v>2523.2199999999998</v>
      </c>
      <c r="V274" s="36">
        <v>2466.11</v>
      </c>
      <c r="W274" s="36">
        <v>2464.6</v>
      </c>
      <c r="X274" s="36">
        <v>2446.08</v>
      </c>
      <c r="Y274" s="36">
        <v>2446.6999999999998</v>
      </c>
      <c r="Z274" s="36">
        <v>2388.02</v>
      </c>
    </row>
    <row r="275" spans="2:26" x14ac:dyDescent="0.3">
      <c r="B275" s="35">
        <v>9</v>
      </c>
      <c r="C275" s="36">
        <v>2482.54</v>
      </c>
      <c r="D275" s="36">
        <v>2467.7399999999998</v>
      </c>
      <c r="E275" s="36">
        <v>2460.7600000000002</v>
      </c>
      <c r="F275" s="36">
        <v>2427.73</v>
      </c>
      <c r="G275" s="36">
        <v>2464.3000000000002</v>
      </c>
      <c r="H275" s="36">
        <v>2511.13</v>
      </c>
      <c r="I275" s="36">
        <v>2528.88</v>
      </c>
      <c r="J275" s="36">
        <v>2526.6</v>
      </c>
      <c r="K275" s="36">
        <v>2707.64</v>
      </c>
      <c r="L275" s="36">
        <v>2622.74</v>
      </c>
      <c r="M275" s="36">
        <v>2662.94</v>
      </c>
      <c r="N275" s="36">
        <v>2616.11</v>
      </c>
      <c r="O275" s="36">
        <v>2603.9699999999998</v>
      </c>
      <c r="P275" s="36">
        <v>2664.95</v>
      </c>
      <c r="Q275" s="36">
        <v>2665.87</v>
      </c>
      <c r="R275" s="36">
        <v>2665.55</v>
      </c>
      <c r="S275" s="36">
        <v>2630.31</v>
      </c>
      <c r="T275" s="36">
        <v>2683.79</v>
      </c>
      <c r="U275" s="36">
        <v>2671.79</v>
      </c>
      <c r="V275" s="36">
        <v>2639.51</v>
      </c>
      <c r="W275" s="36">
        <v>2646.57</v>
      </c>
      <c r="X275" s="36">
        <v>2583.54</v>
      </c>
      <c r="Y275" s="36">
        <v>2546.4699999999998</v>
      </c>
      <c r="Z275" s="36">
        <v>2475.29</v>
      </c>
    </row>
    <row r="276" spans="2:26" x14ac:dyDescent="0.3">
      <c r="B276" s="35">
        <v>10</v>
      </c>
      <c r="C276" s="36">
        <v>2337.48</v>
      </c>
      <c r="D276" s="36">
        <v>2352.08</v>
      </c>
      <c r="E276" s="36">
        <v>2296.27</v>
      </c>
      <c r="F276" s="36">
        <v>2373.5300000000002</v>
      </c>
      <c r="G276" s="36">
        <v>2409.19</v>
      </c>
      <c r="H276" s="36">
        <v>2433.4899999999998</v>
      </c>
      <c r="I276" s="36">
        <v>2456.39</v>
      </c>
      <c r="J276" s="36">
        <v>2428.46</v>
      </c>
      <c r="K276" s="36">
        <v>2460.69</v>
      </c>
      <c r="L276" s="36">
        <v>2458.85</v>
      </c>
      <c r="M276" s="36">
        <v>2444.84</v>
      </c>
      <c r="N276" s="36">
        <v>2453.75</v>
      </c>
      <c r="O276" s="36">
        <v>2496.42</v>
      </c>
      <c r="P276" s="36">
        <v>2504.13</v>
      </c>
      <c r="Q276" s="36">
        <v>2482.4899999999998</v>
      </c>
      <c r="R276" s="36">
        <v>2450.2800000000002</v>
      </c>
      <c r="S276" s="36">
        <v>2466.91</v>
      </c>
      <c r="T276" s="36">
        <v>2524.3000000000002</v>
      </c>
      <c r="U276" s="36">
        <v>2449.85</v>
      </c>
      <c r="V276" s="36">
        <v>2418.59</v>
      </c>
      <c r="W276" s="36">
        <v>2392.59</v>
      </c>
      <c r="X276" s="36">
        <v>2392.8000000000002</v>
      </c>
      <c r="Y276" s="36">
        <v>2311.67</v>
      </c>
      <c r="Z276" s="36">
        <v>2287.88</v>
      </c>
    </row>
    <row r="277" spans="2:26" x14ac:dyDescent="0.3">
      <c r="B277" s="35">
        <v>11</v>
      </c>
      <c r="C277" s="36">
        <v>2120.31</v>
      </c>
      <c r="D277" s="36">
        <v>2119.4899999999998</v>
      </c>
      <c r="E277" s="36">
        <v>2175.96</v>
      </c>
      <c r="F277" s="36">
        <v>2181.34</v>
      </c>
      <c r="G277" s="36">
        <v>2179.29</v>
      </c>
      <c r="H277" s="36">
        <v>2217.8000000000002</v>
      </c>
      <c r="I277" s="36">
        <v>2271.7600000000002</v>
      </c>
      <c r="J277" s="36">
        <v>2288.75</v>
      </c>
      <c r="K277" s="36">
        <v>2306.9499999999998</v>
      </c>
      <c r="L277" s="36">
        <v>2305.1999999999998</v>
      </c>
      <c r="M277" s="36">
        <v>2304.38</v>
      </c>
      <c r="N277" s="36">
        <v>2297.34</v>
      </c>
      <c r="O277" s="36">
        <v>2294.3200000000002</v>
      </c>
      <c r="P277" s="36">
        <v>2295.25</v>
      </c>
      <c r="Q277" s="36">
        <v>2289.59</v>
      </c>
      <c r="R277" s="36">
        <v>2276.81</v>
      </c>
      <c r="S277" s="36">
        <v>2279.4699999999998</v>
      </c>
      <c r="T277" s="36">
        <v>2292.11</v>
      </c>
      <c r="U277" s="36">
        <v>2318.29</v>
      </c>
      <c r="V277" s="36">
        <v>2299.9699999999998</v>
      </c>
      <c r="W277" s="36">
        <v>2254.39</v>
      </c>
      <c r="X277" s="36">
        <v>2242.79</v>
      </c>
      <c r="Y277" s="36">
        <v>2241.8000000000002</v>
      </c>
      <c r="Z277" s="36">
        <v>2175.37</v>
      </c>
    </row>
    <row r="278" spans="2:26" x14ac:dyDescent="0.3">
      <c r="B278" s="35">
        <v>12</v>
      </c>
      <c r="C278" s="36">
        <v>2207.48</v>
      </c>
      <c r="D278" s="36">
        <v>2220.38</v>
      </c>
      <c r="E278" s="36">
        <v>2268.85</v>
      </c>
      <c r="F278" s="36">
        <v>2264.9299999999998</v>
      </c>
      <c r="G278" s="36">
        <v>2257.41</v>
      </c>
      <c r="H278" s="36">
        <v>2283.41</v>
      </c>
      <c r="I278" s="36">
        <v>2356.06</v>
      </c>
      <c r="J278" s="36">
        <v>2373.7600000000002</v>
      </c>
      <c r="K278" s="36">
        <v>2394.1999999999998</v>
      </c>
      <c r="L278" s="36">
        <v>2413.91</v>
      </c>
      <c r="M278" s="36">
        <v>2433.23</v>
      </c>
      <c r="N278" s="36">
        <v>2436.33</v>
      </c>
      <c r="O278" s="36">
        <v>2432.56</v>
      </c>
      <c r="P278" s="36">
        <v>2432.06</v>
      </c>
      <c r="Q278" s="36">
        <v>2428.66</v>
      </c>
      <c r="R278" s="36">
        <v>2406.15</v>
      </c>
      <c r="S278" s="36">
        <v>2407.02</v>
      </c>
      <c r="T278" s="36">
        <v>2404.27</v>
      </c>
      <c r="U278" s="36">
        <v>2408.19</v>
      </c>
      <c r="V278" s="36">
        <v>2392.56</v>
      </c>
      <c r="W278" s="36">
        <v>2396.21</v>
      </c>
      <c r="X278" s="36">
        <v>2375.81</v>
      </c>
      <c r="Y278" s="36">
        <v>2346.6799999999998</v>
      </c>
      <c r="Z278" s="36">
        <v>2325.42</v>
      </c>
    </row>
    <row r="279" spans="2:26" x14ac:dyDescent="0.3">
      <c r="B279" s="35">
        <v>13</v>
      </c>
      <c r="C279" s="36">
        <v>2402.31</v>
      </c>
      <c r="D279" s="36">
        <v>2368.0100000000002</v>
      </c>
      <c r="E279" s="36">
        <v>2385.64</v>
      </c>
      <c r="F279" s="36">
        <v>2362.13</v>
      </c>
      <c r="G279" s="36">
        <v>2408.6</v>
      </c>
      <c r="H279" s="36">
        <v>2420.2600000000002</v>
      </c>
      <c r="I279" s="36">
        <v>2422.58</v>
      </c>
      <c r="J279" s="36">
        <v>2445.2800000000002</v>
      </c>
      <c r="K279" s="36">
        <v>2463.67</v>
      </c>
      <c r="L279" s="36">
        <v>2509.79</v>
      </c>
      <c r="M279" s="36">
        <v>2505.79</v>
      </c>
      <c r="N279" s="36">
        <v>2492.2399999999998</v>
      </c>
      <c r="O279" s="36">
        <v>2487.59</v>
      </c>
      <c r="P279" s="36">
        <v>2489.62</v>
      </c>
      <c r="Q279" s="36">
        <v>2498.6999999999998</v>
      </c>
      <c r="R279" s="36">
        <v>2486.91</v>
      </c>
      <c r="S279" s="36">
        <v>2485.83</v>
      </c>
      <c r="T279" s="36">
        <v>2477.0100000000002</v>
      </c>
      <c r="U279" s="36">
        <v>2468.1</v>
      </c>
      <c r="V279" s="36">
        <v>2429.34</v>
      </c>
      <c r="W279" s="36">
        <v>2417.08</v>
      </c>
      <c r="X279" s="36">
        <v>2415.1999999999998</v>
      </c>
      <c r="Y279" s="36">
        <v>2393.12</v>
      </c>
      <c r="Z279" s="36">
        <v>2380.19</v>
      </c>
    </row>
    <row r="280" spans="2:26" x14ac:dyDescent="0.3">
      <c r="B280" s="35">
        <v>14</v>
      </c>
      <c r="C280" s="36">
        <v>2298.98</v>
      </c>
      <c r="D280" s="36">
        <v>2278.75</v>
      </c>
      <c r="E280" s="36">
        <v>2288.0100000000002</v>
      </c>
      <c r="F280" s="36">
        <v>2067.34</v>
      </c>
      <c r="G280" s="36">
        <v>2316.7199999999998</v>
      </c>
      <c r="H280" s="36">
        <v>2366.41</v>
      </c>
      <c r="I280" s="36">
        <v>2378.16</v>
      </c>
      <c r="J280" s="36">
        <v>2379.21</v>
      </c>
      <c r="K280" s="36">
        <v>2404.5500000000002</v>
      </c>
      <c r="L280" s="36">
        <v>2417.9</v>
      </c>
      <c r="M280" s="36">
        <v>2418.48</v>
      </c>
      <c r="N280" s="36">
        <v>2418.34</v>
      </c>
      <c r="O280" s="36">
        <v>2418.35</v>
      </c>
      <c r="P280" s="36">
        <v>2418.38</v>
      </c>
      <c r="Q280" s="36">
        <v>2418.2399999999998</v>
      </c>
      <c r="R280" s="36">
        <v>2417.5700000000002</v>
      </c>
      <c r="S280" s="36">
        <v>2419.91</v>
      </c>
      <c r="T280" s="36">
        <v>2420.25</v>
      </c>
      <c r="U280" s="36">
        <v>2418.4</v>
      </c>
      <c r="V280" s="36">
        <v>2402.6799999999998</v>
      </c>
      <c r="W280" s="36">
        <v>2347.71</v>
      </c>
      <c r="X280" s="36">
        <v>2357.06</v>
      </c>
      <c r="Y280" s="36">
        <v>2341.37</v>
      </c>
      <c r="Z280" s="36">
        <v>2321.9</v>
      </c>
    </row>
    <row r="281" spans="2:26" x14ac:dyDescent="0.3">
      <c r="B281" s="35">
        <v>15</v>
      </c>
      <c r="C281" s="36">
        <v>2339.85</v>
      </c>
      <c r="D281" s="36">
        <v>2074.67</v>
      </c>
      <c r="E281" s="36">
        <v>2286.89</v>
      </c>
      <c r="F281" s="36">
        <v>2088.92</v>
      </c>
      <c r="G281" s="36">
        <v>2347.85</v>
      </c>
      <c r="H281" s="36">
        <v>2275.87</v>
      </c>
      <c r="I281" s="36">
        <v>2421.67</v>
      </c>
      <c r="J281" s="36">
        <v>2431.3000000000002</v>
      </c>
      <c r="K281" s="36">
        <v>2468.11</v>
      </c>
      <c r="L281" s="36">
        <v>2469.58</v>
      </c>
      <c r="M281" s="36">
        <v>2465.25</v>
      </c>
      <c r="N281" s="36">
        <v>2494.63</v>
      </c>
      <c r="O281" s="36">
        <v>2477.6</v>
      </c>
      <c r="P281" s="36">
        <v>2476.5700000000002</v>
      </c>
      <c r="Q281" s="36">
        <v>2458.6</v>
      </c>
      <c r="R281" s="36">
        <v>2437.2600000000002</v>
      </c>
      <c r="S281" s="36">
        <v>2431.87</v>
      </c>
      <c r="T281" s="36">
        <v>2437.6</v>
      </c>
      <c r="U281" s="36">
        <v>2444.1999999999998</v>
      </c>
      <c r="V281" s="36">
        <v>2431.31</v>
      </c>
      <c r="W281" s="36">
        <v>2415.84</v>
      </c>
      <c r="X281" s="36">
        <v>2415.7600000000002</v>
      </c>
      <c r="Y281" s="36">
        <v>2343</v>
      </c>
      <c r="Z281" s="36">
        <v>2293.56</v>
      </c>
    </row>
    <row r="282" spans="2:26" x14ac:dyDescent="0.3">
      <c r="B282" s="35">
        <v>16</v>
      </c>
      <c r="C282" s="36">
        <v>2131</v>
      </c>
      <c r="D282" s="36">
        <v>2107.87</v>
      </c>
      <c r="E282" s="36">
        <v>2128.91</v>
      </c>
      <c r="F282" s="36">
        <v>2114.25</v>
      </c>
      <c r="G282" s="36">
        <v>2192.2399999999998</v>
      </c>
      <c r="H282" s="36">
        <v>2291.61</v>
      </c>
      <c r="I282" s="36">
        <v>2346.69</v>
      </c>
      <c r="J282" s="36">
        <v>2332.06</v>
      </c>
      <c r="K282" s="36">
        <v>2350.5100000000002</v>
      </c>
      <c r="L282" s="36">
        <v>2352.7199999999998</v>
      </c>
      <c r="M282" s="36">
        <v>2356.41</v>
      </c>
      <c r="N282" s="36">
        <v>2372.42</v>
      </c>
      <c r="O282" s="36">
        <v>2363.33</v>
      </c>
      <c r="P282" s="36">
        <v>2344.02</v>
      </c>
      <c r="Q282" s="36">
        <v>2348.2399999999998</v>
      </c>
      <c r="R282" s="36">
        <v>2345.04</v>
      </c>
      <c r="S282" s="36">
        <v>2335.64</v>
      </c>
      <c r="T282" s="36">
        <v>2350.34</v>
      </c>
      <c r="U282" s="36">
        <v>2365.8000000000002</v>
      </c>
      <c r="V282" s="36">
        <v>2307.61</v>
      </c>
      <c r="W282" s="36">
        <v>2289.75</v>
      </c>
      <c r="X282" s="36">
        <v>2294.09</v>
      </c>
      <c r="Y282" s="36">
        <v>2204.1799999999998</v>
      </c>
      <c r="Z282" s="36">
        <v>2191.54</v>
      </c>
    </row>
    <row r="283" spans="2:26" x14ac:dyDescent="0.3">
      <c r="B283" s="35">
        <v>17</v>
      </c>
      <c r="C283" s="36">
        <v>2081.44</v>
      </c>
      <c r="D283" s="36">
        <v>2044.15</v>
      </c>
      <c r="E283" s="36">
        <v>2156.46</v>
      </c>
      <c r="F283" s="36">
        <v>2046.67</v>
      </c>
      <c r="G283" s="36">
        <v>2262.37</v>
      </c>
      <c r="H283" s="36">
        <v>2211.52</v>
      </c>
      <c r="I283" s="36">
        <v>2392.73</v>
      </c>
      <c r="J283" s="36">
        <v>2400.31</v>
      </c>
      <c r="K283" s="36">
        <v>2406.7199999999998</v>
      </c>
      <c r="L283" s="36">
        <v>2417.9899999999998</v>
      </c>
      <c r="M283" s="36">
        <v>2407.9699999999998</v>
      </c>
      <c r="N283" s="36">
        <v>2416.54</v>
      </c>
      <c r="O283" s="36">
        <v>2407.5100000000002</v>
      </c>
      <c r="P283" s="36">
        <v>2410.41</v>
      </c>
      <c r="Q283" s="36">
        <v>2401.5300000000002</v>
      </c>
      <c r="R283" s="36">
        <v>2392.44</v>
      </c>
      <c r="S283" s="36">
        <v>2377.37</v>
      </c>
      <c r="T283" s="36">
        <v>2393.94</v>
      </c>
      <c r="U283" s="36">
        <v>2398.23</v>
      </c>
      <c r="V283" s="36">
        <v>2383.71</v>
      </c>
      <c r="W283" s="36">
        <v>2330.4499999999998</v>
      </c>
      <c r="X283" s="36">
        <v>2326.73</v>
      </c>
      <c r="Y283" s="36">
        <v>2292.5100000000002</v>
      </c>
      <c r="Z283" s="36">
        <v>2257.09</v>
      </c>
    </row>
    <row r="284" spans="2:26" x14ac:dyDescent="0.3">
      <c r="B284" s="35">
        <v>18</v>
      </c>
      <c r="C284" s="36">
        <v>2146.85</v>
      </c>
      <c r="D284" s="36">
        <v>2158.5500000000002</v>
      </c>
      <c r="E284" s="36">
        <v>2258.3000000000002</v>
      </c>
      <c r="F284" s="36">
        <v>2261.04</v>
      </c>
      <c r="G284" s="36">
        <v>2292.02</v>
      </c>
      <c r="H284" s="36">
        <v>2288.5700000000002</v>
      </c>
      <c r="I284" s="36">
        <v>2365.17</v>
      </c>
      <c r="J284" s="36">
        <v>2369.83</v>
      </c>
      <c r="K284" s="36">
        <v>2395.2800000000002</v>
      </c>
      <c r="L284" s="36">
        <v>2402.13</v>
      </c>
      <c r="M284" s="36">
        <v>2395.56</v>
      </c>
      <c r="N284" s="36">
        <v>2393.71</v>
      </c>
      <c r="O284" s="36">
        <v>2358.77</v>
      </c>
      <c r="P284" s="36">
        <v>2348.48</v>
      </c>
      <c r="Q284" s="36">
        <v>2381.34</v>
      </c>
      <c r="R284" s="36">
        <v>2373.5300000000002</v>
      </c>
      <c r="S284" s="36">
        <v>2379.1999999999998</v>
      </c>
      <c r="T284" s="36">
        <v>2403.41</v>
      </c>
      <c r="U284" s="36">
        <v>2423.7800000000002</v>
      </c>
      <c r="V284" s="36">
        <v>2417.21</v>
      </c>
      <c r="W284" s="36">
        <v>2343.89</v>
      </c>
      <c r="X284" s="36">
        <v>2287.9899999999998</v>
      </c>
      <c r="Y284" s="36">
        <v>2278.4299999999998</v>
      </c>
      <c r="Z284" s="36">
        <v>2266.65</v>
      </c>
    </row>
    <row r="285" spans="2:26" x14ac:dyDescent="0.3">
      <c r="B285" s="35">
        <v>19</v>
      </c>
      <c r="C285" s="36">
        <v>2193.36</v>
      </c>
      <c r="D285" s="36">
        <v>2252.17</v>
      </c>
      <c r="E285" s="36">
        <v>2262.94</v>
      </c>
      <c r="F285" s="36">
        <v>2267.2600000000002</v>
      </c>
      <c r="G285" s="36">
        <v>2293.0100000000002</v>
      </c>
      <c r="H285" s="36">
        <v>2319.94</v>
      </c>
      <c r="I285" s="36">
        <v>2367.3200000000002</v>
      </c>
      <c r="J285" s="36">
        <v>2405.46</v>
      </c>
      <c r="K285" s="36">
        <v>2429.63</v>
      </c>
      <c r="L285" s="36">
        <v>2420.92</v>
      </c>
      <c r="M285" s="36">
        <v>2418.41</v>
      </c>
      <c r="N285" s="36">
        <v>2411.89</v>
      </c>
      <c r="O285" s="36">
        <v>2408.73</v>
      </c>
      <c r="P285" s="36">
        <v>2407.58</v>
      </c>
      <c r="Q285" s="36">
        <v>2412.9499999999998</v>
      </c>
      <c r="R285" s="36">
        <v>2407.8200000000002</v>
      </c>
      <c r="S285" s="36">
        <v>2410.08</v>
      </c>
      <c r="T285" s="36">
        <v>2425.5300000000002</v>
      </c>
      <c r="U285" s="36">
        <v>2447.5100000000002</v>
      </c>
      <c r="V285" s="36">
        <v>2445.6</v>
      </c>
      <c r="W285" s="36">
        <v>2419.0300000000002</v>
      </c>
      <c r="X285" s="36">
        <v>2395.0300000000002</v>
      </c>
      <c r="Y285" s="36">
        <v>2346.11</v>
      </c>
      <c r="Z285" s="36">
        <v>2304.4299999999998</v>
      </c>
    </row>
    <row r="286" spans="2:26" x14ac:dyDescent="0.3">
      <c r="B286" s="35">
        <v>20</v>
      </c>
      <c r="C286" s="36">
        <v>2405.7800000000002</v>
      </c>
      <c r="D286" s="36">
        <v>2363.2199999999998</v>
      </c>
      <c r="E286" s="36">
        <v>2400.98</v>
      </c>
      <c r="F286" s="36">
        <v>2313.19</v>
      </c>
      <c r="G286" s="36">
        <v>2353.9</v>
      </c>
      <c r="H286" s="36">
        <v>2394.48</v>
      </c>
      <c r="I286" s="36">
        <v>2465.5300000000002</v>
      </c>
      <c r="J286" s="36">
        <v>2520.75</v>
      </c>
      <c r="K286" s="36">
        <v>2536.06</v>
      </c>
      <c r="L286" s="36">
        <v>2565.14</v>
      </c>
      <c r="M286" s="36">
        <v>2550.16</v>
      </c>
      <c r="N286" s="36">
        <v>2544.54</v>
      </c>
      <c r="O286" s="36">
        <v>2539.4899999999998</v>
      </c>
      <c r="P286" s="36">
        <v>2512.98</v>
      </c>
      <c r="Q286" s="36">
        <v>2524.84</v>
      </c>
      <c r="R286" s="36">
        <v>2482.38</v>
      </c>
      <c r="S286" s="36">
        <v>2476.96</v>
      </c>
      <c r="T286" s="36">
        <v>2534.1</v>
      </c>
      <c r="U286" s="36">
        <v>2564.77</v>
      </c>
      <c r="V286" s="36">
        <v>2515.79</v>
      </c>
      <c r="W286" s="36">
        <v>2497.25</v>
      </c>
      <c r="X286" s="36">
        <v>2469.25</v>
      </c>
      <c r="Y286" s="36">
        <v>2435.42</v>
      </c>
      <c r="Z286" s="36">
        <v>2350.6</v>
      </c>
    </row>
    <row r="287" spans="2:26" x14ac:dyDescent="0.3">
      <c r="B287" s="35">
        <v>21</v>
      </c>
      <c r="C287" s="36">
        <v>2355.27</v>
      </c>
      <c r="D287" s="36">
        <v>2313.0100000000002</v>
      </c>
      <c r="E287" s="36">
        <v>2304.52</v>
      </c>
      <c r="F287" s="36">
        <v>2163.23</v>
      </c>
      <c r="G287" s="36">
        <v>2304.44</v>
      </c>
      <c r="H287" s="36">
        <v>2155.4499999999998</v>
      </c>
      <c r="I287" s="36">
        <v>2319.48</v>
      </c>
      <c r="J287" s="36">
        <v>2452.34</v>
      </c>
      <c r="K287" s="36">
        <v>2465.09</v>
      </c>
      <c r="L287" s="36">
        <v>2511.5700000000002</v>
      </c>
      <c r="M287" s="36">
        <v>2516.08</v>
      </c>
      <c r="N287" s="36">
        <v>2516.5700000000002</v>
      </c>
      <c r="O287" s="36">
        <v>2514.6799999999998</v>
      </c>
      <c r="P287" s="36">
        <v>2501.0500000000002</v>
      </c>
      <c r="Q287" s="36">
        <v>2510.13</v>
      </c>
      <c r="R287" s="36">
        <v>2504.5500000000002</v>
      </c>
      <c r="S287" s="36">
        <v>2513.69</v>
      </c>
      <c r="T287" s="36">
        <v>2502.6</v>
      </c>
      <c r="U287" s="36">
        <v>2547.5100000000002</v>
      </c>
      <c r="V287" s="36">
        <v>2569.3200000000002</v>
      </c>
      <c r="W287" s="36">
        <v>2519.96</v>
      </c>
      <c r="X287" s="36">
        <v>2466.2800000000002</v>
      </c>
      <c r="Y287" s="36">
        <v>2433.61</v>
      </c>
      <c r="Z287" s="36">
        <v>2345.3200000000002</v>
      </c>
    </row>
    <row r="288" spans="2:26" x14ac:dyDescent="0.3">
      <c r="B288" s="35">
        <v>22</v>
      </c>
      <c r="C288" s="36">
        <v>2258.13</v>
      </c>
      <c r="D288" s="36">
        <v>2148.39</v>
      </c>
      <c r="E288" s="36">
        <v>2308.36</v>
      </c>
      <c r="F288" s="36">
        <v>2213.09</v>
      </c>
      <c r="G288" s="36">
        <v>2333.2600000000002</v>
      </c>
      <c r="H288" s="36">
        <v>2221.02</v>
      </c>
      <c r="I288" s="36">
        <v>2392.6</v>
      </c>
      <c r="J288" s="36">
        <v>2448</v>
      </c>
      <c r="K288" s="36">
        <v>2491.0300000000002</v>
      </c>
      <c r="L288" s="36">
        <v>2494.42</v>
      </c>
      <c r="M288" s="36">
        <v>2493.6999999999998</v>
      </c>
      <c r="N288" s="36">
        <v>2485.3200000000002</v>
      </c>
      <c r="O288" s="36">
        <v>2467</v>
      </c>
      <c r="P288" s="36">
        <v>2429.31</v>
      </c>
      <c r="Q288" s="36">
        <v>2442.4</v>
      </c>
      <c r="R288" s="36">
        <v>2438.17</v>
      </c>
      <c r="S288" s="36">
        <v>2446.42</v>
      </c>
      <c r="T288" s="36">
        <v>2473.5500000000002</v>
      </c>
      <c r="U288" s="36">
        <v>2498.71</v>
      </c>
      <c r="V288" s="36">
        <v>2483.5300000000002</v>
      </c>
      <c r="W288" s="36">
        <v>2440.4299999999998</v>
      </c>
      <c r="X288" s="36">
        <v>2424.2399999999998</v>
      </c>
      <c r="Y288" s="36">
        <v>2344.11</v>
      </c>
      <c r="Z288" s="36">
        <v>2309.35</v>
      </c>
    </row>
    <row r="289" spans="2:26" x14ac:dyDescent="0.3">
      <c r="B289" s="35">
        <v>23</v>
      </c>
      <c r="C289" s="36">
        <v>2216.9299999999998</v>
      </c>
      <c r="D289" s="36">
        <v>2126.52</v>
      </c>
      <c r="E289" s="36">
        <v>2233.37</v>
      </c>
      <c r="F289" s="36">
        <v>2110.38</v>
      </c>
      <c r="G289" s="36">
        <v>2313.6</v>
      </c>
      <c r="H289" s="36">
        <v>2334.6</v>
      </c>
      <c r="I289" s="36">
        <v>2351.41</v>
      </c>
      <c r="J289" s="36">
        <v>2355.7600000000002</v>
      </c>
      <c r="K289" s="36">
        <v>2378.12</v>
      </c>
      <c r="L289" s="36">
        <v>2370.1</v>
      </c>
      <c r="M289" s="36">
        <v>2370.23</v>
      </c>
      <c r="N289" s="36">
        <v>2379.92</v>
      </c>
      <c r="O289" s="36">
        <v>2367.94</v>
      </c>
      <c r="P289" s="36">
        <v>2369.48</v>
      </c>
      <c r="Q289" s="36">
        <v>2359.0100000000002</v>
      </c>
      <c r="R289" s="36">
        <v>2358.67</v>
      </c>
      <c r="S289" s="36">
        <v>2362.91</v>
      </c>
      <c r="T289" s="36">
        <v>2363.25</v>
      </c>
      <c r="U289" s="36">
        <v>2386.19</v>
      </c>
      <c r="V289" s="36">
        <v>2376.96</v>
      </c>
      <c r="W289" s="36">
        <v>2324.63</v>
      </c>
      <c r="X289" s="36">
        <v>2310.25</v>
      </c>
      <c r="Y289" s="36">
        <v>2291.89</v>
      </c>
      <c r="Z289" s="36">
        <v>2218.8200000000002</v>
      </c>
    </row>
    <row r="290" spans="2:26" x14ac:dyDescent="0.3">
      <c r="B290" s="35">
        <v>24</v>
      </c>
      <c r="C290" s="36">
        <v>2150.5100000000002</v>
      </c>
      <c r="D290" s="36">
        <v>2035.69</v>
      </c>
      <c r="E290" s="36">
        <v>2149.35</v>
      </c>
      <c r="F290" s="36">
        <v>2305.09</v>
      </c>
      <c r="G290" s="36">
        <v>2304.29</v>
      </c>
      <c r="H290" s="36">
        <v>2233.52</v>
      </c>
      <c r="I290" s="36">
        <v>2391.3000000000002</v>
      </c>
      <c r="J290" s="36">
        <v>2416.2199999999998</v>
      </c>
      <c r="K290" s="36">
        <v>2430.62</v>
      </c>
      <c r="L290" s="36">
        <v>2420.6999999999998</v>
      </c>
      <c r="M290" s="36">
        <v>2419.41</v>
      </c>
      <c r="N290" s="36">
        <v>2415.8000000000002</v>
      </c>
      <c r="O290" s="36">
        <v>2406.5700000000002</v>
      </c>
      <c r="P290" s="36">
        <v>2407.6999999999998</v>
      </c>
      <c r="Q290" s="36">
        <v>2412.5700000000002</v>
      </c>
      <c r="R290" s="36">
        <v>2407.11</v>
      </c>
      <c r="S290" s="36">
        <v>2395.5</v>
      </c>
      <c r="T290" s="36">
        <v>2382.06</v>
      </c>
      <c r="U290" s="36">
        <v>2442.69</v>
      </c>
      <c r="V290" s="36">
        <v>2415.04</v>
      </c>
      <c r="W290" s="36">
        <v>2340.81</v>
      </c>
      <c r="X290" s="36">
        <v>2311.56</v>
      </c>
      <c r="Y290" s="36">
        <v>2219.67</v>
      </c>
      <c r="Z290" s="36">
        <v>2141.87</v>
      </c>
    </row>
    <row r="291" spans="2:26" x14ac:dyDescent="0.3">
      <c r="B291" s="35">
        <v>25</v>
      </c>
      <c r="C291" s="36">
        <v>1962.33</v>
      </c>
      <c r="D291" s="36">
        <v>1962.75</v>
      </c>
      <c r="E291" s="36">
        <v>1965.87</v>
      </c>
      <c r="F291" s="36">
        <v>2298.81</v>
      </c>
      <c r="G291" s="36">
        <v>2226.38</v>
      </c>
      <c r="H291" s="36">
        <v>2214.46</v>
      </c>
      <c r="I291" s="36">
        <v>2402.23</v>
      </c>
      <c r="J291" s="36">
        <v>2415.0500000000002</v>
      </c>
      <c r="K291" s="36">
        <v>2459.11</v>
      </c>
      <c r="L291" s="36">
        <v>2453.31</v>
      </c>
      <c r="M291" s="36">
        <v>2459.44</v>
      </c>
      <c r="N291" s="36">
        <v>2458.58</v>
      </c>
      <c r="O291" s="36">
        <v>2434.8000000000002</v>
      </c>
      <c r="P291" s="36">
        <v>2423.81</v>
      </c>
      <c r="Q291" s="36">
        <v>2395.64</v>
      </c>
      <c r="R291" s="36">
        <v>2431.8000000000002</v>
      </c>
      <c r="S291" s="36">
        <v>2378.58</v>
      </c>
      <c r="T291" s="36">
        <v>2440.02</v>
      </c>
      <c r="U291" s="36">
        <v>2463.42</v>
      </c>
      <c r="V291" s="36">
        <v>2459.84</v>
      </c>
      <c r="W291" s="36">
        <v>2373.85</v>
      </c>
      <c r="X291" s="36">
        <v>2342.5500000000002</v>
      </c>
      <c r="Y291" s="36">
        <v>2326.46</v>
      </c>
      <c r="Z291" s="36">
        <v>2171.17</v>
      </c>
    </row>
    <row r="292" spans="2:26" x14ac:dyDescent="0.3">
      <c r="B292" s="35">
        <v>26</v>
      </c>
      <c r="C292" s="36">
        <v>2108.42</v>
      </c>
      <c r="D292" s="36">
        <v>2077.6799999999998</v>
      </c>
      <c r="E292" s="36">
        <v>2303.09</v>
      </c>
      <c r="F292" s="36">
        <v>2410.9</v>
      </c>
      <c r="G292" s="36">
        <v>2369.31</v>
      </c>
      <c r="H292" s="36">
        <v>2319.61</v>
      </c>
      <c r="I292" s="36">
        <v>2481.9299999999998</v>
      </c>
      <c r="J292" s="36">
        <v>2466.5300000000002</v>
      </c>
      <c r="K292" s="36">
        <v>2495.29</v>
      </c>
      <c r="L292" s="36">
        <v>2507.4499999999998</v>
      </c>
      <c r="M292" s="36">
        <v>2498.27</v>
      </c>
      <c r="N292" s="36">
        <v>2509.04</v>
      </c>
      <c r="O292" s="36">
        <v>2489.14</v>
      </c>
      <c r="P292" s="36">
        <v>2460.23</v>
      </c>
      <c r="Q292" s="36">
        <v>2460.33</v>
      </c>
      <c r="R292" s="36">
        <v>2476.6999999999998</v>
      </c>
      <c r="S292" s="36">
        <v>2458.7399999999998</v>
      </c>
      <c r="T292" s="36">
        <v>2465.2800000000002</v>
      </c>
      <c r="U292" s="36">
        <v>2455.86</v>
      </c>
      <c r="V292" s="36">
        <v>2562.5</v>
      </c>
      <c r="W292" s="36">
        <v>2484.88</v>
      </c>
      <c r="X292" s="36">
        <v>2456.2199999999998</v>
      </c>
      <c r="Y292" s="36">
        <v>2435.6799999999998</v>
      </c>
      <c r="Z292" s="36">
        <v>2381.0700000000002</v>
      </c>
    </row>
    <row r="293" spans="2:26" x14ac:dyDescent="0.3">
      <c r="B293" s="35">
        <v>27</v>
      </c>
      <c r="C293" s="36">
        <v>2316.67</v>
      </c>
      <c r="D293" s="36">
        <v>2212.0500000000002</v>
      </c>
      <c r="E293" s="36">
        <v>2155.0100000000002</v>
      </c>
      <c r="F293" s="36">
        <v>2169.27</v>
      </c>
      <c r="G293" s="36">
        <v>2160.0100000000002</v>
      </c>
      <c r="H293" s="36">
        <v>2120.98</v>
      </c>
      <c r="I293" s="36">
        <v>2326.2399999999998</v>
      </c>
      <c r="J293" s="36">
        <v>2394.39</v>
      </c>
      <c r="K293" s="36">
        <v>2358.91</v>
      </c>
      <c r="L293" s="36">
        <v>2330.89</v>
      </c>
      <c r="M293" s="36">
        <v>2317.87</v>
      </c>
      <c r="N293" s="36">
        <v>2294.2399999999998</v>
      </c>
      <c r="O293" s="36">
        <v>2293.66</v>
      </c>
      <c r="P293" s="36">
        <v>2292.35</v>
      </c>
      <c r="Q293" s="36">
        <v>2315</v>
      </c>
      <c r="R293" s="36">
        <v>2288.15</v>
      </c>
      <c r="S293" s="36">
        <v>2322.4899999999998</v>
      </c>
      <c r="T293" s="36">
        <v>2327.19</v>
      </c>
      <c r="U293" s="36">
        <v>2441.12</v>
      </c>
      <c r="V293" s="36">
        <v>2437.4699999999998</v>
      </c>
      <c r="W293" s="36">
        <v>2350.2399999999998</v>
      </c>
      <c r="X293" s="36">
        <v>2325.31</v>
      </c>
      <c r="Y293" s="36">
        <v>2311.4699999999998</v>
      </c>
      <c r="Z293" s="36">
        <v>2219.19</v>
      </c>
    </row>
    <row r="294" spans="2:26" x14ac:dyDescent="0.3">
      <c r="B294" s="35">
        <v>28</v>
      </c>
      <c r="C294" s="36">
        <v>2284.0100000000002</v>
      </c>
      <c r="D294" s="36">
        <v>2109.35</v>
      </c>
      <c r="E294" s="36">
        <v>1958.5</v>
      </c>
      <c r="F294" s="36">
        <v>2108.64</v>
      </c>
      <c r="G294" s="36">
        <v>2108.9899999999998</v>
      </c>
      <c r="H294" s="36">
        <v>1990.57</v>
      </c>
      <c r="I294" s="36">
        <v>2293.71</v>
      </c>
      <c r="J294" s="36">
        <v>2336.41</v>
      </c>
      <c r="K294" s="36">
        <v>2453.1999999999998</v>
      </c>
      <c r="L294" s="36">
        <v>2458.5</v>
      </c>
      <c r="M294" s="36">
        <v>2458.08</v>
      </c>
      <c r="N294" s="36">
        <v>2457.4899999999998</v>
      </c>
      <c r="O294" s="36">
        <v>2458.6</v>
      </c>
      <c r="P294" s="36">
        <v>2459.89</v>
      </c>
      <c r="Q294" s="36">
        <v>2460.98</v>
      </c>
      <c r="R294" s="36">
        <v>2459.46</v>
      </c>
      <c r="S294" s="36">
        <v>2460.23</v>
      </c>
      <c r="T294" s="36">
        <v>2490.61</v>
      </c>
      <c r="U294" s="36">
        <v>2534.2800000000002</v>
      </c>
      <c r="V294" s="36">
        <v>2510.62</v>
      </c>
      <c r="W294" s="36">
        <v>2448.41</v>
      </c>
      <c r="X294" s="36">
        <v>2406.8000000000002</v>
      </c>
      <c r="Y294" s="36">
        <v>2339.85</v>
      </c>
      <c r="Z294" s="36">
        <v>2280.33</v>
      </c>
    </row>
    <row r="295" spans="2:26" x14ac:dyDescent="0.3">
      <c r="B295" s="35">
        <v>29</v>
      </c>
      <c r="C295" s="36">
        <v>2109.98</v>
      </c>
      <c r="D295" s="36">
        <v>1963.09</v>
      </c>
      <c r="E295" s="36">
        <v>1970.06</v>
      </c>
      <c r="F295" s="36">
        <v>2295.17</v>
      </c>
      <c r="G295" s="36">
        <v>2144.33</v>
      </c>
      <c r="H295" s="36">
        <v>2150.19</v>
      </c>
      <c r="I295" s="36">
        <v>2337.86</v>
      </c>
      <c r="J295" s="36">
        <v>2360.36</v>
      </c>
      <c r="K295" s="36">
        <v>2360.3200000000002</v>
      </c>
      <c r="L295" s="36">
        <v>2358.2600000000002</v>
      </c>
      <c r="M295" s="36">
        <v>2353.35</v>
      </c>
      <c r="N295" s="36">
        <v>2347.69</v>
      </c>
      <c r="O295" s="36">
        <v>2335.0500000000002</v>
      </c>
      <c r="P295" s="36">
        <v>2330.35</v>
      </c>
      <c r="Q295" s="36">
        <v>2324.48</v>
      </c>
      <c r="R295" s="36">
        <v>2323.0300000000002</v>
      </c>
      <c r="S295" s="36">
        <v>2322.9699999999998</v>
      </c>
      <c r="T295" s="36">
        <v>2329.6</v>
      </c>
      <c r="U295" s="36">
        <v>2363.17</v>
      </c>
      <c r="V295" s="36">
        <v>2348.6999999999998</v>
      </c>
      <c r="W295" s="36">
        <v>2306.1799999999998</v>
      </c>
      <c r="X295" s="36">
        <v>2307.1799999999998</v>
      </c>
      <c r="Y295" s="36">
        <v>2215.7399999999998</v>
      </c>
      <c r="Z295" s="36">
        <v>1953.59</v>
      </c>
    </row>
    <row r="296" spans="2:26" x14ac:dyDescent="0.3">
      <c r="B296" s="35">
        <v>30</v>
      </c>
      <c r="C296" s="36">
        <v>1968.42</v>
      </c>
      <c r="D296" s="36">
        <v>1968.81</v>
      </c>
      <c r="E296" s="36">
        <v>2106.04</v>
      </c>
      <c r="F296" s="36">
        <v>2307.73</v>
      </c>
      <c r="G296" s="36">
        <v>2314.67</v>
      </c>
      <c r="H296" s="36">
        <v>2324.39</v>
      </c>
      <c r="I296" s="36">
        <v>2405.14</v>
      </c>
      <c r="J296" s="36">
        <v>2453.2600000000002</v>
      </c>
      <c r="K296" s="36">
        <v>2454.59</v>
      </c>
      <c r="L296" s="36">
        <v>2459.4</v>
      </c>
      <c r="M296" s="36">
        <v>2453.4899999999998</v>
      </c>
      <c r="N296" s="36">
        <v>2424.9899999999998</v>
      </c>
      <c r="O296" s="36">
        <v>2438.52</v>
      </c>
      <c r="P296" s="36">
        <v>2416.27</v>
      </c>
      <c r="Q296" s="36">
        <v>2423.1</v>
      </c>
      <c r="R296" s="36">
        <v>2412.0500000000002</v>
      </c>
      <c r="S296" s="36">
        <v>2422.54</v>
      </c>
      <c r="T296" s="36">
        <v>2445.7800000000002</v>
      </c>
      <c r="U296" s="36">
        <v>2603.6</v>
      </c>
      <c r="V296" s="36">
        <v>2472.83</v>
      </c>
      <c r="W296" s="36">
        <v>2409.16</v>
      </c>
      <c r="X296" s="36">
        <v>2370.9</v>
      </c>
      <c r="Y296" s="36">
        <v>2340.2800000000002</v>
      </c>
      <c r="Z296" s="36">
        <v>2231.58</v>
      </c>
    </row>
    <row r="297" spans="2:26" x14ac:dyDescent="0.3">
      <c r="B297" s="38">
        <v>31</v>
      </c>
      <c r="C297" s="36">
        <v>2052.41</v>
      </c>
      <c r="D297" s="36">
        <v>1976.35</v>
      </c>
      <c r="E297" s="36">
        <v>2012.92</v>
      </c>
      <c r="F297" s="36">
        <v>2207.37</v>
      </c>
      <c r="G297" s="36">
        <v>2083.5100000000002</v>
      </c>
      <c r="H297" s="36">
        <v>2142.96</v>
      </c>
      <c r="I297" s="36">
        <v>2322.94</v>
      </c>
      <c r="J297" s="36">
        <v>2353.52</v>
      </c>
      <c r="K297" s="36">
        <v>2341.77</v>
      </c>
      <c r="L297" s="36">
        <v>2358.54</v>
      </c>
      <c r="M297" s="36">
        <v>2339.41</v>
      </c>
      <c r="N297" s="36">
        <v>2337.7800000000002</v>
      </c>
      <c r="O297" s="36">
        <v>2334.2399999999998</v>
      </c>
      <c r="P297" s="36">
        <v>2333.87</v>
      </c>
      <c r="Q297" s="36">
        <v>2332.56</v>
      </c>
      <c r="R297" s="36">
        <v>2330.94</v>
      </c>
      <c r="S297" s="36">
        <v>2331.5</v>
      </c>
      <c r="T297" s="36">
        <v>2332.4499999999998</v>
      </c>
      <c r="U297" s="36">
        <v>2443.75</v>
      </c>
      <c r="V297" s="36">
        <v>2336.08</v>
      </c>
      <c r="W297" s="36">
        <v>2322.38</v>
      </c>
      <c r="X297" s="36">
        <v>2293.6999999999998</v>
      </c>
      <c r="Y297" s="36">
        <v>2269.09</v>
      </c>
      <c r="Z297" s="36">
        <v>2256.15</v>
      </c>
    </row>
    <row r="298" spans="2:26" ht="15.75" customHeight="1" x14ac:dyDescent="0.3">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row>
    <row r="299" spans="2:26" x14ac:dyDescent="0.3">
      <c r="B299" s="101" t="s">
        <v>75</v>
      </c>
      <c r="C299" s="102"/>
      <c r="D299" s="102"/>
      <c r="E299" s="102"/>
      <c r="F299" s="102"/>
      <c r="G299" s="102"/>
      <c r="H299" s="102"/>
      <c r="I299" s="102"/>
      <c r="J299" s="102"/>
      <c r="K299" s="102"/>
      <c r="L299" s="102"/>
      <c r="M299" s="102"/>
      <c r="N299" s="102"/>
      <c r="O299" s="102"/>
      <c r="P299" s="102"/>
      <c r="Q299" s="102"/>
      <c r="R299" s="102"/>
      <c r="S299" s="102"/>
      <c r="T299" s="103"/>
      <c r="U299" s="106">
        <v>811112.56</v>
      </c>
      <c r="V299" s="107"/>
      <c r="W299" s="107"/>
      <c r="X299" s="107"/>
      <c r="Y299" s="107"/>
      <c r="Z299" s="108"/>
    </row>
    <row r="300" spans="2:26" ht="15" customHeight="1" x14ac:dyDescent="0.3">
      <c r="B300" s="101" t="s">
        <v>76</v>
      </c>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3"/>
    </row>
    <row r="301" spans="2:26" ht="16.5" customHeight="1" x14ac:dyDescent="0.3">
      <c r="B301" s="128"/>
      <c r="C301" s="128"/>
      <c r="D301" s="128"/>
      <c r="E301" s="128"/>
      <c r="F301" s="128"/>
      <c r="G301" s="128"/>
      <c r="H301" s="128"/>
      <c r="I301" s="128"/>
      <c r="J301" s="128"/>
      <c r="K301" s="128"/>
      <c r="L301" s="128"/>
      <c r="M301" s="128"/>
      <c r="N301" s="128"/>
      <c r="O301" s="128" t="s">
        <v>4</v>
      </c>
      <c r="P301" s="128"/>
      <c r="Q301" s="128"/>
      <c r="R301" s="128"/>
      <c r="S301" s="128"/>
      <c r="T301" s="128"/>
      <c r="U301" s="128"/>
      <c r="V301" s="128"/>
      <c r="W301" s="128"/>
      <c r="X301" s="128"/>
      <c r="Y301" s="128"/>
      <c r="Z301" s="128"/>
    </row>
    <row r="302" spans="2:26" x14ac:dyDescent="0.3">
      <c r="B302" s="128"/>
      <c r="C302" s="128"/>
      <c r="D302" s="128"/>
      <c r="E302" s="128"/>
      <c r="F302" s="128"/>
      <c r="G302" s="128"/>
      <c r="H302" s="128"/>
      <c r="I302" s="128"/>
      <c r="J302" s="128"/>
      <c r="K302" s="128"/>
      <c r="L302" s="128"/>
      <c r="M302" s="128"/>
      <c r="N302" s="128"/>
      <c r="O302" s="128" t="s">
        <v>62</v>
      </c>
      <c r="P302" s="128"/>
      <c r="Q302" s="128"/>
      <c r="R302" s="128" t="s">
        <v>67</v>
      </c>
      <c r="S302" s="128"/>
      <c r="T302" s="128"/>
      <c r="U302" s="128" t="s">
        <v>69</v>
      </c>
      <c r="V302" s="128"/>
      <c r="W302" s="128"/>
      <c r="X302" s="128" t="s">
        <v>8</v>
      </c>
      <c r="Y302" s="128"/>
      <c r="Z302" s="128"/>
    </row>
    <row r="303" spans="2:26" ht="16.5" customHeight="1" x14ac:dyDescent="0.3">
      <c r="B303" s="124" t="s">
        <v>77</v>
      </c>
      <c r="C303" s="125"/>
      <c r="D303" s="125"/>
      <c r="E303" s="125"/>
      <c r="F303" s="125"/>
      <c r="G303" s="125"/>
      <c r="H303" s="125"/>
      <c r="I303" s="125"/>
      <c r="J303" s="125"/>
      <c r="K303" s="125"/>
      <c r="L303" s="125"/>
      <c r="M303" s="125"/>
      <c r="N303" s="126"/>
      <c r="O303" s="127">
        <v>873149.57</v>
      </c>
      <c r="P303" s="127"/>
      <c r="Q303" s="127"/>
      <c r="R303" s="127">
        <v>1184685.6200000001</v>
      </c>
      <c r="S303" s="127"/>
      <c r="T303" s="127"/>
      <c r="U303" s="127">
        <v>1141561.74</v>
      </c>
      <c r="V303" s="127"/>
      <c r="W303" s="127"/>
      <c r="X303" s="127">
        <v>1119316.3</v>
      </c>
      <c r="Y303" s="127"/>
      <c r="Z303" s="127"/>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09" t="s">
        <v>78</v>
      </c>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1"/>
    </row>
    <row r="306" spans="2:26" ht="32.25" customHeight="1" x14ac:dyDescent="0.3">
      <c r="B306" s="112" t="s">
        <v>79</v>
      </c>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4"/>
    </row>
    <row r="307" spans="2:26" ht="15" customHeight="1" x14ac:dyDescent="0.3">
      <c r="B307" s="101" t="s">
        <v>61</v>
      </c>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row>
    <row r="308" spans="2:26" ht="15" customHeight="1" x14ac:dyDescent="0.3">
      <c r="B308" s="34" t="s">
        <v>62</v>
      </c>
      <c r="C308" s="91" t="s">
        <v>63</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3">
      <c r="B309" s="119"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20"/>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21"/>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3251.83</v>
      </c>
      <c r="D312" s="36">
        <v>3237.46</v>
      </c>
      <c r="E312" s="36">
        <v>3241.88</v>
      </c>
      <c r="F312" s="36">
        <v>3249.02</v>
      </c>
      <c r="G312" s="36">
        <v>3264.9</v>
      </c>
      <c r="H312" s="36">
        <v>3310.92</v>
      </c>
      <c r="I312" s="36">
        <v>3333.62</v>
      </c>
      <c r="J312" s="36">
        <v>3481</v>
      </c>
      <c r="K312" s="36">
        <v>3553.5</v>
      </c>
      <c r="L312" s="36">
        <v>3557.98</v>
      </c>
      <c r="M312" s="36">
        <v>3554.95</v>
      </c>
      <c r="N312" s="36">
        <v>3551.14</v>
      </c>
      <c r="O312" s="36">
        <v>3549.14</v>
      </c>
      <c r="P312" s="36">
        <v>3548.16</v>
      </c>
      <c r="Q312" s="36">
        <v>3559.57</v>
      </c>
      <c r="R312" s="36">
        <v>3559.05</v>
      </c>
      <c r="S312" s="36">
        <v>3556.52</v>
      </c>
      <c r="T312" s="36">
        <v>3549.34</v>
      </c>
      <c r="U312" s="36">
        <v>3551.78</v>
      </c>
      <c r="V312" s="36">
        <v>3551.84</v>
      </c>
      <c r="W312" s="36">
        <v>3411.73</v>
      </c>
      <c r="X312" s="36">
        <v>3412.21</v>
      </c>
      <c r="Y312" s="36">
        <v>3304.7</v>
      </c>
      <c r="Z312" s="36">
        <v>3265.43</v>
      </c>
    </row>
    <row r="313" spans="2:26" x14ac:dyDescent="0.3">
      <c r="B313" s="35">
        <v>2</v>
      </c>
      <c r="C313" s="36">
        <v>3139.38</v>
      </c>
      <c r="D313" s="36">
        <v>3075.4</v>
      </c>
      <c r="E313" s="36">
        <v>3073.4</v>
      </c>
      <c r="F313" s="36">
        <v>3124.29</v>
      </c>
      <c r="G313" s="36">
        <v>3134.99</v>
      </c>
      <c r="H313" s="36">
        <v>3221.45</v>
      </c>
      <c r="I313" s="36">
        <v>3233.49</v>
      </c>
      <c r="J313" s="36">
        <v>3233.65</v>
      </c>
      <c r="K313" s="36">
        <v>3229.48</v>
      </c>
      <c r="L313" s="36">
        <v>3232.52</v>
      </c>
      <c r="M313" s="36">
        <v>3232.11</v>
      </c>
      <c r="N313" s="36">
        <v>3232.91</v>
      </c>
      <c r="O313" s="36">
        <v>3291.81</v>
      </c>
      <c r="P313" s="36">
        <v>3295.03</v>
      </c>
      <c r="Q313" s="36">
        <v>3251.92</v>
      </c>
      <c r="R313" s="36">
        <v>3240.54</v>
      </c>
      <c r="S313" s="36">
        <v>3232.99</v>
      </c>
      <c r="T313" s="36">
        <v>3236.24</v>
      </c>
      <c r="U313" s="36">
        <v>3225.6</v>
      </c>
      <c r="V313" s="36">
        <v>3211.19</v>
      </c>
      <c r="W313" s="36">
        <v>3135.14</v>
      </c>
      <c r="X313" s="36">
        <v>3135.63</v>
      </c>
      <c r="Y313" s="36">
        <v>3128.36</v>
      </c>
      <c r="Z313" s="36">
        <v>3014.06</v>
      </c>
    </row>
    <row r="314" spans="2:26" x14ac:dyDescent="0.3">
      <c r="B314" s="35">
        <v>3</v>
      </c>
      <c r="C314" s="36">
        <v>2986.61</v>
      </c>
      <c r="D314" s="36">
        <v>2915.33</v>
      </c>
      <c r="E314" s="36">
        <v>2998.3</v>
      </c>
      <c r="F314" s="36">
        <v>3052.19</v>
      </c>
      <c r="G314" s="36">
        <v>3060.36</v>
      </c>
      <c r="H314" s="36">
        <v>3129.76</v>
      </c>
      <c r="I314" s="36">
        <v>3166.46</v>
      </c>
      <c r="J314" s="36">
        <v>3204.78</v>
      </c>
      <c r="K314" s="36">
        <v>3216.39</v>
      </c>
      <c r="L314" s="36">
        <v>3222.29</v>
      </c>
      <c r="M314" s="36">
        <v>3272.65</v>
      </c>
      <c r="N314" s="36">
        <v>3218.19</v>
      </c>
      <c r="O314" s="36">
        <v>3213.7</v>
      </c>
      <c r="P314" s="36">
        <v>3225.37</v>
      </c>
      <c r="Q314" s="36">
        <v>3226.52</v>
      </c>
      <c r="R314" s="36">
        <v>3220.84</v>
      </c>
      <c r="S314" s="36">
        <v>3246.82</v>
      </c>
      <c r="T314" s="36">
        <v>3285.33</v>
      </c>
      <c r="U314" s="36">
        <v>3222.49</v>
      </c>
      <c r="V314" s="36">
        <v>3212.28</v>
      </c>
      <c r="W314" s="36">
        <v>3156.7</v>
      </c>
      <c r="X314" s="36">
        <v>3150.17</v>
      </c>
      <c r="Y314" s="36">
        <v>3087.95</v>
      </c>
      <c r="Z314" s="36">
        <v>3036.54</v>
      </c>
    </row>
    <row r="315" spans="2:26" x14ac:dyDescent="0.3">
      <c r="B315" s="35">
        <v>4</v>
      </c>
      <c r="C315" s="36">
        <v>2943.14</v>
      </c>
      <c r="D315" s="36">
        <v>2921.78</v>
      </c>
      <c r="E315" s="36">
        <v>2955.54</v>
      </c>
      <c r="F315" s="36">
        <v>2986.05</v>
      </c>
      <c r="G315" s="36">
        <v>3025.98</v>
      </c>
      <c r="H315" s="36">
        <v>3085.01</v>
      </c>
      <c r="I315" s="36">
        <v>3138.45</v>
      </c>
      <c r="J315" s="36">
        <v>3177.23</v>
      </c>
      <c r="K315" s="36">
        <v>3182.81</v>
      </c>
      <c r="L315" s="36">
        <v>3202.33</v>
      </c>
      <c r="M315" s="36">
        <v>3201.04</v>
      </c>
      <c r="N315" s="36">
        <v>3199.15</v>
      </c>
      <c r="O315" s="36">
        <v>3194.04</v>
      </c>
      <c r="P315" s="36">
        <v>3197.22</v>
      </c>
      <c r="Q315" s="36">
        <v>3198.08</v>
      </c>
      <c r="R315" s="36">
        <v>3192.11</v>
      </c>
      <c r="S315" s="36">
        <v>3195.88</v>
      </c>
      <c r="T315" s="36">
        <v>3202.83</v>
      </c>
      <c r="U315" s="36">
        <v>3221.2</v>
      </c>
      <c r="V315" s="36">
        <v>3154.85</v>
      </c>
      <c r="W315" s="36">
        <v>3119.39</v>
      </c>
      <c r="X315" s="36">
        <v>3124.22</v>
      </c>
      <c r="Y315" s="36">
        <v>3042.52</v>
      </c>
      <c r="Z315" s="36">
        <v>3036.53</v>
      </c>
    </row>
    <row r="316" spans="2:26" ht="15" customHeight="1" x14ac:dyDescent="0.3">
      <c r="B316" s="35">
        <v>5</v>
      </c>
      <c r="C316" s="36">
        <v>3085.73</v>
      </c>
      <c r="D316" s="36">
        <v>3027.4</v>
      </c>
      <c r="E316" s="36">
        <v>3041.66</v>
      </c>
      <c r="F316" s="36">
        <v>3076.36</v>
      </c>
      <c r="G316" s="36">
        <v>3103.37</v>
      </c>
      <c r="H316" s="36">
        <v>3195.15</v>
      </c>
      <c r="I316" s="36">
        <v>3195.52</v>
      </c>
      <c r="J316" s="36">
        <v>3231.84</v>
      </c>
      <c r="K316" s="36">
        <v>3253.78</v>
      </c>
      <c r="L316" s="36">
        <v>3255.14</v>
      </c>
      <c r="M316" s="36">
        <v>3249.69</v>
      </c>
      <c r="N316" s="36">
        <v>3249.35</v>
      </c>
      <c r="O316" s="36">
        <v>3231.64</v>
      </c>
      <c r="P316" s="36">
        <v>3230.85</v>
      </c>
      <c r="Q316" s="36">
        <v>3238.84</v>
      </c>
      <c r="R316" s="36">
        <v>3229.33</v>
      </c>
      <c r="S316" s="36">
        <v>3229.51</v>
      </c>
      <c r="T316" s="36">
        <v>3262.22</v>
      </c>
      <c r="U316" s="36">
        <v>3240.45</v>
      </c>
      <c r="V316" s="36">
        <v>3228.78</v>
      </c>
      <c r="W316" s="36">
        <v>3210.4</v>
      </c>
      <c r="X316" s="36">
        <v>3210.86</v>
      </c>
      <c r="Y316" s="36">
        <v>3146.91</v>
      </c>
      <c r="Z316" s="36">
        <v>3121.63</v>
      </c>
    </row>
    <row r="317" spans="2:26" x14ac:dyDescent="0.3">
      <c r="B317" s="35">
        <v>6</v>
      </c>
      <c r="C317" s="36">
        <v>3245.67</v>
      </c>
      <c r="D317" s="36">
        <v>3251.77</v>
      </c>
      <c r="E317" s="36">
        <v>3261.61</v>
      </c>
      <c r="F317" s="36">
        <v>3268.56</v>
      </c>
      <c r="G317" s="36">
        <v>3269.66</v>
      </c>
      <c r="H317" s="36">
        <v>3293.72</v>
      </c>
      <c r="I317" s="36">
        <v>3298.37</v>
      </c>
      <c r="J317" s="36">
        <v>3307.98</v>
      </c>
      <c r="K317" s="36">
        <v>3416.56</v>
      </c>
      <c r="L317" s="36">
        <v>3412.58</v>
      </c>
      <c r="M317" s="36">
        <v>3406.43</v>
      </c>
      <c r="N317" s="36">
        <v>3396.45</v>
      </c>
      <c r="O317" s="36">
        <v>3404.2</v>
      </c>
      <c r="P317" s="36">
        <v>3404.56</v>
      </c>
      <c r="Q317" s="36">
        <v>3402.26</v>
      </c>
      <c r="R317" s="36">
        <v>3397.4</v>
      </c>
      <c r="S317" s="36">
        <v>3405.51</v>
      </c>
      <c r="T317" s="36">
        <v>3417.33</v>
      </c>
      <c r="U317" s="36">
        <v>3495.33</v>
      </c>
      <c r="V317" s="36">
        <v>3484.81</v>
      </c>
      <c r="W317" s="36">
        <v>3399.49</v>
      </c>
      <c r="X317" s="36">
        <v>3327.7</v>
      </c>
      <c r="Y317" s="36">
        <v>3280.59</v>
      </c>
      <c r="Z317" s="36">
        <v>3247.19</v>
      </c>
    </row>
    <row r="318" spans="2:26" x14ac:dyDescent="0.3">
      <c r="B318" s="35">
        <v>7</v>
      </c>
      <c r="C318" s="36">
        <v>3136.33</v>
      </c>
      <c r="D318" s="36">
        <v>3074.4</v>
      </c>
      <c r="E318" s="36">
        <v>3050.86</v>
      </c>
      <c r="F318" s="36">
        <v>3062.54</v>
      </c>
      <c r="G318" s="36">
        <v>3062.08</v>
      </c>
      <c r="H318" s="36">
        <v>3116.73</v>
      </c>
      <c r="I318" s="36">
        <v>3117.28</v>
      </c>
      <c r="J318" s="36">
        <v>3197.37</v>
      </c>
      <c r="K318" s="36">
        <v>3209.18</v>
      </c>
      <c r="L318" s="36">
        <v>3200.12</v>
      </c>
      <c r="M318" s="36">
        <v>3200.25</v>
      </c>
      <c r="N318" s="36">
        <v>3200.18</v>
      </c>
      <c r="O318" s="36">
        <v>3200.38</v>
      </c>
      <c r="P318" s="36">
        <v>3234.54</v>
      </c>
      <c r="Q318" s="36">
        <v>3235.17</v>
      </c>
      <c r="R318" s="36">
        <v>3216.66</v>
      </c>
      <c r="S318" s="36">
        <v>3219.37</v>
      </c>
      <c r="T318" s="36">
        <v>3256.05</v>
      </c>
      <c r="U318" s="36">
        <v>3222.45</v>
      </c>
      <c r="V318" s="36">
        <v>3227.62</v>
      </c>
      <c r="W318" s="36">
        <v>3209.33</v>
      </c>
      <c r="X318" s="36">
        <v>3181.06</v>
      </c>
      <c r="Y318" s="36">
        <v>3140.74</v>
      </c>
      <c r="Z318" s="36">
        <v>3113.76</v>
      </c>
    </row>
    <row r="319" spans="2:26" x14ac:dyDescent="0.3">
      <c r="B319" s="35">
        <v>8</v>
      </c>
      <c r="C319" s="36">
        <v>3115.93</v>
      </c>
      <c r="D319" s="36">
        <v>3113.41</v>
      </c>
      <c r="E319" s="36">
        <v>3069.3</v>
      </c>
      <c r="F319" s="36">
        <v>3088.69</v>
      </c>
      <c r="G319" s="36">
        <v>3093.32</v>
      </c>
      <c r="H319" s="36">
        <v>3151.22</v>
      </c>
      <c r="I319" s="36">
        <v>3201.59</v>
      </c>
      <c r="J319" s="36">
        <v>3241.26</v>
      </c>
      <c r="K319" s="36">
        <v>3241.99</v>
      </c>
      <c r="L319" s="36">
        <v>3260.31</v>
      </c>
      <c r="M319" s="36">
        <v>3260.46</v>
      </c>
      <c r="N319" s="36">
        <v>3256.33</v>
      </c>
      <c r="O319" s="36">
        <v>3245.58</v>
      </c>
      <c r="P319" s="36">
        <v>3269.25</v>
      </c>
      <c r="Q319" s="36">
        <v>3269.33</v>
      </c>
      <c r="R319" s="36">
        <v>3262.56</v>
      </c>
      <c r="S319" s="36">
        <v>3268.71</v>
      </c>
      <c r="T319" s="36">
        <v>3246.89</v>
      </c>
      <c r="U319" s="36">
        <v>3273</v>
      </c>
      <c r="V319" s="36">
        <v>3215.89</v>
      </c>
      <c r="W319" s="36">
        <v>3214.38</v>
      </c>
      <c r="X319" s="36">
        <v>3195.86</v>
      </c>
      <c r="Y319" s="36">
        <v>3196.48</v>
      </c>
      <c r="Z319" s="36">
        <v>3137.8</v>
      </c>
    </row>
    <row r="320" spans="2:26" x14ac:dyDescent="0.3">
      <c r="B320" s="35">
        <v>9</v>
      </c>
      <c r="C320" s="36">
        <v>3232.32</v>
      </c>
      <c r="D320" s="36">
        <v>3217.52</v>
      </c>
      <c r="E320" s="36">
        <v>3210.54</v>
      </c>
      <c r="F320" s="36">
        <v>3177.51</v>
      </c>
      <c r="G320" s="36">
        <v>3214.08</v>
      </c>
      <c r="H320" s="36">
        <v>3260.91</v>
      </c>
      <c r="I320" s="36">
        <v>3278.66</v>
      </c>
      <c r="J320" s="36">
        <v>3276.38</v>
      </c>
      <c r="K320" s="36">
        <v>3457.42</v>
      </c>
      <c r="L320" s="36">
        <v>3372.52</v>
      </c>
      <c r="M320" s="36">
        <v>3412.72</v>
      </c>
      <c r="N320" s="36">
        <v>3365.89</v>
      </c>
      <c r="O320" s="36">
        <v>3353.75</v>
      </c>
      <c r="P320" s="36">
        <v>3414.73</v>
      </c>
      <c r="Q320" s="36">
        <v>3415.65</v>
      </c>
      <c r="R320" s="36">
        <v>3415.33</v>
      </c>
      <c r="S320" s="36">
        <v>3380.09</v>
      </c>
      <c r="T320" s="36">
        <v>3433.57</v>
      </c>
      <c r="U320" s="36">
        <v>3421.57</v>
      </c>
      <c r="V320" s="36">
        <v>3389.29</v>
      </c>
      <c r="W320" s="36">
        <v>3396.35</v>
      </c>
      <c r="X320" s="36">
        <v>3333.32</v>
      </c>
      <c r="Y320" s="36">
        <v>3296.25</v>
      </c>
      <c r="Z320" s="36">
        <v>3225.07</v>
      </c>
    </row>
    <row r="321" spans="2:26" x14ac:dyDescent="0.3">
      <c r="B321" s="35">
        <v>10</v>
      </c>
      <c r="C321" s="36">
        <v>3087.26</v>
      </c>
      <c r="D321" s="36">
        <v>3101.86</v>
      </c>
      <c r="E321" s="36">
        <v>3046.05</v>
      </c>
      <c r="F321" s="36">
        <v>3123.31</v>
      </c>
      <c r="G321" s="36">
        <v>3158.97</v>
      </c>
      <c r="H321" s="36">
        <v>3183.27</v>
      </c>
      <c r="I321" s="36">
        <v>3206.17</v>
      </c>
      <c r="J321" s="36">
        <v>3178.24</v>
      </c>
      <c r="K321" s="36">
        <v>3210.47</v>
      </c>
      <c r="L321" s="36">
        <v>3208.63</v>
      </c>
      <c r="M321" s="36">
        <v>3194.62</v>
      </c>
      <c r="N321" s="36">
        <v>3203.53</v>
      </c>
      <c r="O321" s="36">
        <v>3246.2</v>
      </c>
      <c r="P321" s="36">
        <v>3253.91</v>
      </c>
      <c r="Q321" s="36">
        <v>3232.27</v>
      </c>
      <c r="R321" s="36">
        <v>3200.06</v>
      </c>
      <c r="S321" s="36">
        <v>3216.69</v>
      </c>
      <c r="T321" s="36">
        <v>3274.08</v>
      </c>
      <c r="U321" s="36">
        <v>3199.63</v>
      </c>
      <c r="V321" s="36">
        <v>3168.37</v>
      </c>
      <c r="W321" s="36">
        <v>3142.37</v>
      </c>
      <c r="X321" s="36">
        <v>3142.58</v>
      </c>
      <c r="Y321" s="36">
        <v>3061.45</v>
      </c>
      <c r="Z321" s="36">
        <v>3037.66</v>
      </c>
    </row>
    <row r="322" spans="2:26" x14ac:dyDescent="0.3">
      <c r="B322" s="35">
        <v>11</v>
      </c>
      <c r="C322" s="36">
        <v>2870.09</v>
      </c>
      <c r="D322" s="36">
        <v>2869.27</v>
      </c>
      <c r="E322" s="36">
        <v>2925.74</v>
      </c>
      <c r="F322" s="36">
        <v>2931.12</v>
      </c>
      <c r="G322" s="36">
        <v>2929.07</v>
      </c>
      <c r="H322" s="36">
        <v>2967.58</v>
      </c>
      <c r="I322" s="36">
        <v>3021.54</v>
      </c>
      <c r="J322" s="36">
        <v>3038.53</v>
      </c>
      <c r="K322" s="36">
        <v>3056.73</v>
      </c>
      <c r="L322" s="36">
        <v>3054.98</v>
      </c>
      <c r="M322" s="36">
        <v>3054.16</v>
      </c>
      <c r="N322" s="36">
        <v>3047.12</v>
      </c>
      <c r="O322" s="36">
        <v>3044.1</v>
      </c>
      <c r="P322" s="36">
        <v>3045.03</v>
      </c>
      <c r="Q322" s="36">
        <v>3039.37</v>
      </c>
      <c r="R322" s="36">
        <v>3026.59</v>
      </c>
      <c r="S322" s="36">
        <v>3029.25</v>
      </c>
      <c r="T322" s="36">
        <v>3041.89</v>
      </c>
      <c r="U322" s="36">
        <v>3068.07</v>
      </c>
      <c r="V322" s="36">
        <v>3049.75</v>
      </c>
      <c r="W322" s="36">
        <v>3004.17</v>
      </c>
      <c r="X322" s="36">
        <v>2992.57</v>
      </c>
      <c r="Y322" s="36">
        <v>2991.58</v>
      </c>
      <c r="Z322" s="36">
        <v>2925.15</v>
      </c>
    </row>
    <row r="323" spans="2:26" x14ac:dyDescent="0.3">
      <c r="B323" s="35">
        <v>12</v>
      </c>
      <c r="C323" s="36">
        <v>2957.26</v>
      </c>
      <c r="D323" s="36">
        <v>2970.16</v>
      </c>
      <c r="E323" s="36">
        <v>3018.63</v>
      </c>
      <c r="F323" s="36">
        <v>3014.71</v>
      </c>
      <c r="G323" s="36">
        <v>3007.19</v>
      </c>
      <c r="H323" s="36">
        <v>3033.19</v>
      </c>
      <c r="I323" s="36">
        <v>3105.84</v>
      </c>
      <c r="J323" s="36">
        <v>3123.54</v>
      </c>
      <c r="K323" s="36">
        <v>3143.98</v>
      </c>
      <c r="L323" s="36">
        <v>3163.69</v>
      </c>
      <c r="M323" s="36">
        <v>3183.01</v>
      </c>
      <c r="N323" s="36">
        <v>3186.11</v>
      </c>
      <c r="O323" s="36">
        <v>3182.34</v>
      </c>
      <c r="P323" s="36">
        <v>3181.84</v>
      </c>
      <c r="Q323" s="36">
        <v>3178.44</v>
      </c>
      <c r="R323" s="36">
        <v>3155.93</v>
      </c>
      <c r="S323" s="36">
        <v>3156.8</v>
      </c>
      <c r="T323" s="36">
        <v>3154.05</v>
      </c>
      <c r="U323" s="36">
        <v>3157.97</v>
      </c>
      <c r="V323" s="36">
        <v>3142.34</v>
      </c>
      <c r="W323" s="36">
        <v>3145.99</v>
      </c>
      <c r="X323" s="36">
        <v>3125.59</v>
      </c>
      <c r="Y323" s="36">
        <v>3096.46</v>
      </c>
      <c r="Z323" s="36">
        <v>3075.2</v>
      </c>
    </row>
    <row r="324" spans="2:26" x14ac:dyDescent="0.3">
      <c r="B324" s="35">
        <v>13</v>
      </c>
      <c r="C324" s="36">
        <v>3152.09</v>
      </c>
      <c r="D324" s="36">
        <v>3117.79</v>
      </c>
      <c r="E324" s="36">
        <v>3135.42</v>
      </c>
      <c r="F324" s="36">
        <v>3111.91</v>
      </c>
      <c r="G324" s="36">
        <v>3158.38</v>
      </c>
      <c r="H324" s="36">
        <v>3170.04</v>
      </c>
      <c r="I324" s="36">
        <v>3172.36</v>
      </c>
      <c r="J324" s="36">
        <v>3195.06</v>
      </c>
      <c r="K324" s="36">
        <v>3213.45</v>
      </c>
      <c r="L324" s="36">
        <v>3259.57</v>
      </c>
      <c r="M324" s="36">
        <v>3255.57</v>
      </c>
      <c r="N324" s="36">
        <v>3242.02</v>
      </c>
      <c r="O324" s="36">
        <v>3237.37</v>
      </c>
      <c r="P324" s="36">
        <v>3239.4</v>
      </c>
      <c r="Q324" s="36">
        <v>3248.48</v>
      </c>
      <c r="R324" s="36">
        <v>3236.69</v>
      </c>
      <c r="S324" s="36">
        <v>3235.61</v>
      </c>
      <c r="T324" s="36">
        <v>3226.79</v>
      </c>
      <c r="U324" s="36">
        <v>3217.88</v>
      </c>
      <c r="V324" s="36">
        <v>3179.12</v>
      </c>
      <c r="W324" s="36">
        <v>3166.86</v>
      </c>
      <c r="X324" s="36">
        <v>3164.98</v>
      </c>
      <c r="Y324" s="36">
        <v>3142.9</v>
      </c>
      <c r="Z324" s="36">
        <v>3129.97</v>
      </c>
    </row>
    <row r="325" spans="2:26" x14ac:dyDescent="0.3">
      <c r="B325" s="35">
        <v>14</v>
      </c>
      <c r="C325" s="36">
        <v>3048.76</v>
      </c>
      <c r="D325" s="36">
        <v>3028.53</v>
      </c>
      <c r="E325" s="36">
        <v>3037.79</v>
      </c>
      <c r="F325" s="36">
        <v>2817.12</v>
      </c>
      <c r="G325" s="36">
        <v>3066.5</v>
      </c>
      <c r="H325" s="36">
        <v>3116.19</v>
      </c>
      <c r="I325" s="36">
        <v>3127.94</v>
      </c>
      <c r="J325" s="36">
        <v>3128.99</v>
      </c>
      <c r="K325" s="36">
        <v>3154.33</v>
      </c>
      <c r="L325" s="36">
        <v>3167.68</v>
      </c>
      <c r="M325" s="36">
        <v>3168.26</v>
      </c>
      <c r="N325" s="36">
        <v>3168.12</v>
      </c>
      <c r="O325" s="36">
        <v>3168.13</v>
      </c>
      <c r="P325" s="36">
        <v>3168.16</v>
      </c>
      <c r="Q325" s="36">
        <v>3168.02</v>
      </c>
      <c r="R325" s="36">
        <v>3167.35</v>
      </c>
      <c r="S325" s="36">
        <v>3169.69</v>
      </c>
      <c r="T325" s="36">
        <v>3170.03</v>
      </c>
      <c r="U325" s="36">
        <v>3168.18</v>
      </c>
      <c r="V325" s="36">
        <v>3152.46</v>
      </c>
      <c r="W325" s="36">
        <v>3097.49</v>
      </c>
      <c r="X325" s="36">
        <v>3106.84</v>
      </c>
      <c r="Y325" s="36">
        <v>3091.15</v>
      </c>
      <c r="Z325" s="36">
        <v>3071.68</v>
      </c>
    </row>
    <row r="326" spans="2:26" x14ac:dyDescent="0.3">
      <c r="B326" s="35">
        <v>15</v>
      </c>
      <c r="C326" s="36">
        <v>3089.63</v>
      </c>
      <c r="D326" s="36">
        <v>2824.45</v>
      </c>
      <c r="E326" s="36">
        <v>3036.67</v>
      </c>
      <c r="F326" s="36">
        <v>2838.7</v>
      </c>
      <c r="G326" s="36">
        <v>3097.63</v>
      </c>
      <c r="H326" s="36">
        <v>3025.65</v>
      </c>
      <c r="I326" s="36">
        <v>3171.45</v>
      </c>
      <c r="J326" s="36">
        <v>3181.08</v>
      </c>
      <c r="K326" s="36">
        <v>3217.89</v>
      </c>
      <c r="L326" s="36">
        <v>3219.36</v>
      </c>
      <c r="M326" s="36">
        <v>3215.03</v>
      </c>
      <c r="N326" s="36">
        <v>3244.41</v>
      </c>
      <c r="O326" s="36">
        <v>3227.38</v>
      </c>
      <c r="P326" s="36">
        <v>3226.35</v>
      </c>
      <c r="Q326" s="36">
        <v>3208.38</v>
      </c>
      <c r="R326" s="36">
        <v>3187.04</v>
      </c>
      <c r="S326" s="36">
        <v>3181.65</v>
      </c>
      <c r="T326" s="36">
        <v>3187.38</v>
      </c>
      <c r="U326" s="36">
        <v>3193.98</v>
      </c>
      <c r="V326" s="36">
        <v>3181.09</v>
      </c>
      <c r="W326" s="36">
        <v>3165.62</v>
      </c>
      <c r="X326" s="36">
        <v>3165.54</v>
      </c>
      <c r="Y326" s="36">
        <v>3092.78</v>
      </c>
      <c r="Z326" s="36">
        <v>3043.34</v>
      </c>
    </row>
    <row r="327" spans="2:26" x14ac:dyDescent="0.3">
      <c r="B327" s="35">
        <v>16</v>
      </c>
      <c r="C327" s="36">
        <v>2880.78</v>
      </c>
      <c r="D327" s="36">
        <v>2857.65</v>
      </c>
      <c r="E327" s="36">
        <v>2878.69</v>
      </c>
      <c r="F327" s="36">
        <v>2864.03</v>
      </c>
      <c r="G327" s="36">
        <v>2942.02</v>
      </c>
      <c r="H327" s="36">
        <v>3041.39</v>
      </c>
      <c r="I327" s="36">
        <v>3096.47</v>
      </c>
      <c r="J327" s="36">
        <v>3081.84</v>
      </c>
      <c r="K327" s="36">
        <v>3100.29</v>
      </c>
      <c r="L327" s="36">
        <v>3102.5</v>
      </c>
      <c r="M327" s="36">
        <v>3106.19</v>
      </c>
      <c r="N327" s="36">
        <v>3122.2</v>
      </c>
      <c r="O327" s="36">
        <v>3113.11</v>
      </c>
      <c r="P327" s="36">
        <v>3093.8</v>
      </c>
      <c r="Q327" s="36">
        <v>3098.02</v>
      </c>
      <c r="R327" s="36">
        <v>3094.82</v>
      </c>
      <c r="S327" s="36">
        <v>3085.42</v>
      </c>
      <c r="T327" s="36">
        <v>3100.12</v>
      </c>
      <c r="U327" s="36">
        <v>3115.58</v>
      </c>
      <c r="V327" s="36">
        <v>3057.39</v>
      </c>
      <c r="W327" s="36">
        <v>3039.53</v>
      </c>
      <c r="X327" s="36">
        <v>3043.87</v>
      </c>
      <c r="Y327" s="36">
        <v>2953.96</v>
      </c>
      <c r="Z327" s="36">
        <v>2941.32</v>
      </c>
    </row>
    <row r="328" spans="2:26" x14ac:dyDescent="0.3">
      <c r="B328" s="35">
        <v>17</v>
      </c>
      <c r="C328" s="36">
        <v>2831.22</v>
      </c>
      <c r="D328" s="36">
        <v>2793.93</v>
      </c>
      <c r="E328" s="36">
        <v>2906.24</v>
      </c>
      <c r="F328" s="36">
        <v>2796.45</v>
      </c>
      <c r="G328" s="36">
        <v>3012.15</v>
      </c>
      <c r="H328" s="36">
        <v>2961.3</v>
      </c>
      <c r="I328" s="36">
        <v>3142.51</v>
      </c>
      <c r="J328" s="36">
        <v>3150.09</v>
      </c>
      <c r="K328" s="36">
        <v>3156.5</v>
      </c>
      <c r="L328" s="36">
        <v>3167.77</v>
      </c>
      <c r="M328" s="36">
        <v>3157.75</v>
      </c>
      <c r="N328" s="36">
        <v>3166.32</v>
      </c>
      <c r="O328" s="36">
        <v>3157.29</v>
      </c>
      <c r="P328" s="36">
        <v>3160.19</v>
      </c>
      <c r="Q328" s="36">
        <v>3151.31</v>
      </c>
      <c r="R328" s="36">
        <v>3142.22</v>
      </c>
      <c r="S328" s="36">
        <v>3127.15</v>
      </c>
      <c r="T328" s="36">
        <v>3143.72</v>
      </c>
      <c r="U328" s="36">
        <v>3148.01</v>
      </c>
      <c r="V328" s="36">
        <v>3133.49</v>
      </c>
      <c r="W328" s="36">
        <v>3080.23</v>
      </c>
      <c r="X328" s="36">
        <v>3076.51</v>
      </c>
      <c r="Y328" s="36">
        <v>3042.29</v>
      </c>
      <c r="Z328" s="36">
        <v>3006.87</v>
      </c>
    </row>
    <row r="329" spans="2:26" x14ac:dyDescent="0.3">
      <c r="B329" s="35">
        <v>18</v>
      </c>
      <c r="C329" s="36">
        <v>2896.63</v>
      </c>
      <c r="D329" s="36">
        <v>2908.33</v>
      </c>
      <c r="E329" s="36">
        <v>3008.08</v>
      </c>
      <c r="F329" s="36">
        <v>3010.82</v>
      </c>
      <c r="G329" s="36">
        <v>3041.8</v>
      </c>
      <c r="H329" s="36">
        <v>3038.35</v>
      </c>
      <c r="I329" s="36">
        <v>3114.95</v>
      </c>
      <c r="J329" s="36">
        <v>3119.61</v>
      </c>
      <c r="K329" s="36">
        <v>3145.06</v>
      </c>
      <c r="L329" s="36">
        <v>3151.91</v>
      </c>
      <c r="M329" s="36">
        <v>3145.34</v>
      </c>
      <c r="N329" s="36">
        <v>3143.49</v>
      </c>
      <c r="O329" s="36">
        <v>3108.55</v>
      </c>
      <c r="P329" s="36">
        <v>3098.26</v>
      </c>
      <c r="Q329" s="36">
        <v>3131.12</v>
      </c>
      <c r="R329" s="36">
        <v>3123.31</v>
      </c>
      <c r="S329" s="36">
        <v>3128.98</v>
      </c>
      <c r="T329" s="36">
        <v>3153.19</v>
      </c>
      <c r="U329" s="36">
        <v>3173.56</v>
      </c>
      <c r="V329" s="36">
        <v>3166.99</v>
      </c>
      <c r="W329" s="36">
        <v>3093.67</v>
      </c>
      <c r="X329" s="36">
        <v>3037.77</v>
      </c>
      <c r="Y329" s="36">
        <v>3028.21</v>
      </c>
      <c r="Z329" s="36">
        <v>3016.43</v>
      </c>
    </row>
    <row r="330" spans="2:26" x14ac:dyDescent="0.3">
      <c r="B330" s="35">
        <v>19</v>
      </c>
      <c r="C330" s="36">
        <v>2943.14</v>
      </c>
      <c r="D330" s="36">
        <v>3001.95</v>
      </c>
      <c r="E330" s="36">
        <v>3012.72</v>
      </c>
      <c r="F330" s="36">
        <v>3017.04</v>
      </c>
      <c r="G330" s="36">
        <v>3042.79</v>
      </c>
      <c r="H330" s="36">
        <v>3069.72</v>
      </c>
      <c r="I330" s="36">
        <v>3117.1</v>
      </c>
      <c r="J330" s="36">
        <v>3155.24</v>
      </c>
      <c r="K330" s="36">
        <v>3179.41</v>
      </c>
      <c r="L330" s="36">
        <v>3170.7</v>
      </c>
      <c r="M330" s="36">
        <v>3168.19</v>
      </c>
      <c r="N330" s="36">
        <v>3161.67</v>
      </c>
      <c r="O330" s="36">
        <v>3158.51</v>
      </c>
      <c r="P330" s="36">
        <v>3157.36</v>
      </c>
      <c r="Q330" s="36">
        <v>3162.73</v>
      </c>
      <c r="R330" s="36">
        <v>3157.6</v>
      </c>
      <c r="S330" s="36">
        <v>3159.86</v>
      </c>
      <c r="T330" s="36">
        <v>3175.31</v>
      </c>
      <c r="U330" s="36">
        <v>3197.29</v>
      </c>
      <c r="V330" s="36">
        <v>3195.38</v>
      </c>
      <c r="W330" s="36">
        <v>3168.81</v>
      </c>
      <c r="X330" s="36">
        <v>3144.81</v>
      </c>
      <c r="Y330" s="36">
        <v>3095.89</v>
      </c>
      <c r="Z330" s="36">
        <v>3054.21</v>
      </c>
    </row>
    <row r="331" spans="2:26" x14ac:dyDescent="0.3">
      <c r="B331" s="35">
        <v>20</v>
      </c>
      <c r="C331" s="36">
        <v>3155.56</v>
      </c>
      <c r="D331" s="36">
        <v>3113</v>
      </c>
      <c r="E331" s="36">
        <v>3150.76</v>
      </c>
      <c r="F331" s="36">
        <v>3062.97</v>
      </c>
      <c r="G331" s="36">
        <v>3103.68</v>
      </c>
      <c r="H331" s="36">
        <v>3144.26</v>
      </c>
      <c r="I331" s="36">
        <v>3215.31</v>
      </c>
      <c r="J331" s="36">
        <v>3270.53</v>
      </c>
      <c r="K331" s="36">
        <v>3285.84</v>
      </c>
      <c r="L331" s="36">
        <v>3314.92</v>
      </c>
      <c r="M331" s="36">
        <v>3299.94</v>
      </c>
      <c r="N331" s="36">
        <v>3294.32</v>
      </c>
      <c r="O331" s="36">
        <v>3289.27</v>
      </c>
      <c r="P331" s="36">
        <v>3262.76</v>
      </c>
      <c r="Q331" s="36">
        <v>3274.62</v>
      </c>
      <c r="R331" s="36">
        <v>3232.16</v>
      </c>
      <c r="S331" s="36">
        <v>3226.74</v>
      </c>
      <c r="T331" s="36">
        <v>3283.88</v>
      </c>
      <c r="U331" s="36">
        <v>3314.55</v>
      </c>
      <c r="V331" s="36">
        <v>3265.57</v>
      </c>
      <c r="W331" s="36">
        <v>3247.03</v>
      </c>
      <c r="X331" s="36">
        <v>3219.03</v>
      </c>
      <c r="Y331" s="36">
        <v>3185.2</v>
      </c>
      <c r="Z331" s="36">
        <v>3100.38</v>
      </c>
    </row>
    <row r="332" spans="2:26" x14ac:dyDescent="0.3">
      <c r="B332" s="35">
        <v>21</v>
      </c>
      <c r="C332" s="36">
        <v>3105.05</v>
      </c>
      <c r="D332" s="36">
        <v>3062.79</v>
      </c>
      <c r="E332" s="36">
        <v>3054.3</v>
      </c>
      <c r="F332" s="36">
        <v>2913.01</v>
      </c>
      <c r="G332" s="36">
        <v>3054.22</v>
      </c>
      <c r="H332" s="36">
        <v>2905.23</v>
      </c>
      <c r="I332" s="36">
        <v>3069.26</v>
      </c>
      <c r="J332" s="36">
        <v>3202.12</v>
      </c>
      <c r="K332" s="36">
        <v>3214.87</v>
      </c>
      <c r="L332" s="36">
        <v>3261.35</v>
      </c>
      <c r="M332" s="36">
        <v>3265.86</v>
      </c>
      <c r="N332" s="36">
        <v>3266.35</v>
      </c>
      <c r="O332" s="36">
        <v>3264.46</v>
      </c>
      <c r="P332" s="36">
        <v>3250.83</v>
      </c>
      <c r="Q332" s="36">
        <v>3259.91</v>
      </c>
      <c r="R332" s="36">
        <v>3254.33</v>
      </c>
      <c r="S332" s="36">
        <v>3263.47</v>
      </c>
      <c r="T332" s="36">
        <v>3252.38</v>
      </c>
      <c r="U332" s="36">
        <v>3297.29</v>
      </c>
      <c r="V332" s="36">
        <v>3319.1</v>
      </c>
      <c r="W332" s="36">
        <v>3269.74</v>
      </c>
      <c r="X332" s="36">
        <v>3216.06</v>
      </c>
      <c r="Y332" s="36">
        <v>3183.39</v>
      </c>
      <c r="Z332" s="36">
        <v>3095.1</v>
      </c>
    </row>
    <row r="333" spans="2:26" x14ac:dyDescent="0.3">
      <c r="B333" s="35">
        <v>22</v>
      </c>
      <c r="C333" s="36">
        <v>3007.91</v>
      </c>
      <c r="D333" s="36">
        <v>2898.17</v>
      </c>
      <c r="E333" s="36">
        <v>3058.14</v>
      </c>
      <c r="F333" s="36">
        <v>2962.87</v>
      </c>
      <c r="G333" s="36">
        <v>3083.04</v>
      </c>
      <c r="H333" s="36">
        <v>2970.8</v>
      </c>
      <c r="I333" s="36">
        <v>3142.38</v>
      </c>
      <c r="J333" s="36">
        <v>3197.78</v>
      </c>
      <c r="K333" s="36">
        <v>3240.81</v>
      </c>
      <c r="L333" s="36">
        <v>3244.2</v>
      </c>
      <c r="M333" s="36">
        <v>3243.48</v>
      </c>
      <c r="N333" s="36">
        <v>3235.1</v>
      </c>
      <c r="O333" s="36">
        <v>3216.78</v>
      </c>
      <c r="P333" s="36">
        <v>3179.09</v>
      </c>
      <c r="Q333" s="36">
        <v>3192.18</v>
      </c>
      <c r="R333" s="36">
        <v>3187.95</v>
      </c>
      <c r="S333" s="36">
        <v>3196.2</v>
      </c>
      <c r="T333" s="36">
        <v>3223.33</v>
      </c>
      <c r="U333" s="36">
        <v>3248.49</v>
      </c>
      <c r="V333" s="36">
        <v>3233.31</v>
      </c>
      <c r="W333" s="36">
        <v>3190.21</v>
      </c>
      <c r="X333" s="36">
        <v>3174.02</v>
      </c>
      <c r="Y333" s="36">
        <v>3093.89</v>
      </c>
      <c r="Z333" s="36">
        <v>3059.13</v>
      </c>
    </row>
    <row r="334" spans="2:26" x14ac:dyDescent="0.3">
      <c r="B334" s="35">
        <v>23</v>
      </c>
      <c r="C334" s="36">
        <v>2966.71</v>
      </c>
      <c r="D334" s="36">
        <v>2876.3</v>
      </c>
      <c r="E334" s="36">
        <v>2983.15</v>
      </c>
      <c r="F334" s="36">
        <v>2860.16</v>
      </c>
      <c r="G334" s="36">
        <v>3063.38</v>
      </c>
      <c r="H334" s="36">
        <v>3084.38</v>
      </c>
      <c r="I334" s="36">
        <v>3101.19</v>
      </c>
      <c r="J334" s="36">
        <v>3105.54</v>
      </c>
      <c r="K334" s="36">
        <v>3127.9</v>
      </c>
      <c r="L334" s="36">
        <v>3119.88</v>
      </c>
      <c r="M334" s="36">
        <v>3120.01</v>
      </c>
      <c r="N334" s="36">
        <v>3129.7</v>
      </c>
      <c r="O334" s="36">
        <v>3117.72</v>
      </c>
      <c r="P334" s="36">
        <v>3119.26</v>
      </c>
      <c r="Q334" s="36">
        <v>3108.79</v>
      </c>
      <c r="R334" s="36">
        <v>3108.45</v>
      </c>
      <c r="S334" s="36">
        <v>3112.69</v>
      </c>
      <c r="T334" s="36">
        <v>3113.03</v>
      </c>
      <c r="U334" s="36">
        <v>3135.97</v>
      </c>
      <c r="V334" s="36">
        <v>3126.74</v>
      </c>
      <c r="W334" s="36">
        <v>3074.41</v>
      </c>
      <c r="X334" s="36">
        <v>3060.03</v>
      </c>
      <c r="Y334" s="36">
        <v>3041.67</v>
      </c>
      <c r="Z334" s="36">
        <v>2968.6</v>
      </c>
    </row>
    <row r="335" spans="2:26" x14ac:dyDescent="0.3">
      <c r="B335" s="35">
        <v>24</v>
      </c>
      <c r="C335" s="36">
        <v>2900.29</v>
      </c>
      <c r="D335" s="36">
        <v>2785.47</v>
      </c>
      <c r="E335" s="36">
        <v>2899.13</v>
      </c>
      <c r="F335" s="36">
        <v>3054.87</v>
      </c>
      <c r="G335" s="36">
        <v>3054.07</v>
      </c>
      <c r="H335" s="36">
        <v>2983.3</v>
      </c>
      <c r="I335" s="36">
        <v>3141.08</v>
      </c>
      <c r="J335" s="36">
        <v>3166</v>
      </c>
      <c r="K335" s="36">
        <v>3180.4</v>
      </c>
      <c r="L335" s="36">
        <v>3170.48</v>
      </c>
      <c r="M335" s="36">
        <v>3169.19</v>
      </c>
      <c r="N335" s="36">
        <v>3165.58</v>
      </c>
      <c r="O335" s="36">
        <v>3156.35</v>
      </c>
      <c r="P335" s="36">
        <v>3157.48</v>
      </c>
      <c r="Q335" s="36">
        <v>3162.35</v>
      </c>
      <c r="R335" s="36">
        <v>3156.89</v>
      </c>
      <c r="S335" s="36">
        <v>3145.28</v>
      </c>
      <c r="T335" s="36">
        <v>3131.84</v>
      </c>
      <c r="U335" s="36">
        <v>3192.47</v>
      </c>
      <c r="V335" s="36">
        <v>3164.82</v>
      </c>
      <c r="W335" s="36">
        <v>3090.59</v>
      </c>
      <c r="X335" s="36">
        <v>3061.34</v>
      </c>
      <c r="Y335" s="36">
        <v>2969.45</v>
      </c>
      <c r="Z335" s="36">
        <v>2891.65</v>
      </c>
    </row>
    <row r="336" spans="2:26" x14ac:dyDescent="0.3">
      <c r="B336" s="35">
        <v>25</v>
      </c>
      <c r="C336" s="36">
        <v>2712.11</v>
      </c>
      <c r="D336" s="36">
        <v>2712.53</v>
      </c>
      <c r="E336" s="36">
        <v>2715.65</v>
      </c>
      <c r="F336" s="36">
        <v>3048.59</v>
      </c>
      <c r="G336" s="36">
        <v>2976.16</v>
      </c>
      <c r="H336" s="36">
        <v>2964.24</v>
      </c>
      <c r="I336" s="36">
        <v>3152.01</v>
      </c>
      <c r="J336" s="36">
        <v>3164.83</v>
      </c>
      <c r="K336" s="36">
        <v>3208.89</v>
      </c>
      <c r="L336" s="36">
        <v>3203.09</v>
      </c>
      <c r="M336" s="36">
        <v>3209.22</v>
      </c>
      <c r="N336" s="36">
        <v>3208.36</v>
      </c>
      <c r="O336" s="36">
        <v>3184.58</v>
      </c>
      <c r="P336" s="36">
        <v>3173.59</v>
      </c>
      <c r="Q336" s="36">
        <v>3145.42</v>
      </c>
      <c r="R336" s="36">
        <v>3181.58</v>
      </c>
      <c r="S336" s="36">
        <v>3128.36</v>
      </c>
      <c r="T336" s="36">
        <v>3189.8</v>
      </c>
      <c r="U336" s="36">
        <v>3213.2</v>
      </c>
      <c r="V336" s="36">
        <v>3209.62</v>
      </c>
      <c r="W336" s="36">
        <v>3123.63</v>
      </c>
      <c r="X336" s="36">
        <v>3092.33</v>
      </c>
      <c r="Y336" s="36">
        <v>3076.24</v>
      </c>
      <c r="Z336" s="36">
        <v>2920.95</v>
      </c>
    </row>
    <row r="337" spans="2:26" x14ac:dyDescent="0.3">
      <c r="B337" s="35">
        <v>26</v>
      </c>
      <c r="C337" s="36">
        <v>2858.2</v>
      </c>
      <c r="D337" s="36">
        <v>2827.46</v>
      </c>
      <c r="E337" s="36">
        <v>3052.87</v>
      </c>
      <c r="F337" s="36">
        <v>3160.68</v>
      </c>
      <c r="G337" s="36">
        <v>3119.09</v>
      </c>
      <c r="H337" s="36">
        <v>3069.39</v>
      </c>
      <c r="I337" s="36">
        <v>3231.71</v>
      </c>
      <c r="J337" s="36">
        <v>3216.31</v>
      </c>
      <c r="K337" s="36">
        <v>3245.07</v>
      </c>
      <c r="L337" s="36">
        <v>3257.23</v>
      </c>
      <c r="M337" s="36">
        <v>3248.05</v>
      </c>
      <c r="N337" s="36">
        <v>3258.82</v>
      </c>
      <c r="O337" s="36">
        <v>3238.92</v>
      </c>
      <c r="P337" s="36">
        <v>3210.01</v>
      </c>
      <c r="Q337" s="36">
        <v>3210.11</v>
      </c>
      <c r="R337" s="36">
        <v>3226.48</v>
      </c>
      <c r="S337" s="36">
        <v>3208.52</v>
      </c>
      <c r="T337" s="36">
        <v>3215.06</v>
      </c>
      <c r="U337" s="36">
        <v>3205.64</v>
      </c>
      <c r="V337" s="36">
        <v>3312.28</v>
      </c>
      <c r="W337" s="36">
        <v>3234.66</v>
      </c>
      <c r="X337" s="36">
        <v>3206</v>
      </c>
      <c r="Y337" s="36">
        <v>3185.46</v>
      </c>
      <c r="Z337" s="36">
        <v>3130.85</v>
      </c>
    </row>
    <row r="338" spans="2:26" x14ac:dyDescent="0.3">
      <c r="B338" s="35">
        <v>27</v>
      </c>
      <c r="C338" s="36">
        <v>3066.45</v>
      </c>
      <c r="D338" s="36">
        <v>2961.83</v>
      </c>
      <c r="E338" s="36">
        <v>2904.79</v>
      </c>
      <c r="F338" s="36">
        <v>2919.05</v>
      </c>
      <c r="G338" s="36">
        <v>2909.79</v>
      </c>
      <c r="H338" s="36">
        <v>2870.76</v>
      </c>
      <c r="I338" s="36">
        <v>3076.02</v>
      </c>
      <c r="J338" s="36">
        <v>3144.17</v>
      </c>
      <c r="K338" s="36">
        <v>3108.69</v>
      </c>
      <c r="L338" s="36">
        <v>3080.67</v>
      </c>
      <c r="M338" s="36">
        <v>3067.65</v>
      </c>
      <c r="N338" s="36">
        <v>3044.02</v>
      </c>
      <c r="O338" s="36">
        <v>3043.44</v>
      </c>
      <c r="P338" s="36">
        <v>3042.13</v>
      </c>
      <c r="Q338" s="36">
        <v>3064.78</v>
      </c>
      <c r="R338" s="36">
        <v>3037.93</v>
      </c>
      <c r="S338" s="36">
        <v>3072.27</v>
      </c>
      <c r="T338" s="36">
        <v>3076.97</v>
      </c>
      <c r="U338" s="36">
        <v>3190.9</v>
      </c>
      <c r="V338" s="36">
        <v>3187.25</v>
      </c>
      <c r="W338" s="36">
        <v>3100.02</v>
      </c>
      <c r="X338" s="36">
        <v>3075.09</v>
      </c>
      <c r="Y338" s="36">
        <v>3061.25</v>
      </c>
      <c r="Z338" s="36">
        <v>2968.97</v>
      </c>
    </row>
    <row r="339" spans="2:26" x14ac:dyDescent="0.3">
      <c r="B339" s="35">
        <v>28</v>
      </c>
      <c r="C339" s="36">
        <v>3033.79</v>
      </c>
      <c r="D339" s="36">
        <v>2859.13</v>
      </c>
      <c r="E339" s="36">
        <v>2708.28</v>
      </c>
      <c r="F339" s="36">
        <v>2858.42</v>
      </c>
      <c r="G339" s="36">
        <v>2858.77</v>
      </c>
      <c r="H339" s="36">
        <v>2740.35</v>
      </c>
      <c r="I339" s="36">
        <v>3043.49</v>
      </c>
      <c r="J339" s="36">
        <v>3086.19</v>
      </c>
      <c r="K339" s="36">
        <v>3202.98</v>
      </c>
      <c r="L339" s="36">
        <v>3208.28</v>
      </c>
      <c r="M339" s="36">
        <v>3207.86</v>
      </c>
      <c r="N339" s="36">
        <v>3207.27</v>
      </c>
      <c r="O339" s="36">
        <v>3208.38</v>
      </c>
      <c r="P339" s="36">
        <v>3209.67</v>
      </c>
      <c r="Q339" s="36">
        <v>3210.76</v>
      </c>
      <c r="R339" s="36">
        <v>3209.24</v>
      </c>
      <c r="S339" s="36">
        <v>3210.01</v>
      </c>
      <c r="T339" s="36">
        <v>3240.39</v>
      </c>
      <c r="U339" s="36">
        <v>3284.06</v>
      </c>
      <c r="V339" s="36">
        <v>3260.4</v>
      </c>
      <c r="W339" s="36">
        <v>3198.19</v>
      </c>
      <c r="X339" s="36">
        <v>3156.58</v>
      </c>
      <c r="Y339" s="36">
        <v>3089.63</v>
      </c>
      <c r="Z339" s="36">
        <v>3030.11</v>
      </c>
    </row>
    <row r="340" spans="2:26" x14ac:dyDescent="0.3">
      <c r="B340" s="35">
        <v>29</v>
      </c>
      <c r="C340" s="36">
        <v>2859.76</v>
      </c>
      <c r="D340" s="36">
        <v>2712.87</v>
      </c>
      <c r="E340" s="36">
        <v>2719.84</v>
      </c>
      <c r="F340" s="36">
        <v>3044.95</v>
      </c>
      <c r="G340" s="36">
        <v>2894.11</v>
      </c>
      <c r="H340" s="36">
        <v>2899.97</v>
      </c>
      <c r="I340" s="36">
        <v>3087.64</v>
      </c>
      <c r="J340" s="36">
        <v>3110.14</v>
      </c>
      <c r="K340" s="36">
        <v>3110.1</v>
      </c>
      <c r="L340" s="36">
        <v>3108.04</v>
      </c>
      <c r="M340" s="36">
        <v>3103.13</v>
      </c>
      <c r="N340" s="36">
        <v>3097.47</v>
      </c>
      <c r="O340" s="36">
        <v>3084.83</v>
      </c>
      <c r="P340" s="36">
        <v>3080.13</v>
      </c>
      <c r="Q340" s="36">
        <v>3074.26</v>
      </c>
      <c r="R340" s="36">
        <v>3072.81</v>
      </c>
      <c r="S340" s="36">
        <v>3072.75</v>
      </c>
      <c r="T340" s="36">
        <v>3079.38</v>
      </c>
      <c r="U340" s="36">
        <v>3112.95</v>
      </c>
      <c r="V340" s="36">
        <v>3098.48</v>
      </c>
      <c r="W340" s="36">
        <v>3055.96</v>
      </c>
      <c r="X340" s="36">
        <v>3056.96</v>
      </c>
      <c r="Y340" s="36">
        <v>2965.52</v>
      </c>
      <c r="Z340" s="36">
        <v>2703.37</v>
      </c>
    </row>
    <row r="341" spans="2:26" x14ac:dyDescent="0.3">
      <c r="B341" s="35">
        <v>30</v>
      </c>
      <c r="C341" s="36">
        <v>2718.2</v>
      </c>
      <c r="D341" s="36">
        <v>2718.59</v>
      </c>
      <c r="E341" s="36">
        <v>2855.82</v>
      </c>
      <c r="F341" s="36">
        <v>3057.51</v>
      </c>
      <c r="G341" s="36">
        <v>3064.45</v>
      </c>
      <c r="H341" s="36">
        <v>3074.17</v>
      </c>
      <c r="I341" s="36">
        <v>3154.92</v>
      </c>
      <c r="J341" s="36">
        <v>3203.04</v>
      </c>
      <c r="K341" s="36">
        <v>3204.37</v>
      </c>
      <c r="L341" s="36">
        <v>3209.18</v>
      </c>
      <c r="M341" s="36">
        <v>3203.27</v>
      </c>
      <c r="N341" s="36">
        <v>3174.77</v>
      </c>
      <c r="O341" s="36">
        <v>3188.3</v>
      </c>
      <c r="P341" s="36">
        <v>3166.05</v>
      </c>
      <c r="Q341" s="36">
        <v>3172.88</v>
      </c>
      <c r="R341" s="36">
        <v>3161.83</v>
      </c>
      <c r="S341" s="36">
        <v>3172.32</v>
      </c>
      <c r="T341" s="36">
        <v>3195.56</v>
      </c>
      <c r="U341" s="36">
        <v>3353.38</v>
      </c>
      <c r="V341" s="36">
        <v>3222.61</v>
      </c>
      <c r="W341" s="36">
        <v>3158.94</v>
      </c>
      <c r="X341" s="36">
        <v>3120.68</v>
      </c>
      <c r="Y341" s="36">
        <v>3090.06</v>
      </c>
      <c r="Z341" s="36">
        <v>2981.36</v>
      </c>
    </row>
    <row r="342" spans="2:26" x14ac:dyDescent="0.3">
      <c r="B342" s="35">
        <v>31</v>
      </c>
      <c r="C342" s="36">
        <v>2802.19</v>
      </c>
      <c r="D342" s="36">
        <v>2726.13</v>
      </c>
      <c r="E342" s="36">
        <v>2762.7</v>
      </c>
      <c r="F342" s="36">
        <v>2957.15</v>
      </c>
      <c r="G342" s="36">
        <v>2833.29</v>
      </c>
      <c r="H342" s="36">
        <v>2892.74</v>
      </c>
      <c r="I342" s="36">
        <v>3072.72</v>
      </c>
      <c r="J342" s="36">
        <v>3103.3</v>
      </c>
      <c r="K342" s="36">
        <v>3091.55</v>
      </c>
      <c r="L342" s="36">
        <v>3108.32</v>
      </c>
      <c r="M342" s="36">
        <v>3089.19</v>
      </c>
      <c r="N342" s="36">
        <v>3087.56</v>
      </c>
      <c r="O342" s="36">
        <v>3084.02</v>
      </c>
      <c r="P342" s="36">
        <v>3083.65</v>
      </c>
      <c r="Q342" s="36">
        <v>3082.34</v>
      </c>
      <c r="R342" s="36">
        <v>3080.72</v>
      </c>
      <c r="S342" s="36">
        <v>3081.28</v>
      </c>
      <c r="T342" s="36">
        <v>3082.23</v>
      </c>
      <c r="U342" s="36">
        <v>3193.53</v>
      </c>
      <c r="V342" s="36">
        <v>3085.86</v>
      </c>
      <c r="W342" s="36">
        <v>3072.16</v>
      </c>
      <c r="X342" s="36">
        <v>3043.48</v>
      </c>
      <c r="Y342" s="36">
        <v>3018.87</v>
      </c>
      <c r="Z342" s="36">
        <v>3005.93</v>
      </c>
    </row>
    <row r="344" spans="2:26" x14ac:dyDescent="0.3">
      <c r="B344" s="41" t="s">
        <v>67</v>
      </c>
      <c r="C344" s="65" t="s">
        <v>68</v>
      </c>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2:26" x14ac:dyDescent="0.3">
      <c r="B345" s="119"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20"/>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21"/>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3820.58</v>
      </c>
      <c r="D348" s="36">
        <v>3806.21</v>
      </c>
      <c r="E348" s="36">
        <v>3810.63</v>
      </c>
      <c r="F348" s="36">
        <v>3817.77</v>
      </c>
      <c r="G348" s="36">
        <v>3833.65</v>
      </c>
      <c r="H348" s="36">
        <v>3879.67</v>
      </c>
      <c r="I348" s="36">
        <v>3902.37</v>
      </c>
      <c r="J348" s="36">
        <v>4049.75</v>
      </c>
      <c r="K348" s="36">
        <v>4122.25</v>
      </c>
      <c r="L348" s="36">
        <v>4126.7299999999996</v>
      </c>
      <c r="M348" s="36">
        <v>4123.7</v>
      </c>
      <c r="N348" s="36">
        <v>4119.8900000000003</v>
      </c>
      <c r="O348" s="36">
        <v>4117.8900000000003</v>
      </c>
      <c r="P348" s="36">
        <v>4116.91</v>
      </c>
      <c r="Q348" s="36">
        <v>4128.32</v>
      </c>
      <c r="R348" s="36">
        <v>4127.8</v>
      </c>
      <c r="S348" s="36">
        <v>4125.2700000000004</v>
      </c>
      <c r="T348" s="36">
        <v>4118.09</v>
      </c>
      <c r="U348" s="36">
        <v>4120.53</v>
      </c>
      <c r="V348" s="36">
        <v>4120.59</v>
      </c>
      <c r="W348" s="36">
        <v>3980.48</v>
      </c>
      <c r="X348" s="36">
        <v>3980.96</v>
      </c>
      <c r="Y348" s="36">
        <v>3873.45</v>
      </c>
      <c r="Z348" s="36">
        <v>3834.18</v>
      </c>
    </row>
    <row r="349" spans="2:26" x14ac:dyDescent="0.3">
      <c r="B349" s="35">
        <v>2</v>
      </c>
      <c r="C349" s="36">
        <v>3708.13</v>
      </c>
      <c r="D349" s="36">
        <v>3644.15</v>
      </c>
      <c r="E349" s="36">
        <v>3642.15</v>
      </c>
      <c r="F349" s="36">
        <v>3693.04</v>
      </c>
      <c r="G349" s="36">
        <v>3703.74</v>
      </c>
      <c r="H349" s="36">
        <v>3790.2</v>
      </c>
      <c r="I349" s="36">
        <v>3802.24</v>
      </c>
      <c r="J349" s="36">
        <v>3802.4</v>
      </c>
      <c r="K349" s="36">
        <v>3798.23</v>
      </c>
      <c r="L349" s="36">
        <v>3801.27</v>
      </c>
      <c r="M349" s="36">
        <v>3800.86</v>
      </c>
      <c r="N349" s="36">
        <v>3801.66</v>
      </c>
      <c r="O349" s="36">
        <v>3860.56</v>
      </c>
      <c r="P349" s="36">
        <v>3863.78</v>
      </c>
      <c r="Q349" s="36">
        <v>3820.67</v>
      </c>
      <c r="R349" s="36">
        <v>3809.29</v>
      </c>
      <c r="S349" s="36">
        <v>3801.74</v>
      </c>
      <c r="T349" s="36">
        <v>3804.99</v>
      </c>
      <c r="U349" s="36">
        <v>3794.35</v>
      </c>
      <c r="V349" s="36">
        <v>3779.94</v>
      </c>
      <c r="W349" s="36">
        <v>3703.89</v>
      </c>
      <c r="X349" s="36">
        <v>3704.38</v>
      </c>
      <c r="Y349" s="36">
        <v>3697.11</v>
      </c>
      <c r="Z349" s="36">
        <v>3582.81</v>
      </c>
    </row>
    <row r="350" spans="2:26" x14ac:dyDescent="0.3">
      <c r="B350" s="35">
        <v>3</v>
      </c>
      <c r="C350" s="36">
        <v>3555.36</v>
      </c>
      <c r="D350" s="36">
        <v>3484.08</v>
      </c>
      <c r="E350" s="36">
        <v>3567.05</v>
      </c>
      <c r="F350" s="36">
        <v>3620.94</v>
      </c>
      <c r="G350" s="36">
        <v>3629.11</v>
      </c>
      <c r="H350" s="36">
        <v>3698.51</v>
      </c>
      <c r="I350" s="36">
        <v>3735.21</v>
      </c>
      <c r="J350" s="36">
        <v>3773.53</v>
      </c>
      <c r="K350" s="36">
        <v>3785.14</v>
      </c>
      <c r="L350" s="36">
        <v>3791.04</v>
      </c>
      <c r="M350" s="36">
        <v>3841.4</v>
      </c>
      <c r="N350" s="36">
        <v>3786.94</v>
      </c>
      <c r="O350" s="36">
        <v>3782.45</v>
      </c>
      <c r="P350" s="36">
        <v>3794.12</v>
      </c>
      <c r="Q350" s="36">
        <v>3795.27</v>
      </c>
      <c r="R350" s="36">
        <v>3789.59</v>
      </c>
      <c r="S350" s="36">
        <v>3815.57</v>
      </c>
      <c r="T350" s="36">
        <v>3854.08</v>
      </c>
      <c r="U350" s="36">
        <v>3791.24</v>
      </c>
      <c r="V350" s="36">
        <v>3781.03</v>
      </c>
      <c r="W350" s="36">
        <v>3725.45</v>
      </c>
      <c r="X350" s="36">
        <v>3718.92</v>
      </c>
      <c r="Y350" s="36">
        <v>3656.7</v>
      </c>
      <c r="Z350" s="36">
        <v>3605.29</v>
      </c>
    </row>
    <row r="351" spans="2:26" x14ac:dyDescent="0.3">
      <c r="B351" s="35">
        <v>4</v>
      </c>
      <c r="C351" s="36">
        <v>3511.89</v>
      </c>
      <c r="D351" s="36">
        <v>3490.53</v>
      </c>
      <c r="E351" s="36">
        <v>3524.29</v>
      </c>
      <c r="F351" s="36">
        <v>3554.8</v>
      </c>
      <c r="G351" s="36">
        <v>3594.73</v>
      </c>
      <c r="H351" s="36">
        <v>3653.76</v>
      </c>
      <c r="I351" s="36">
        <v>3707.2</v>
      </c>
      <c r="J351" s="36">
        <v>3745.98</v>
      </c>
      <c r="K351" s="36">
        <v>3751.56</v>
      </c>
      <c r="L351" s="36">
        <v>3771.08</v>
      </c>
      <c r="M351" s="36">
        <v>3769.79</v>
      </c>
      <c r="N351" s="36">
        <v>3767.9</v>
      </c>
      <c r="O351" s="36">
        <v>3762.79</v>
      </c>
      <c r="P351" s="36">
        <v>3765.97</v>
      </c>
      <c r="Q351" s="36">
        <v>3766.83</v>
      </c>
      <c r="R351" s="36">
        <v>3760.86</v>
      </c>
      <c r="S351" s="36">
        <v>3764.63</v>
      </c>
      <c r="T351" s="36">
        <v>3771.58</v>
      </c>
      <c r="U351" s="36">
        <v>3789.95</v>
      </c>
      <c r="V351" s="36">
        <v>3723.6</v>
      </c>
      <c r="W351" s="36">
        <v>3688.14</v>
      </c>
      <c r="X351" s="36">
        <v>3692.97</v>
      </c>
      <c r="Y351" s="36">
        <v>3611.27</v>
      </c>
      <c r="Z351" s="36">
        <v>3605.28</v>
      </c>
    </row>
    <row r="352" spans="2:26" x14ac:dyDescent="0.3">
      <c r="B352" s="35">
        <v>5</v>
      </c>
      <c r="C352" s="36">
        <v>3654.48</v>
      </c>
      <c r="D352" s="36">
        <v>3596.15</v>
      </c>
      <c r="E352" s="36">
        <v>3610.41</v>
      </c>
      <c r="F352" s="36">
        <v>3645.11</v>
      </c>
      <c r="G352" s="36">
        <v>3672.12</v>
      </c>
      <c r="H352" s="36">
        <v>3763.9</v>
      </c>
      <c r="I352" s="36">
        <v>3764.27</v>
      </c>
      <c r="J352" s="36">
        <v>3800.59</v>
      </c>
      <c r="K352" s="36">
        <v>3822.53</v>
      </c>
      <c r="L352" s="36">
        <v>3823.89</v>
      </c>
      <c r="M352" s="36">
        <v>3818.44</v>
      </c>
      <c r="N352" s="36">
        <v>3818.1</v>
      </c>
      <c r="O352" s="36">
        <v>3800.39</v>
      </c>
      <c r="P352" s="36">
        <v>3799.6</v>
      </c>
      <c r="Q352" s="36">
        <v>3807.59</v>
      </c>
      <c r="R352" s="36">
        <v>3798.08</v>
      </c>
      <c r="S352" s="36">
        <v>3798.26</v>
      </c>
      <c r="T352" s="36">
        <v>3830.97</v>
      </c>
      <c r="U352" s="36">
        <v>3809.2</v>
      </c>
      <c r="V352" s="36">
        <v>3797.53</v>
      </c>
      <c r="W352" s="36">
        <v>3779.15</v>
      </c>
      <c r="X352" s="36">
        <v>3779.61</v>
      </c>
      <c r="Y352" s="36">
        <v>3715.66</v>
      </c>
      <c r="Z352" s="36">
        <v>3690.38</v>
      </c>
    </row>
    <row r="353" spans="2:26" x14ac:dyDescent="0.3">
      <c r="B353" s="35">
        <v>6</v>
      </c>
      <c r="C353" s="36">
        <v>3814.42</v>
      </c>
      <c r="D353" s="36">
        <v>3820.52</v>
      </c>
      <c r="E353" s="36">
        <v>3830.36</v>
      </c>
      <c r="F353" s="36">
        <v>3837.31</v>
      </c>
      <c r="G353" s="36">
        <v>3838.41</v>
      </c>
      <c r="H353" s="36">
        <v>3862.47</v>
      </c>
      <c r="I353" s="36">
        <v>3867.12</v>
      </c>
      <c r="J353" s="36">
        <v>3876.73</v>
      </c>
      <c r="K353" s="36">
        <v>3985.31</v>
      </c>
      <c r="L353" s="36">
        <v>3981.33</v>
      </c>
      <c r="M353" s="36">
        <v>3975.18</v>
      </c>
      <c r="N353" s="36">
        <v>3965.2</v>
      </c>
      <c r="O353" s="36">
        <v>3972.95</v>
      </c>
      <c r="P353" s="36">
        <v>3973.31</v>
      </c>
      <c r="Q353" s="36">
        <v>3971.01</v>
      </c>
      <c r="R353" s="36">
        <v>3966.15</v>
      </c>
      <c r="S353" s="36">
        <v>3974.26</v>
      </c>
      <c r="T353" s="36">
        <v>3986.08</v>
      </c>
      <c r="U353" s="36">
        <v>4064.08</v>
      </c>
      <c r="V353" s="36">
        <v>4053.56</v>
      </c>
      <c r="W353" s="36">
        <v>3968.24</v>
      </c>
      <c r="X353" s="36">
        <v>3896.45</v>
      </c>
      <c r="Y353" s="36">
        <v>3849.34</v>
      </c>
      <c r="Z353" s="36">
        <v>3815.94</v>
      </c>
    </row>
    <row r="354" spans="2:26" x14ac:dyDescent="0.3">
      <c r="B354" s="35">
        <v>7</v>
      </c>
      <c r="C354" s="36">
        <v>3705.08</v>
      </c>
      <c r="D354" s="36">
        <v>3643.15</v>
      </c>
      <c r="E354" s="36">
        <v>3619.61</v>
      </c>
      <c r="F354" s="36">
        <v>3631.29</v>
      </c>
      <c r="G354" s="36">
        <v>3630.83</v>
      </c>
      <c r="H354" s="36">
        <v>3685.48</v>
      </c>
      <c r="I354" s="36">
        <v>3686.03</v>
      </c>
      <c r="J354" s="36">
        <v>3766.12</v>
      </c>
      <c r="K354" s="36">
        <v>3777.93</v>
      </c>
      <c r="L354" s="36">
        <v>3768.87</v>
      </c>
      <c r="M354" s="36">
        <v>3769</v>
      </c>
      <c r="N354" s="36">
        <v>3768.93</v>
      </c>
      <c r="O354" s="36">
        <v>3769.13</v>
      </c>
      <c r="P354" s="36">
        <v>3803.29</v>
      </c>
      <c r="Q354" s="36">
        <v>3803.92</v>
      </c>
      <c r="R354" s="36">
        <v>3785.41</v>
      </c>
      <c r="S354" s="36">
        <v>3788.12</v>
      </c>
      <c r="T354" s="36">
        <v>3824.8</v>
      </c>
      <c r="U354" s="36">
        <v>3791.2</v>
      </c>
      <c r="V354" s="36">
        <v>3796.37</v>
      </c>
      <c r="W354" s="36">
        <v>3778.08</v>
      </c>
      <c r="X354" s="36">
        <v>3749.81</v>
      </c>
      <c r="Y354" s="36">
        <v>3709.49</v>
      </c>
      <c r="Z354" s="36">
        <v>3682.51</v>
      </c>
    </row>
    <row r="355" spans="2:26" x14ac:dyDescent="0.3">
      <c r="B355" s="35">
        <v>8</v>
      </c>
      <c r="C355" s="36">
        <v>3684.68</v>
      </c>
      <c r="D355" s="36">
        <v>3682.16</v>
      </c>
      <c r="E355" s="36">
        <v>3638.05</v>
      </c>
      <c r="F355" s="36">
        <v>3657.44</v>
      </c>
      <c r="G355" s="36">
        <v>3662.07</v>
      </c>
      <c r="H355" s="36">
        <v>3719.97</v>
      </c>
      <c r="I355" s="36">
        <v>3770.34</v>
      </c>
      <c r="J355" s="36">
        <v>3810.01</v>
      </c>
      <c r="K355" s="36">
        <v>3810.74</v>
      </c>
      <c r="L355" s="36">
        <v>3829.06</v>
      </c>
      <c r="M355" s="36">
        <v>3829.21</v>
      </c>
      <c r="N355" s="36">
        <v>3825.08</v>
      </c>
      <c r="O355" s="36">
        <v>3814.33</v>
      </c>
      <c r="P355" s="36">
        <v>3838</v>
      </c>
      <c r="Q355" s="36">
        <v>3838.08</v>
      </c>
      <c r="R355" s="36">
        <v>3831.31</v>
      </c>
      <c r="S355" s="36">
        <v>3837.46</v>
      </c>
      <c r="T355" s="36">
        <v>3815.64</v>
      </c>
      <c r="U355" s="36">
        <v>3841.75</v>
      </c>
      <c r="V355" s="36">
        <v>3784.64</v>
      </c>
      <c r="W355" s="36">
        <v>3783.13</v>
      </c>
      <c r="X355" s="36">
        <v>3764.61</v>
      </c>
      <c r="Y355" s="36">
        <v>3765.23</v>
      </c>
      <c r="Z355" s="36">
        <v>3706.55</v>
      </c>
    </row>
    <row r="356" spans="2:26" x14ac:dyDescent="0.3">
      <c r="B356" s="35">
        <v>9</v>
      </c>
      <c r="C356" s="36">
        <v>3801.07</v>
      </c>
      <c r="D356" s="36">
        <v>3786.27</v>
      </c>
      <c r="E356" s="36">
        <v>3779.29</v>
      </c>
      <c r="F356" s="36">
        <v>3746.26</v>
      </c>
      <c r="G356" s="36">
        <v>3782.83</v>
      </c>
      <c r="H356" s="36">
        <v>3829.66</v>
      </c>
      <c r="I356" s="36">
        <v>3847.41</v>
      </c>
      <c r="J356" s="36">
        <v>3845.13</v>
      </c>
      <c r="K356" s="36">
        <v>4026.17</v>
      </c>
      <c r="L356" s="36">
        <v>3941.27</v>
      </c>
      <c r="M356" s="36">
        <v>3981.47</v>
      </c>
      <c r="N356" s="36">
        <v>3934.64</v>
      </c>
      <c r="O356" s="36">
        <v>3922.5</v>
      </c>
      <c r="P356" s="36">
        <v>3983.48</v>
      </c>
      <c r="Q356" s="36">
        <v>3984.4</v>
      </c>
      <c r="R356" s="36">
        <v>3984.08</v>
      </c>
      <c r="S356" s="36">
        <v>3948.84</v>
      </c>
      <c r="T356" s="36">
        <v>4002.32</v>
      </c>
      <c r="U356" s="36">
        <v>3990.32</v>
      </c>
      <c r="V356" s="36">
        <v>3958.04</v>
      </c>
      <c r="W356" s="36">
        <v>3965.1</v>
      </c>
      <c r="X356" s="36">
        <v>3902.07</v>
      </c>
      <c r="Y356" s="36">
        <v>3865</v>
      </c>
      <c r="Z356" s="36">
        <v>3793.82</v>
      </c>
    </row>
    <row r="357" spans="2:26" x14ac:dyDescent="0.3">
      <c r="B357" s="35">
        <v>10</v>
      </c>
      <c r="C357" s="36">
        <v>3656.01</v>
      </c>
      <c r="D357" s="36">
        <v>3670.61</v>
      </c>
      <c r="E357" s="36">
        <v>3614.8</v>
      </c>
      <c r="F357" s="36">
        <v>3692.06</v>
      </c>
      <c r="G357" s="36">
        <v>3727.72</v>
      </c>
      <c r="H357" s="36">
        <v>3752.02</v>
      </c>
      <c r="I357" s="36">
        <v>3774.92</v>
      </c>
      <c r="J357" s="36">
        <v>3746.99</v>
      </c>
      <c r="K357" s="36">
        <v>3779.22</v>
      </c>
      <c r="L357" s="36">
        <v>3777.38</v>
      </c>
      <c r="M357" s="36">
        <v>3763.37</v>
      </c>
      <c r="N357" s="36">
        <v>3772.28</v>
      </c>
      <c r="O357" s="36">
        <v>3814.95</v>
      </c>
      <c r="P357" s="36">
        <v>3822.66</v>
      </c>
      <c r="Q357" s="36">
        <v>3801.02</v>
      </c>
      <c r="R357" s="36">
        <v>3768.81</v>
      </c>
      <c r="S357" s="36">
        <v>3785.44</v>
      </c>
      <c r="T357" s="36">
        <v>3842.83</v>
      </c>
      <c r="U357" s="36">
        <v>3768.38</v>
      </c>
      <c r="V357" s="36">
        <v>3737.12</v>
      </c>
      <c r="W357" s="36">
        <v>3711.12</v>
      </c>
      <c r="X357" s="36">
        <v>3711.33</v>
      </c>
      <c r="Y357" s="36">
        <v>3630.2</v>
      </c>
      <c r="Z357" s="36">
        <v>3606.41</v>
      </c>
    </row>
    <row r="358" spans="2:26" x14ac:dyDescent="0.3">
      <c r="B358" s="35">
        <v>11</v>
      </c>
      <c r="C358" s="36">
        <v>3438.84</v>
      </c>
      <c r="D358" s="36">
        <v>3438.02</v>
      </c>
      <c r="E358" s="36">
        <v>3494.49</v>
      </c>
      <c r="F358" s="36">
        <v>3499.87</v>
      </c>
      <c r="G358" s="36">
        <v>3497.82</v>
      </c>
      <c r="H358" s="36">
        <v>3536.33</v>
      </c>
      <c r="I358" s="36">
        <v>3590.29</v>
      </c>
      <c r="J358" s="36">
        <v>3607.28</v>
      </c>
      <c r="K358" s="36">
        <v>3625.48</v>
      </c>
      <c r="L358" s="36">
        <v>3623.73</v>
      </c>
      <c r="M358" s="36">
        <v>3622.91</v>
      </c>
      <c r="N358" s="36">
        <v>3615.87</v>
      </c>
      <c r="O358" s="36">
        <v>3612.85</v>
      </c>
      <c r="P358" s="36">
        <v>3613.78</v>
      </c>
      <c r="Q358" s="36">
        <v>3608.12</v>
      </c>
      <c r="R358" s="36">
        <v>3595.34</v>
      </c>
      <c r="S358" s="36">
        <v>3598</v>
      </c>
      <c r="T358" s="36">
        <v>3610.64</v>
      </c>
      <c r="U358" s="36">
        <v>3636.82</v>
      </c>
      <c r="V358" s="36">
        <v>3618.5</v>
      </c>
      <c r="W358" s="36">
        <v>3572.92</v>
      </c>
      <c r="X358" s="36">
        <v>3561.32</v>
      </c>
      <c r="Y358" s="36">
        <v>3560.33</v>
      </c>
      <c r="Z358" s="36">
        <v>3493.9</v>
      </c>
    </row>
    <row r="359" spans="2:26" x14ac:dyDescent="0.3">
      <c r="B359" s="35">
        <v>12</v>
      </c>
      <c r="C359" s="36">
        <v>3526.01</v>
      </c>
      <c r="D359" s="36">
        <v>3538.91</v>
      </c>
      <c r="E359" s="36">
        <v>3587.38</v>
      </c>
      <c r="F359" s="36">
        <v>3583.46</v>
      </c>
      <c r="G359" s="36">
        <v>3575.94</v>
      </c>
      <c r="H359" s="36">
        <v>3601.94</v>
      </c>
      <c r="I359" s="36">
        <v>3674.59</v>
      </c>
      <c r="J359" s="36">
        <v>3692.29</v>
      </c>
      <c r="K359" s="36">
        <v>3712.73</v>
      </c>
      <c r="L359" s="36">
        <v>3732.44</v>
      </c>
      <c r="M359" s="36">
        <v>3751.76</v>
      </c>
      <c r="N359" s="36">
        <v>3754.86</v>
      </c>
      <c r="O359" s="36">
        <v>3751.09</v>
      </c>
      <c r="P359" s="36">
        <v>3750.59</v>
      </c>
      <c r="Q359" s="36">
        <v>3747.19</v>
      </c>
      <c r="R359" s="36">
        <v>3724.68</v>
      </c>
      <c r="S359" s="36">
        <v>3725.55</v>
      </c>
      <c r="T359" s="36">
        <v>3722.8</v>
      </c>
      <c r="U359" s="36">
        <v>3726.72</v>
      </c>
      <c r="V359" s="36">
        <v>3711.09</v>
      </c>
      <c r="W359" s="36">
        <v>3714.74</v>
      </c>
      <c r="X359" s="36">
        <v>3694.34</v>
      </c>
      <c r="Y359" s="36">
        <v>3665.21</v>
      </c>
      <c r="Z359" s="36">
        <v>3643.95</v>
      </c>
    </row>
    <row r="360" spans="2:26" x14ac:dyDescent="0.3">
      <c r="B360" s="35">
        <v>13</v>
      </c>
      <c r="C360" s="36">
        <v>3720.84</v>
      </c>
      <c r="D360" s="36">
        <v>3686.54</v>
      </c>
      <c r="E360" s="36">
        <v>3704.17</v>
      </c>
      <c r="F360" s="36">
        <v>3680.66</v>
      </c>
      <c r="G360" s="36">
        <v>3727.13</v>
      </c>
      <c r="H360" s="36">
        <v>3738.79</v>
      </c>
      <c r="I360" s="36">
        <v>3741.11</v>
      </c>
      <c r="J360" s="36">
        <v>3763.81</v>
      </c>
      <c r="K360" s="36">
        <v>3782.2</v>
      </c>
      <c r="L360" s="36">
        <v>3828.32</v>
      </c>
      <c r="M360" s="36">
        <v>3824.32</v>
      </c>
      <c r="N360" s="36">
        <v>3810.77</v>
      </c>
      <c r="O360" s="36">
        <v>3806.12</v>
      </c>
      <c r="P360" s="36">
        <v>3808.15</v>
      </c>
      <c r="Q360" s="36">
        <v>3817.23</v>
      </c>
      <c r="R360" s="36">
        <v>3805.44</v>
      </c>
      <c r="S360" s="36">
        <v>3804.36</v>
      </c>
      <c r="T360" s="36">
        <v>3795.54</v>
      </c>
      <c r="U360" s="36">
        <v>3786.63</v>
      </c>
      <c r="V360" s="36">
        <v>3747.87</v>
      </c>
      <c r="W360" s="36">
        <v>3735.61</v>
      </c>
      <c r="X360" s="36">
        <v>3733.73</v>
      </c>
      <c r="Y360" s="36">
        <v>3711.65</v>
      </c>
      <c r="Z360" s="36">
        <v>3698.72</v>
      </c>
    </row>
    <row r="361" spans="2:26" x14ac:dyDescent="0.3">
      <c r="B361" s="35">
        <v>14</v>
      </c>
      <c r="C361" s="36">
        <v>3617.51</v>
      </c>
      <c r="D361" s="36">
        <v>3597.28</v>
      </c>
      <c r="E361" s="36">
        <v>3606.54</v>
      </c>
      <c r="F361" s="36">
        <v>3385.87</v>
      </c>
      <c r="G361" s="36">
        <v>3635.25</v>
      </c>
      <c r="H361" s="36">
        <v>3684.94</v>
      </c>
      <c r="I361" s="36">
        <v>3696.69</v>
      </c>
      <c r="J361" s="36">
        <v>3697.74</v>
      </c>
      <c r="K361" s="36">
        <v>3723.08</v>
      </c>
      <c r="L361" s="36">
        <v>3736.43</v>
      </c>
      <c r="M361" s="36">
        <v>3737.01</v>
      </c>
      <c r="N361" s="36">
        <v>3736.87</v>
      </c>
      <c r="O361" s="36">
        <v>3736.88</v>
      </c>
      <c r="P361" s="36">
        <v>3736.91</v>
      </c>
      <c r="Q361" s="36">
        <v>3736.77</v>
      </c>
      <c r="R361" s="36">
        <v>3736.1</v>
      </c>
      <c r="S361" s="36">
        <v>3738.44</v>
      </c>
      <c r="T361" s="36">
        <v>3738.78</v>
      </c>
      <c r="U361" s="36">
        <v>3736.93</v>
      </c>
      <c r="V361" s="36">
        <v>3721.21</v>
      </c>
      <c r="W361" s="36">
        <v>3666.24</v>
      </c>
      <c r="X361" s="36">
        <v>3675.59</v>
      </c>
      <c r="Y361" s="36">
        <v>3659.9</v>
      </c>
      <c r="Z361" s="36">
        <v>3640.43</v>
      </c>
    </row>
    <row r="362" spans="2:26" x14ac:dyDescent="0.3">
      <c r="B362" s="35">
        <v>15</v>
      </c>
      <c r="C362" s="36">
        <v>3658.38</v>
      </c>
      <c r="D362" s="36">
        <v>3393.2</v>
      </c>
      <c r="E362" s="36">
        <v>3605.42</v>
      </c>
      <c r="F362" s="36">
        <v>3407.45</v>
      </c>
      <c r="G362" s="36">
        <v>3666.38</v>
      </c>
      <c r="H362" s="36">
        <v>3594.4</v>
      </c>
      <c r="I362" s="36">
        <v>3740.2</v>
      </c>
      <c r="J362" s="36">
        <v>3749.83</v>
      </c>
      <c r="K362" s="36">
        <v>3786.64</v>
      </c>
      <c r="L362" s="36">
        <v>3788.11</v>
      </c>
      <c r="M362" s="36">
        <v>3783.78</v>
      </c>
      <c r="N362" s="36">
        <v>3813.16</v>
      </c>
      <c r="O362" s="36">
        <v>3796.13</v>
      </c>
      <c r="P362" s="36">
        <v>3795.1</v>
      </c>
      <c r="Q362" s="36">
        <v>3777.13</v>
      </c>
      <c r="R362" s="36">
        <v>3755.79</v>
      </c>
      <c r="S362" s="36">
        <v>3750.4</v>
      </c>
      <c r="T362" s="36">
        <v>3756.13</v>
      </c>
      <c r="U362" s="36">
        <v>3762.73</v>
      </c>
      <c r="V362" s="36">
        <v>3749.84</v>
      </c>
      <c r="W362" s="36">
        <v>3734.37</v>
      </c>
      <c r="X362" s="36">
        <v>3734.29</v>
      </c>
      <c r="Y362" s="36">
        <v>3661.53</v>
      </c>
      <c r="Z362" s="36">
        <v>3612.09</v>
      </c>
    </row>
    <row r="363" spans="2:26" x14ac:dyDescent="0.3">
      <c r="B363" s="35">
        <v>16</v>
      </c>
      <c r="C363" s="36">
        <v>3449.53</v>
      </c>
      <c r="D363" s="36">
        <v>3426.4</v>
      </c>
      <c r="E363" s="36">
        <v>3447.44</v>
      </c>
      <c r="F363" s="36">
        <v>3432.78</v>
      </c>
      <c r="G363" s="36">
        <v>3510.77</v>
      </c>
      <c r="H363" s="36">
        <v>3610.14</v>
      </c>
      <c r="I363" s="36">
        <v>3665.22</v>
      </c>
      <c r="J363" s="36">
        <v>3650.59</v>
      </c>
      <c r="K363" s="36">
        <v>3669.04</v>
      </c>
      <c r="L363" s="36">
        <v>3671.25</v>
      </c>
      <c r="M363" s="36">
        <v>3674.94</v>
      </c>
      <c r="N363" s="36">
        <v>3690.95</v>
      </c>
      <c r="O363" s="36">
        <v>3681.86</v>
      </c>
      <c r="P363" s="36">
        <v>3662.55</v>
      </c>
      <c r="Q363" s="36">
        <v>3666.77</v>
      </c>
      <c r="R363" s="36">
        <v>3663.57</v>
      </c>
      <c r="S363" s="36">
        <v>3654.17</v>
      </c>
      <c r="T363" s="36">
        <v>3668.87</v>
      </c>
      <c r="U363" s="36">
        <v>3684.33</v>
      </c>
      <c r="V363" s="36">
        <v>3626.14</v>
      </c>
      <c r="W363" s="36">
        <v>3608.28</v>
      </c>
      <c r="X363" s="36">
        <v>3612.62</v>
      </c>
      <c r="Y363" s="36">
        <v>3522.71</v>
      </c>
      <c r="Z363" s="36">
        <v>3510.07</v>
      </c>
    </row>
    <row r="364" spans="2:26" x14ac:dyDescent="0.3">
      <c r="B364" s="35">
        <v>17</v>
      </c>
      <c r="C364" s="36">
        <v>3399.97</v>
      </c>
      <c r="D364" s="36">
        <v>3362.68</v>
      </c>
      <c r="E364" s="36">
        <v>3474.99</v>
      </c>
      <c r="F364" s="36">
        <v>3365.2</v>
      </c>
      <c r="G364" s="36">
        <v>3580.9</v>
      </c>
      <c r="H364" s="36">
        <v>3530.05</v>
      </c>
      <c r="I364" s="36">
        <v>3711.26</v>
      </c>
      <c r="J364" s="36">
        <v>3718.84</v>
      </c>
      <c r="K364" s="36">
        <v>3725.25</v>
      </c>
      <c r="L364" s="36">
        <v>3736.52</v>
      </c>
      <c r="M364" s="36">
        <v>3726.5</v>
      </c>
      <c r="N364" s="36">
        <v>3735.07</v>
      </c>
      <c r="O364" s="36">
        <v>3726.04</v>
      </c>
      <c r="P364" s="36">
        <v>3728.94</v>
      </c>
      <c r="Q364" s="36">
        <v>3720.06</v>
      </c>
      <c r="R364" s="36">
        <v>3710.97</v>
      </c>
      <c r="S364" s="36">
        <v>3695.9</v>
      </c>
      <c r="T364" s="36">
        <v>3712.47</v>
      </c>
      <c r="U364" s="36">
        <v>3716.76</v>
      </c>
      <c r="V364" s="36">
        <v>3702.24</v>
      </c>
      <c r="W364" s="36">
        <v>3648.98</v>
      </c>
      <c r="X364" s="36">
        <v>3645.26</v>
      </c>
      <c r="Y364" s="36">
        <v>3611.04</v>
      </c>
      <c r="Z364" s="36">
        <v>3575.62</v>
      </c>
    </row>
    <row r="365" spans="2:26" x14ac:dyDescent="0.3">
      <c r="B365" s="35">
        <v>18</v>
      </c>
      <c r="C365" s="36">
        <v>3465.38</v>
      </c>
      <c r="D365" s="36">
        <v>3477.08</v>
      </c>
      <c r="E365" s="36">
        <v>3576.83</v>
      </c>
      <c r="F365" s="36">
        <v>3579.57</v>
      </c>
      <c r="G365" s="36">
        <v>3610.55</v>
      </c>
      <c r="H365" s="36">
        <v>3607.1</v>
      </c>
      <c r="I365" s="36">
        <v>3683.7</v>
      </c>
      <c r="J365" s="36">
        <v>3688.36</v>
      </c>
      <c r="K365" s="36">
        <v>3713.81</v>
      </c>
      <c r="L365" s="36">
        <v>3720.66</v>
      </c>
      <c r="M365" s="36">
        <v>3714.09</v>
      </c>
      <c r="N365" s="36">
        <v>3712.24</v>
      </c>
      <c r="O365" s="36">
        <v>3677.3</v>
      </c>
      <c r="P365" s="36">
        <v>3667.01</v>
      </c>
      <c r="Q365" s="36">
        <v>3699.87</v>
      </c>
      <c r="R365" s="36">
        <v>3692.06</v>
      </c>
      <c r="S365" s="36">
        <v>3697.73</v>
      </c>
      <c r="T365" s="36">
        <v>3721.94</v>
      </c>
      <c r="U365" s="36">
        <v>3742.31</v>
      </c>
      <c r="V365" s="36">
        <v>3735.74</v>
      </c>
      <c r="W365" s="36">
        <v>3662.42</v>
      </c>
      <c r="X365" s="36">
        <v>3606.52</v>
      </c>
      <c r="Y365" s="36">
        <v>3596.96</v>
      </c>
      <c r="Z365" s="36">
        <v>3585.18</v>
      </c>
    </row>
    <row r="366" spans="2:26" x14ac:dyDescent="0.3">
      <c r="B366" s="35">
        <v>19</v>
      </c>
      <c r="C366" s="36">
        <v>3511.89</v>
      </c>
      <c r="D366" s="36">
        <v>3570.7</v>
      </c>
      <c r="E366" s="36">
        <v>3581.47</v>
      </c>
      <c r="F366" s="36">
        <v>3585.79</v>
      </c>
      <c r="G366" s="36">
        <v>3611.54</v>
      </c>
      <c r="H366" s="36">
        <v>3638.47</v>
      </c>
      <c r="I366" s="36">
        <v>3685.85</v>
      </c>
      <c r="J366" s="36">
        <v>3723.99</v>
      </c>
      <c r="K366" s="36">
        <v>3748.16</v>
      </c>
      <c r="L366" s="36">
        <v>3739.45</v>
      </c>
      <c r="M366" s="36">
        <v>3736.94</v>
      </c>
      <c r="N366" s="36">
        <v>3730.42</v>
      </c>
      <c r="O366" s="36">
        <v>3727.26</v>
      </c>
      <c r="P366" s="36">
        <v>3726.11</v>
      </c>
      <c r="Q366" s="36">
        <v>3731.48</v>
      </c>
      <c r="R366" s="36">
        <v>3726.35</v>
      </c>
      <c r="S366" s="36">
        <v>3728.61</v>
      </c>
      <c r="T366" s="36">
        <v>3744.06</v>
      </c>
      <c r="U366" s="36">
        <v>3766.04</v>
      </c>
      <c r="V366" s="36">
        <v>3764.13</v>
      </c>
      <c r="W366" s="36">
        <v>3737.56</v>
      </c>
      <c r="X366" s="36">
        <v>3713.56</v>
      </c>
      <c r="Y366" s="36">
        <v>3664.64</v>
      </c>
      <c r="Z366" s="36">
        <v>3622.96</v>
      </c>
    </row>
    <row r="367" spans="2:26" x14ac:dyDescent="0.3">
      <c r="B367" s="35">
        <v>20</v>
      </c>
      <c r="C367" s="36">
        <v>3724.31</v>
      </c>
      <c r="D367" s="36">
        <v>3681.75</v>
      </c>
      <c r="E367" s="36">
        <v>3719.51</v>
      </c>
      <c r="F367" s="36">
        <v>3631.72</v>
      </c>
      <c r="G367" s="36">
        <v>3672.43</v>
      </c>
      <c r="H367" s="36">
        <v>3713.01</v>
      </c>
      <c r="I367" s="36">
        <v>3784.06</v>
      </c>
      <c r="J367" s="36">
        <v>3839.28</v>
      </c>
      <c r="K367" s="36">
        <v>3854.59</v>
      </c>
      <c r="L367" s="36">
        <v>3883.67</v>
      </c>
      <c r="M367" s="36">
        <v>3868.69</v>
      </c>
      <c r="N367" s="36">
        <v>3863.07</v>
      </c>
      <c r="O367" s="36">
        <v>3858.02</v>
      </c>
      <c r="P367" s="36">
        <v>3831.51</v>
      </c>
      <c r="Q367" s="36">
        <v>3843.37</v>
      </c>
      <c r="R367" s="36">
        <v>3800.91</v>
      </c>
      <c r="S367" s="36">
        <v>3795.49</v>
      </c>
      <c r="T367" s="36">
        <v>3852.63</v>
      </c>
      <c r="U367" s="36">
        <v>3883.3</v>
      </c>
      <c r="V367" s="36">
        <v>3834.32</v>
      </c>
      <c r="W367" s="36">
        <v>3815.78</v>
      </c>
      <c r="X367" s="36">
        <v>3787.78</v>
      </c>
      <c r="Y367" s="36">
        <v>3753.95</v>
      </c>
      <c r="Z367" s="36">
        <v>3669.13</v>
      </c>
    </row>
    <row r="368" spans="2:26" x14ac:dyDescent="0.3">
      <c r="B368" s="35">
        <v>21</v>
      </c>
      <c r="C368" s="36">
        <v>3673.8</v>
      </c>
      <c r="D368" s="36">
        <v>3631.54</v>
      </c>
      <c r="E368" s="36">
        <v>3623.05</v>
      </c>
      <c r="F368" s="36">
        <v>3481.76</v>
      </c>
      <c r="G368" s="36">
        <v>3622.97</v>
      </c>
      <c r="H368" s="36">
        <v>3473.98</v>
      </c>
      <c r="I368" s="36">
        <v>3638.01</v>
      </c>
      <c r="J368" s="36">
        <v>3770.87</v>
      </c>
      <c r="K368" s="36">
        <v>3783.62</v>
      </c>
      <c r="L368" s="36">
        <v>3830.1</v>
      </c>
      <c r="M368" s="36">
        <v>3834.61</v>
      </c>
      <c r="N368" s="36">
        <v>3835.1</v>
      </c>
      <c r="O368" s="36">
        <v>3833.21</v>
      </c>
      <c r="P368" s="36">
        <v>3819.58</v>
      </c>
      <c r="Q368" s="36">
        <v>3828.66</v>
      </c>
      <c r="R368" s="36">
        <v>3823.08</v>
      </c>
      <c r="S368" s="36">
        <v>3832.22</v>
      </c>
      <c r="T368" s="36">
        <v>3821.13</v>
      </c>
      <c r="U368" s="36">
        <v>3866.04</v>
      </c>
      <c r="V368" s="36">
        <v>3887.85</v>
      </c>
      <c r="W368" s="36">
        <v>3838.49</v>
      </c>
      <c r="X368" s="36">
        <v>3784.81</v>
      </c>
      <c r="Y368" s="36">
        <v>3752.14</v>
      </c>
      <c r="Z368" s="36">
        <v>3663.85</v>
      </c>
    </row>
    <row r="369" spans="2:26" x14ac:dyDescent="0.3">
      <c r="B369" s="35">
        <v>22</v>
      </c>
      <c r="C369" s="36">
        <v>3576.66</v>
      </c>
      <c r="D369" s="36">
        <v>3466.92</v>
      </c>
      <c r="E369" s="36">
        <v>3626.89</v>
      </c>
      <c r="F369" s="36">
        <v>3531.62</v>
      </c>
      <c r="G369" s="36">
        <v>3651.79</v>
      </c>
      <c r="H369" s="36">
        <v>3539.55</v>
      </c>
      <c r="I369" s="36">
        <v>3711.13</v>
      </c>
      <c r="J369" s="36">
        <v>3766.53</v>
      </c>
      <c r="K369" s="36">
        <v>3809.56</v>
      </c>
      <c r="L369" s="36">
        <v>3812.95</v>
      </c>
      <c r="M369" s="36">
        <v>3812.23</v>
      </c>
      <c r="N369" s="36">
        <v>3803.85</v>
      </c>
      <c r="O369" s="36">
        <v>3785.53</v>
      </c>
      <c r="P369" s="36">
        <v>3747.84</v>
      </c>
      <c r="Q369" s="36">
        <v>3760.93</v>
      </c>
      <c r="R369" s="36">
        <v>3756.7</v>
      </c>
      <c r="S369" s="36">
        <v>3764.95</v>
      </c>
      <c r="T369" s="36">
        <v>3792.08</v>
      </c>
      <c r="U369" s="36">
        <v>3817.24</v>
      </c>
      <c r="V369" s="36">
        <v>3802.06</v>
      </c>
      <c r="W369" s="36">
        <v>3758.96</v>
      </c>
      <c r="X369" s="36">
        <v>3742.77</v>
      </c>
      <c r="Y369" s="36">
        <v>3662.64</v>
      </c>
      <c r="Z369" s="36">
        <v>3627.88</v>
      </c>
    </row>
    <row r="370" spans="2:26" x14ac:dyDescent="0.3">
      <c r="B370" s="35">
        <v>23</v>
      </c>
      <c r="C370" s="36">
        <v>3535.46</v>
      </c>
      <c r="D370" s="36">
        <v>3445.05</v>
      </c>
      <c r="E370" s="36">
        <v>3551.9</v>
      </c>
      <c r="F370" s="36">
        <v>3428.91</v>
      </c>
      <c r="G370" s="36">
        <v>3632.13</v>
      </c>
      <c r="H370" s="36">
        <v>3653.13</v>
      </c>
      <c r="I370" s="36">
        <v>3669.94</v>
      </c>
      <c r="J370" s="36">
        <v>3674.29</v>
      </c>
      <c r="K370" s="36">
        <v>3696.65</v>
      </c>
      <c r="L370" s="36">
        <v>3688.63</v>
      </c>
      <c r="M370" s="36">
        <v>3688.76</v>
      </c>
      <c r="N370" s="36">
        <v>3698.45</v>
      </c>
      <c r="O370" s="36">
        <v>3686.47</v>
      </c>
      <c r="P370" s="36">
        <v>3688.01</v>
      </c>
      <c r="Q370" s="36">
        <v>3677.54</v>
      </c>
      <c r="R370" s="36">
        <v>3677.2</v>
      </c>
      <c r="S370" s="36">
        <v>3681.44</v>
      </c>
      <c r="T370" s="36">
        <v>3681.78</v>
      </c>
      <c r="U370" s="36">
        <v>3704.72</v>
      </c>
      <c r="V370" s="36">
        <v>3695.49</v>
      </c>
      <c r="W370" s="36">
        <v>3643.16</v>
      </c>
      <c r="X370" s="36">
        <v>3628.78</v>
      </c>
      <c r="Y370" s="36">
        <v>3610.42</v>
      </c>
      <c r="Z370" s="36">
        <v>3537.35</v>
      </c>
    </row>
    <row r="371" spans="2:26" x14ac:dyDescent="0.3">
      <c r="B371" s="35">
        <v>24</v>
      </c>
      <c r="C371" s="36">
        <v>3469.04</v>
      </c>
      <c r="D371" s="36">
        <v>3354.22</v>
      </c>
      <c r="E371" s="36">
        <v>3467.88</v>
      </c>
      <c r="F371" s="36">
        <v>3623.62</v>
      </c>
      <c r="G371" s="36">
        <v>3622.82</v>
      </c>
      <c r="H371" s="36">
        <v>3552.05</v>
      </c>
      <c r="I371" s="36">
        <v>3709.83</v>
      </c>
      <c r="J371" s="36">
        <v>3734.75</v>
      </c>
      <c r="K371" s="36">
        <v>3749.15</v>
      </c>
      <c r="L371" s="36">
        <v>3739.23</v>
      </c>
      <c r="M371" s="36">
        <v>3737.94</v>
      </c>
      <c r="N371" s="36">
        <v>3734.33</v>
      </c>
      <c r="O371" s="36">
        <v>3725.1</v>
      </c>
      <c r="P371" s="36">
        <v>3726.23</v>
      </c>
      <c r="Q371" s="36">
        <v>3731.1</v>
      </c>
      <c r="R371" s="36">
        <v>3725.64</v>
      </c>
      <c r="S371" s="36">
        <v>3714.03</v>
      </c>
      <c r="T371" s="36">
        <v>3700.59</v>
      </c>
      <c r="U371" s="36">
        <v>3761.22</v>
      </c>
      <c r="V371" s="36">
        <v>3733.57</v>
      </c>
      <c r="W371" s="36">
        <v>3659.34</v>
      </c>
      <c r="X371" s="36">
        <v>3630.09</v>
      </c>
      <c r="Y371" s="36">
        <v>3538.2</v>
      </c>
      <c r="Z371" s="36">
        <v>3460.4</v>
      </c>
    </row>
    <row r="372" spans="2:26" x14ac:dyDescent="0.3">
      <c r="B372" s="35">
        <v>25</v>
      </c>
      <c r="C372" s="36">
        <v>3280.86</v>
      </c>
      <c r="D372" s="36">
        <v>3281.28</v>
      </c>
      <c r="E372" s="36">
        <v>3284.4</v>
      </c>
      <c r="F372" s="36">
        <v>3617.34</v>
      </c>
      <c r="G372" s="36">
        <v>3544.91</v>
      </c>
      <c r="H372" s="36">
        <v>3532.99</v>
      </c>
      <c r="I372" s="36">
        <v>3720.76</v>
      </c>
      <c r="J372" s="36">
        <v>3733.58</v>
      </c>
      <c r="K372" s="36">
        <v>3777.64</v>
      </c>
      <c r="L372" s="36">
        <v>3771.84</v>
      </c>
      <c r="M372" s="36">
        <v>3777.97</v>
      </c>
      <c r="N372" s="36">
        <v>3777.11</v>
      </c>
      <c r="O372" s="36">
        <v>3753.33</v>
      </c>
      <c r="P372" s="36">
        <v>3742.34</v>
      </c>
      <c r="Q372" s="36">
        <v>3714.17</v>
      </c>
      <c r="R372" s="36">
        <v>3750.33</v>
      </c>
      <c r="S372" s="36">
        <v>3697.11</v>
      </c>
      <c r="T372" s="36">
        <v>3758.55</v>
      </c>
      <c r="U372" s="36">
        <v>3781.95</v>
      </c>
      <c r="V372" s="36">
        <v>3778.37</v>
      </c>
      <c r="W372" s="36">
        <v>3692.38</v>
      </c>
      <c r="X372" s="36">
        <v>3661.08</v>
      </c>
      <c r="Y372" s="36">
        <v>3644.99</v>
      </c>
      <c r="Z372" s="36">
        <v>3489.7</v>
      </c>
    </row>
    <row r="373" spans="2:26" x14ac:dyDescent="0.3">
      <c r="B373" s="35">
        <v>26</v>
      </c>
      <c r="C373" s="36">
        <v>3426.95</v>
      </c>
      <c r="D373" s="36">
        <v>3396.21</v>
      </c>
      <c r="E373" s="36">
        <v>3621.62</v>
      </c>
      <c r="F373" s="36">
        <v>3729.43</v>
      </c>
      <c r="G373" s="36">
        <v>3687.84</v>
      </c>
      <c r="H373" s="36">
        <v>3638.14</v>
      </c>
      <c r="I373" s="36">
        <v>3800.46</v>
      </c>
      <c r="J373" s="36">
        <v>3785.06</v>
      </c>
      <c r="K373" s="36">
        <v>3813.82</v>
      </c>
      <c r="L373" s="36">
        <v>3825.98</v>
      </c>
      <c r="M373" s="36">
        <v>3816.8</v>
      </c>
      <c r="N373" s="36">
        <v>3827.57</v>
      </c>
      <c r="O373" s="36">
        <v>3807.67</v>
      </c>
      <c r="P373" s="36">
        <v>3778.76</v>
      </c>
      <c r="Q373" s="36">
        <v>3778.86</v>
      </c>
      <c r="R373" s="36">
        <v>3795.23</v>
      </c>
      <c r="S373" s="36">
        <v>3777.27</v>
      </c>
      <c r="T373" s="36">
        <v>3783.81</v>
      </c>
      <c r="U373" s="36">
        <v>3774.39</v>
      </c>
      <c r="V373" s="36">
        <v>3881.03</v>
      </c>
      <c r="W373" s="36">
        <v>3803.41</v>
      </c>
      <c r="X373" s="36">
        <v>3774.75</v>
      </c>
      <c r="Y373" s="36">
        <v>3754.21</v>
      </c>
      <c r="Z373" s="36">
        <v>3699.6</v>
      </c>
    </row>
    <row r="374" spans="2:26" x14ac:dyDescent="0.3">
      <c r="B374" s="35">
        <v>27</v>
      </c>
      <c r="C374" s="36">
        <v>3635.2</v>
      </c>
      <c r="D374" s="36">
        <v>3530.58</v>
      </c>
      <c r="E374" s="36">
        <v>3473.54</v>
      </c>
      <c r="F374" s="36">
        <v>3487.8</v>
      </c>
      <c r="G374" s="36">
        <v>3478.54</v>
      </c>
      <c r="H374" s="36">
        <v>3439.51</v>
      </c>
      <c r="I374" s="36">
        <v>3644.77</v>
      </c>
      <c r="J374" s="36">
        <v>3712.92</v>
      </c>
      <c r="K374" s="36">
        <v>3677.44</v>
      </c>
      <c r="L374" s="36">
        <v>3649.42</v>
      </c>
      <c r="M374" s="36">
        <v>3636.4</v>
      </c>
      <c r="N374" s="36">
        <v>3612.77</v>
      </c>
      <c r="O374" s="36">
        <v>3612.19</v>
      </c>
      <c r="P374" s="36">
        <v>3610.88</v>
      </c>
      <c r="Q374" s="36">
        <v>3633.53</v>
      </c>
      <c r="R374" s="36">
        <v>3606.68</v>
      </c>
      <c r="S374" s="36">
        <v>3641.02</v>
      </c>
      <c r="T374" s="36">
        <v>3645.72</v>
      </c>
      <c r="U374" s="36">
        <v>3759.65</v>
      </c>
      <c r="V374" s="36">
        <v>3756</v>
      </c>
      <c r="W374" s="36">
        <v>3668.77</v>
      </c>
      <c r="X374" s="36">
        <v>3643.84</v>
      </c>
      <c r="Y374" s="36">
        <v>3630</v>
      </c>
      <c r="Z374" s="36">
        <v>3537.72</v>
      </c>
    </row>
    <row r="375" spans="2:26" x14ac:dyDescent="0.3">
      <c r="B375" s="35">
        <v>28</v>
      </c>
      <c r="C375" s="36">
        <v>3602.54</v>
      </c>
      <c r="D375" s="36">
        <v>3427.88</v>
      </c>
      <c r="E375" s="36">
        <v>3277.03</v>
      </c>
      <c r="F375" s="36">
        <v>3427.17</v>
      </c>
      <c r="G375" s="36">
        <v>3427.52</v>
      </c>
      <c r="H375" s="36">
        <v>3309.1</v>
      </c>
      <c r="I375" s="36">
        <v>3612.24</v>
      </c>
      <c r="J375" s="36">
        <v>3654.94</v>
      </c>
      <c r="K375" s="36">
        <v>3771.73</v>
      </c>
      <c r="L375" s="36">
        <v>3777.03</v>
      </c>
      <c r="M375" s="36">
        <v>3776.61</v>
      </c>
      <c r="N375" s="36">
        <v>3776.02</v>
      </c>
      <c r="O375" s="36">
        <v>3777.13</v>
      </c>
      <c r="P375" s="36">
        <v>3778.42</v>
      </c>
      <c r="Q375" s="36">
        <v>3779.51</v>
      </c>
      <c r="R375" s="36">
        <v>3777.99</v>
      </c>
      <c r="S375" s="36">
        <v>3778.76</v>
      </c>
      <c r="T375" s="36">
        <v>3809.14</v>
      </c>
      <c r="U375" s="36">
        <v>3852.81</v>
      </c>
      <c r="V375" s="36">
        <v>3829.15</v>
      </c>
      <c r="W375" s="36">
        <v>3766.94</v>
      </c>
      <c r="X375" s="36">
        <v>3725.33</v>
      </c>
      <c r="Y375" s="36">
        <v>3658.38</v>
      </c>
      <c r="Z375" s="36">
        <v>3598.86</v>
      </c>
    </row>
    <row r="376" spans="2:26" x14ac:dyDescent="0.3">
      <c r="B376" s="35">
        <v>29</v>
      </c>
      <c r="C376" s="36">
        <v>3428.51</v>
      </c>
      <c r="D376" s="36">
        <v>3281.62</v>
      </c>
      <c r="E376" s="36">
        <v>3288.59</v>
      </c>
      <c r="F376" s="36">
        <v>3613.7</v>
      </c>
      <c r="G376" s="36">
        <v>3462.86</v>
      </c>
      <c r="H376" s="36">
        <v>3468.72</v>
      </c>
      <c r="I376" s="36">
        <v>3656.39</v>
      </c>
      <c r="J376" s="36">
        <v>3678.89</v>
      </c>
      <c r="K376" s="36">
        <v>3678.85</v>
      </c>
      <c r="L376" s="36">
        <v>3676.79</v>
      </c>
      <c r="M376" s="36">
        <v>3671.88</v>
      </c>
      <c r="N376" s="36">
        <v>3666.22</v>
      </c>
      <c r="O376" s="36">
        <v>3653.58</v>
      </c>
      <c r="P376" s="36">
        <v>3648.88</v>
      </c>
      <c r="Q376" s="36">
        <v>3643.01</v>
      </c>
      <c r="R376" s="36">
        <v>3641.56</v>
      </c>
      <c r="S376" s="36">
        <v>3641.5</v>
      </c>
      <c r="T376" s="36">
        <v>3648.13</v>
      </c>
      <c r="U376" s="36">
        <v>3681.7</v>
      </c>
      <c r="V376" s="36">
        <v>3667.23</v>
      </c>
      <c r="W376" s="36">
        <v>3624.71</v>
      </c>
      <c r="X376" s="36">
        <v>3625.71</v>
      </c>
      <c r="Y376" s="36">
        <v>3534.27</v>
      </c>
      <c r="Z376" s="36">
        <v>3272.12</v>
      </c>
    </row>
    <row r="377" spans="2:26" ht="15.75" customHeight="1" x14ac:dyDescent="0.3">
      <c r="B377" s="35">
        <v>30</v>
      </c>
      <c r="C377" s="36">
        <v>3286.95</v>
      </c>
      <c r="D377" s="36">
        <v>3287.34</v>
      </c>
      <c r="E377" s="36">
        <v>3424.57</v>
      </c>
      <c r="F377" s="36">
        <v>3626.26</v>
      </c>
      <c r="G377" s="36">
        <v>3633.2</v>
      </c>
      <c r="H377" s="36">
        <v>3642.92</v>
      </c>
      <c r="I377" s="36">
        <v>3723.67</v>
      </c>
      <c r="J377" s="36">
        <v>3771.79</v>
      </c>
      <c r="K377" s="36">
        <v>3773.12</v>
      </c>
      <c r="L377" s="36">
        <v>3777.93</v>
      </c>
      <c r="M377" s="36">
        <v>3772.02</v>
      </c>
      <c r="N377" s="36">
        <v>3743.52</v>
      </c>
      <c r="O377" s="36">
        <v>3757.05</v>
      </c>
      <c r="P377" s="36">
        <v>3734.8</v>
      </c>
      <c r="Q377" s="36">
        <v>3741.63</v>
      </c>
      <c r="R377" s="36">
        <v>3730.58</v>
      </c>
      <c r="S377" s="36">
        <v>3741.07</v>
      </c>
      <c r="T377" s="36">
        <v>3764.31</v>
      </c>
      <c r="U377" s="36">
        <v>3922.13</v>
      </c>
      <c r="V377" s="36">
        <v>3791.36</v>
      </c>
      <c r="W377" s="36">
        <v>3727.69</v>
      </c>
      <c r="X377" s="36">
        <v>3689.43</v>
      </c>
      <c r="Y377" s="36">
        <v>3658.81</v>
      </c>
      <c r="Z377" s="36">
        <v>3550.11</v>
      </c>
    </row>
    <row r="378" spans="2:26" x14ac:dyDescent="0.3">
      <c r="B378" s="35">
        <v>31</v>
      </c>
      <c r="C378" s="36">
        <v>3370.94</v>
      </c>
      <c r="D378" s="36">
        <v>3294.88</v>
      </c>
      <c r="E378" s="36">
        <v>3331.45</v>
      </c>
      <c r="F378" s="36">
        <v>3525.9</v>
      </c>
      <c r="G378" s="36">
        <v>3402.04</v>
      </c>
      <c r="H378" s="36">
        <v>3461.49</v>
      </c>
      <c r="I378" s="36">
        <v>3641.47</v>
      </c>
      <c r="J378" s="36">
        <v>3672.05</v>
      </c>
      <c r="K378" s="36">
        <v>3660.3</v>
      </c>
      <c r="L378" s="36">
        <v>3677.07</v>
      </c>
      <c r="M378" s="36">
        <v>3657.94</v>
      </c>
      <c r="N378" s="36">
        <v>3656.31</v>
      </c>
      <c r="O378" s="36">
        <v>3652.77</v>
      </c>
      <c r="P378" s="36">
        <v>3652.4</v>
      </c>
      <c r="Q378" s="36">
        <v>3651.09</v>
      </c>
      <c r="R378" s="36">
        <v>3649.47</v>
      </c>
      <c r="S378" s="36">
        <v>3650.03</v>
      </c>
      <c r="T378" s="36">
        <v>3650.98</v>
      </c>
      <c r="U378" s="36">
        <v>3762.28</v>
      </c>
      <c r="V378" s="36">
        <v>3654.61</v>
      </c>
      <c r="W378" s="36">
        <v>3640.91</v>
      </c>
      <c r="X378" s="36">
        <v>3612.23</v>
      </c>
      <c r="Y378" s="36">
        <v>3587.62</v>
      </c>
      <c r="Z378" s="36">
        <v>3574.68</v>
      </c>
    </row>
    <row r="380" spans="2:26" x14ac:dyDescent="0.3">
      <c r="B380" s="41" t="s">
        <v>69</v>
      </c>
      <c r="C380" s="65" t="s">
        <v>70</v>
      </c>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spans="2:26" x14ac:dyDescent="0.3">
      <c r="B381" s="119"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20"/>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21"/>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3915.6</v>
      </c>
      <c r="D384" s="36">
        <v>3901.23</v>
      </c>
      <c r="E384" s="36">
        <v>3905.65</v>
      </c>
      <c r="F384" s="36">
        <v>3912.79</v>
      </c>
      <c r="G384" s="36">
        <v>3928.67</v>
      </c>
      <c r="H384" s="36">
        <v>3974.69</v>
      </c>
      <c r="I384" s="36">
        <v>3997.39</v>
      </c>
      <c r="J384" s="36">
        <v>4144.7700000000004</v>
      </c>
      <c r="K384" s="36">
        <v>4217.2700000000004</v>
      </c>
      <c r="L384" s="36">
        <v>4221.75</v>
      </c>
      <c r="M384" s="36">
        <v>4218.72</v>
      </c>
      <c r="N384" s="36">
        <v>4214.91</v>
      </c>
      <c r="O384" s="36">
        <v>4212.91</v>
      </c>
      <c r="P384" s="36">
        <v>4211.93</v>
      </c>
      <c r="Q384" s="36">
        <v>4223.34</v>
      </c>
      <c r="R384" s="36">
        <v>4222.82</v>
      </c>
      <c r="S384" s="36">
        <v>4220.29</v>
      </c>
      <c r="T384" s="36">
        <v>4213.1099999999997</v>
      </c>
      <c r="U384" s="36">
        <v>4215.55</v>
      </c>
      <c r="V384" s="36">
        <v>4215.6099999999997</v>
      </c>
      <c r="W384" s="36">
        <v>4075.5</v>
      </c>
      <c r="X384" s="36">
        <v>4075.98</v>
      </c>
      <c r="Y384" s="36">
        <v>3968.47</v>
      </c>
      <c r="Z384" s="36">
        <v>3929.2</v>
      </c>
    </row>
    <row r="385" spans="2:26" x14ac:dyDescent="0.3">
      <c r="B385" s="35">
        <v>2</v>
      </c>
      <c r="C385" s="36">
        <v>3803.15</v>
      </c>
      <c r="D385" s="36">
        <v>3739.17</v>
      </c>
      <c r="E385" s="36">
        <v>3737.17</v>
      </c>
      <c r="F385" s="36">
        <v>3788.06</v>
      </c>
      <c r="G385" s="36">
        <v>3798.76</v>
      </c>
      <c r="H385" s="36">
        <v>3885.22</v>
      </c>
      <c r="I385" s="36">
        <v>3897.26</v>
      </c>
      <c r="J385" s="36">
        <v>3897.42</v>
      </c>
      <c r="K385" s="36">
        <v>3893.25</v>
      </c>
      <c r="L385" s="36">
        <v>3896.29</v>
      </c>
      <c r="M385" s="36">
        <v>3895.88</v>
      </c>
      <c r="N385" s="36">
        <v>3896.68</v>
      </c>
      <c r="O385" s="36">
        <v>3955.58</v>
      </c>
      <c r="P385" s="36">
        <v>3958.8</v>
      </c>
      <c r="Q385" s="36">
        <v>3915.69</v>
      </c>
      <c r="R385" s="36">
        <v>3904.31</v>
      </c>
      <c r="S385" s="36">
        <v>3896.76</v>
      </c>
      <c r="T385" s="36">
        <v>3900.01</v>
      </c>
      <c r="U385" s="36">
        <v>3889.37</v>
      </c>
      <c r="V385" s="36">
        <v>3874.96</v>
      </c>
      <c r="W385" s="36">
        <v>3798.91</v>
      </c>
      <c r="X385" s="36">
        <v>3799.4</v>
      </c>
      <c r="Y385" s="36">
        <v>3792.13</v>
      </c>
      <c r="Z385" s="36">
        <v>3677.83</v>
      </c>
    </row>
    <row r="386" spans="2:26" x14ac:dyDescent="0.3">
      <c r="B386" s="35">
        <v>3</v>
      </c>
      <c r="C386" s="36">
        <v>3650.38</v>
      </c>
      <c r="D386" s="36">
        <v>3579.1</v>
      </c>
      <c r="E386" s="36">
        <v>3662.07</v>
      </c>
      <c r="F386" s="36">
        <v>3715.96</v>
      </c>
      <c r="G386" s="36">
        <v>3724.13</v>
      </c>
      <c r="H386" s="36">
        <v>3793.53</v>
      </c>
      <c r="I386" s="36">
        <v>3830.23</v>
      </c>
      <c r="J386" s="36">
        <v>3868.55</v>
      </c>
      <c r="K386" s="36">
        <v>3880.16</v>
      </c>
      <c r="L386" s="36">
        <v>3886.06</v>
      </c>
      <c r="M386" s="36">
        <v>3936.42</v>
      </c>
      <c r="N386" s="36">
        <v>3881.96</v>
      </c>
      <c r="O386" s="36">
        <v>3877.47</v>
      </c>
      <c r="P386" s="36">
        <v>3889.14</v>
      </c>
      <c r="Q386" s="36">
        <v>3890.29</v>
      </c>
      <c r="R386" s="36">
        <v>3884.61</v>
      </c>
      <c r="S386" s="36">
        <v>3910.59</v>
      </c>
      <c r="T386" s="36">
        <v>3949.1</v>
      </c>
      <c r="U386" s="36">
        <v>3886.26</v>
      </c>
      <c r="V386" s="36">
        <v>3876.05</v>
      </c>
      <c r="W386" s="36">
        <v>3820.47</v>
      </c>
      <c r="X386" s="36">
        <v>3813.94</v>
      </c>
      <c r="Y386" s="36">
        <v>3751.72</v>
      </c>
      <c r="Z386" s="36">
        <v>3700.31</v>
      </c>
    </row>
    <row r="387" spans="2:26" x14ac:dyDescent="0.3">
      <c r="B387" s="35">
        <v>4</v>
      </c>
      <c r="C387" s="36">
        <v>3606.91</v>
      </c>
      <c r="D387" s="36">
        <v>3585.55</v>
      </c>
      <c r="E387" s="36">
        <v>3619.31</v>
      </c>
      <c r="F387" s="36">
        <v>3649.82</v>
      </c>
      <c r="G387" s="36">
        <v>3689.75</v>
      </c>
      <c r="H387" s="36">
        <v>3748.78</v>
      </c>
      <c r="I387" s="36">
        <v>3802.22</v>
      </c>
      <c r="J387" s="36">
        <v>3841</v>
      </c>
      <c r="K387" s="36">
        <v>3846.58</v>
      </c>
      <c r="L387" s="36">
        <v>3866.1</v>
      </c>
      <c r="M387" s="36">
        <v>3864.81</v>
      </c>
      <c r="N387" s="36">
        <v>3862.92</v>
      </c>
      <c r="O387" s="36">
        <v>3857.81</v>
      </c>
      <c r="P387" s="36">
        <v>3860.99</v>
      </c>
      <c r="Q387" s="36">
        <v>3861.85</v>
      </c>
      <c r="R387" s="36">
        <v>3855.88</v>
      </c>
      <c r="S387" s="36">
        <v>3859.65</v>
      </c>
      <c r="T387" s="36">
        <v>3866.6</v>
      </c>
      <c r="U387" s="36">
        <v>3884.97</v>
      </c>
      <c r="V387" s="36">
        <v>3818.62</v>
      </c>
      <c r="W387" s="36">
        <v>3783.16</v>
      </c>
      <c r="X387" s="36">
        <v>3787.99</v>
      </c>
      <c r="Y387" s="36">
        <v>3706.29</v>
      </c>
      <c r="Z387" s="36">
        <v>3700.3</v>
      </c>
    </row>
    <row r="388" spans="2:26" x14ac:dyDescent="0.3">
      <c r="B388" s="35">
        <v>5</v>
      </c>
      <c r="C388" s="36">
        <v>3749.5</v>
      </c>
      <c r="D388" s="36">
        <v>3691.17</v>
      </c>
      <c r="E388" s="36">
        <v>3705.43</v>
      </c>
      <c r="F388" s="36">
        <v>3740.13</v>
      </c>
      <c r="G388" s="36">
        <v>3767.14</v>
      </c>
      <c r="H388" s="36">
        <v>3858.92</v>
      </c>
      <c r="I388" s="36">
        <v>3859.29</v>
      </c>
      <c r="J388" s="36">
        <v>3895.61</v>
      </c>
      <c r="K388" s="36">
        <v>3917.55</v>
      </c>
      <c r="L388" s="36">
        <v>3918.91</v>
      </c>
      <c r="M388" s="36">
        <v>3913.46</v>
      </c>
      <c r="N388" s="36">
        <v>3913.12</v>
      </c>
      <c r="O388" s="36">
        <v>3895.41</v>
      </c>
      <c r="P388" s="36">
        <v>3894.62</v>
      </c>
      <c r="Q388" s="36">
        <v>3902.61</v>
      </c>
      <c r="R388" s="36">
        <v>3893.1</v>
      </c>
      <c r="S388" s="36">
        <v>3893.28</v>
      </c>
      <c r="T388" s="36">
        <v>3925.99</v>
      </c>
      <c r="U388" s="36">
        <v>3904.22</v>
      </c>
      <c r="V388" s="36">
        <v>3892.55</v>
      </c>
      <c r="W388" s="36">
        <v>3874.17</v>
      </c>
      <c r="X388" s="36">
        <v>3874.63</v>
      </c>
      <c r="Y388" s="36">
        <v>3810.68</v>
      </c>
      <c r="Z388" s="36">
        <v>3785.4</v>
      </c>
    </row>
    <row r="389" spans="2:26" x14ac:dyDescent="0.3">
      <c r="B389" s="35">
        <v>6</v>
      </c>
      <c r="C389" s="36">
        <v>3909.44</v>
      </c>
      <c r="D389" s="36">
        <v>3915.54</v>
      </c>
      <c r="E389" s="36">
        <v>3925.38</v>
      </c>
      <c r="F389" s="36">
        <v>3932.33</v>
      </c>
      <c r="G389" s="36">
        <v>3933.43</v>
      </c>
      <c r="H389" s="36">
        <v>3957.49</v>
      </c>
      <c r="I389" s="36">
        <v>3962.14</v>
      </c>
      <c r="J389" s="36">
        <v>3971.75</v>
      </c>
      <c r="K389" s="36">
        <v>4080.33</v>
      </c>
      <c r="L389" s="36">
        <v>4076.35</v>
      </c>
      <c r="M389" s="36">
        <v>4070.2</v>
      </c>
      <c r="N389" s="36">
        <v>4060.22</v>
      </c>
      <c r="O389" s="36">
        <v>4067.97</v>
      </c>
      <c r="P389" s="36">
        <v>4068.33</v>
      </c>
      <c r="Q389" s="36">
        <v>4066.03</v>
      </c>
      <c r="R389" s="36">
        <v>4061.17</v>
      </c>
      <c r="S389" s="36">
        <v>4069.28</v>
      </c>
      <c r="T389" s="36">
        <v>4081.1</v>
      </c>
      <c r="U389" s="36">
        <v>4159.1000000000004</v>
      </c>
      <c r="V389" s="36">
        <v>4148.58</v>
      </c>
      <c r="W389" s="36">
        <v>4063.26</v>
      </c>
      <c r="X389" s="36">
        <v>3991.47</v>
      </c>
      <c r="Y389" s="36">
        <v>3944.36</v>
      </c>
      <c r="Z389" s="36">
        <v>3910.96</v>
      </c>
    </row>
    <row r="390" spans="2:26" x14ac:dyDescent="0.3">
      <c r="B390" s="35">
        <v>7</v>
      </c>
      <c r="C390" s="36">
        <v>3800.1</v>
      </c>
      <c r="D390" s="36">
        <v>3738.17</v>
      </c>
      <c r="E390" s="36">
        <v>3714.63</v>
      </c>
      <c r="F390" s="36">
        <v>3726.31</v>
      </c>
      <c r="G390" s="36">
        <v>3725.85</v>
      </c>
      <c r="H390" s="36">
        <v>3780.5</v>
      </c>
      <c r="I390" s="36">
        <v>3781.05</v>
      </c>
      <c r="J390" s="36">
        <v>3861.14</v>
      </c>
      <c r="K390" s="36">
        <v>3872.95</v>
      </c>
      <c r="L390" s="36">
        <v>3863.89</v>
      </c>
      <c r="M390" s="36">
        <v>3864.02</v>
      </c>
      <c r="N390" s="36">
        <v>3863.95</v>
      </c>
      <c r="O390" s="36">
        <v>3864.15</v>
      </c>
      <c r="P390" s="36">
        <v>3898.31</v>
      </c>
      <c r="Q390" s="36">
        <v>3898.94</v>
      </c>
      <c r="R390" s="36">
        <v>3880.43</v>
      </c>
      <c r="S390" s="36">
        <v>3883.14</v>
      </c>
      <c r="T390" s="36">
        <v>3919.82</v>
      </c>
      <c r="U390" s="36">
        <v>3886.22</v>
      </c>
      <c r="V390" s="36">
        <v>3891.39</v>
      </c>
      <c r="W390" s="36">
        <v>3873.1</v>
      </c>
      <c r="X390" s="36">
        <v>3844.83</v>
      </c>
      <c r="Y390" s="36">
        <v>3804.51</v>
      </c>
      <c r="Z390" s="36">
        <v>3777.53</v>
      </c>
    </row>
    <row r="391" spans="2:26" x14ac:dyDescent="0.3">
      <c r="B391" s="35">
        <v>8</v>
      </c>
      <c r="C391" s="36">
        <v>3779.7</v>
      </c>
      <c r="D391" s="36">
        <v>3777.18</v>
      </c>
      <c r="E391" s="36">
        <v>3733.07</v>
      </c>
      <c r="F391" s="36">
        <v>3752.46</v>
      </c>
      <c r="G391" s="36">
        <v>3757.09</v>
      </c>
      <c r="H391" s="36">
        <v>3814.99</v>
      </c>
      <c r="I391" s="36">
        <v>3865.36</v>
      </c>
      <c r="J391" s="36">
        <v>3905.03</v>
      </c>
      <c r="K391" s="36">
        <v>3905.76</v>
      </c>
      <c r="L391" s="36">
        <v>3924.08</v>
      </c>
      <c r="M391" s="36">
        <v>3924.23</v>
      </c>
      <c r="N391" s="36">
        <v>3920.1</v>
      </c>
      <c r="O391" s="36">
        <v>3909.35</v>
      </c>
      <c r="P391" s="36">
        <v>3933.02</v>
      </c>
      <c r="Q391" s="36">
        <v>3933.1</v>
      </c>
      <c r="R391" s="36">
        <v>3926.33</v>
      </c>
      <c r="S391" s="36">
        <v>3932.48</v>
      </c>
      <c r="T391" s="36">
        <v>3910.66</v>
      </c>
      <c r="U391" s="36">
        <v>3936.77</v>
      </c>
      <c r="V391" s="36">
        <v>3879.66</v>
      </c>
      <c r="W391" s="36">
        <v>3878.15</v>
      </c>
      <c r="X391" s="36">
        <v>3859.63</v>
      </c>
      <c r="Y391" s="36">
        <v>3860.25</v>
      </c>
      <c r="Z391" s="36">
        <v>3801.57</v>
      </c>
    </row>
    <row r="392" spans="2:26" x14ac:dyDescent="0.3">
      <c r="B392" s="35">
        <v>9</v>
      </c>
      <c r="C392" s="36">
        <v>3896.09</v>
      </c>
      <c r="D392" s="36">
        <v>3881.29</v>
      </c>
      <c r="E392" s="36">
        <v>3874.31</v>
      </c>
      <c r="F392" s="36">
        <v>3841.28</v>
      </c>
      <c r="G392" s="36">
        <v>3877.85</v>
      </c>
      <c r="H392" s="36">
        <v>3924.68</v>
      </c>
      <c r="I392" s="36">
        <v>3942.43</v>
      </c>
      <c r="J392" s="36">
        <v>3940.15</v>
      </c>
      <c r="K392" s="36">
        <v>4121.1899999999996</v>
      </c>
      <c r="L392" s="36">
        <v>4036.29</v>
      </c>
      <c r="M392" s="36">
        <v>4076.49</v>
      </c>
      <c r="N392" s="36">
        <v>4029.66</v>
      </c>
      <c r="O392" s="36">
        <v>4017.52</v>
      </c>
      <c r="P392" s="36">
        <v>4078.5</v>
      </c>
      <c r="Q392" s="36">
        <v>4079.42</v>
      </c>
      <c r="R392" s="36">
        <v>4079.1</v>
      </c>
      <c r="S392" s="36">
        <v>4043.86</v>
      </c>
      <c r="T392" s="36">
        <v>4097.34</v>
      </c>
      <c r="U392" s="36">
        <v>4085.34</v>
      </c>
      <c r="V392" s="36">
        <v>4053.06</v>
      </c>
      <c r="W392" s="36">
        <v>4060.12</v>
      </c>
      <c r="X392" s="36">
        <v>3997.09</v>
      </c>
      <c r="Y392" s="36">
        <v>3960.02</v>
      </c>
      <c r="Z392" s="36">
        <v>3888.84</v>
      </c>
    </row>
    <row r="393" spans="2:26" x14ac:dyDescent="0.3">
      <c r="B393" s="35">
        <v>10</v>
      </c>
      <c r="C393" s="36">
        <v>3751.03</v>
      </c>
      <c r="D393" s="36">
        <v>3765.63</v>
      </c>
      <c r="E393" s="36">
        <v>3709.82</v>
      </c>
      <c r="F393" s="36">
        <v>3787.08</v>
      </c>
      <c r="G393" s="36">
        <v>3822.74</v>
      </c>
      <c r="H393" s="36">
        <v>3847.04</v>
      </c>
      <c r="I393" s="36">
        <v>3869.94</v>
      </c>
      <c r="J393" s="36">
        <v>3842.01</v>
      </c>
      <c r="K393" s="36">
        <v>3874.24</v>
      </c>
      <c r="L393" s="36">
        <v>3872.4</v>
      </c>
      <c r="M393" s="36">
        <v>3858.39</v>
      </c>
      <c r="N393" s="36">
        <v>3867.3</v>
      </c>
      <c r="O393" s="36">
        <v>3909.97</v>
      </c>
      <c r="P393" s="36">
        <v>3917.68</v>
      </c>
      <c r="Q393" s="36">
        <v>3896.04</v>
      </c>
      <c r="R393" s="36">
        <v>3863.83</v>
      </c>
      <c r="S393" s="36">
        <v>3880.46</v>
      </c>
      <c r="T393" s="36">
        <v>3937.85</v>
      </c>
      <c r="U393" s="36">
        <v>3863.4</v>
      </c>
      <c r="V393" s="36">
        <v>3832.14</v>
      </c>
      <c r="W393" s="36">
        <v>3806.14</v>
      </c>
      <c r="X393" s="36">
        <v>3806.35</v>
      </c>
      <c r="Y393" s="36">
        <v>3725.22</v>
      </c>
      <c r="Z393" s="36">
        <v>3701.43</v>
      </c>
    </row>
    <row r="394" spans="2:26" x14ac:dyDescent="0.3">
      <c r="B394" s="35">
        <v>11</v>
      </c>
      <c r="C394" s="36">
        <v>3533.86</v>
      </c>
      <c r="D394" s="36">
        <v>3533.04</v>
      </c>
      <c r="E394" s="36">
        <v>3589.51</v>
      </c>
      <c r="F394" s="36">
        <v>3594.89</v>
      </c>
      <c r="G394" s="36">
        <v>3592.84</v>
      </c>
      <c r="H394" s="36">
        <v>3631.35</v>
      </c>
      <c r="I394" s="36">
        <v>3685.31</v>
      </c>
      <c r="J394" s="36">
        <v>3702.3</v>
      </c>
      <c r="K394" s="36">
        <v>3720.5</v>
      </c>
      <c r="L394" s="36">
        <v>3718.75</v>
      </c>
      <c r="M394" s="36">
        <v>3717.93</v>
      </c>
      <c r="N394" s="36">
        <v>3710.89</v>
      </c>
      <c r="O394" s="36">
        <v>3707.87</v>
      </c>
      <c r="P394" s="36">
        <v>3708.8</v>
      </c>
      <c r="Q394" s="36">
        <v>3703.14</v>
      </c>
      <c r="R394" s="36">
        <v>3690.36</v>
      </c>
      <c r="S394" s="36">
        <v>3693.02</v>
      </c>
      <c r="T394" s="36">
        <v>3705.66</v>
      </c>
      <c r="U394" s="36">
        <v>3731.84</v>
      </c>
      <c r="V394" s="36">
        <v>3713.52</v>
      </c>
      <c r="W394" s="36">
        <v>3667.94</v>
      </c>
      <c r="X394" s="36">
        <v>3656.34</v>
      </c>
      <c r="Y394" s="36">
        <v>3655.35</v>
      </c>
      <c r="Z394" s="36">
        <v>3588.92</v>
      </c>
    </row>
    <row r="395" spans="2:26" x14ac:dyDescent="0.3">
      <c r="B395" s="35">
        <v>12</v>
      </c>
      <c r="C395" s="36">
        <v>3621.03</v>
      </c>
      <c r="D395" s="36">
        <v>3633.93</v>
      </c>
      <c r="E395" s="36">
        <v>3682.4</v>
      </c>
      <c r="F395" s="36">
        <v>3678.48</v>
      </c>
      <c r="G395" s="36">
        <v>3670.96</v>
      </c>
      <c r="H395" s="36">
        <v>3696.96</v>
      </c>
      <c r="I395" s="36">
        <v>3769.61</v>
      </c>
      <c r="J395" s="36">
        <v>3787.31</v>
      </c>
      <c r="K395" s="36">
        <v>3807.75</v>
      </c>
      <c r="L395" s="36">
        <v>3827.46</v>
      </c>
      <c r="M395" s="36">
        <v>3846.78</v>
      </c>
      <c r="N395" s="36">
        <v>3849.88</v>
      </c>
      <c r="O395" s="36">
        <v>3846.11</v>
      </c>
      <c r="P395" s="36">
        <v>3845.61</v>
      </c>
      <c r="Q395" s="36">
        <v>3842.21</v>
      </c>
      <c r="R395" s="36">
        <v>3819.7</v>
      </c>
      <c r="S395" s="36">
        <v>3820.57</v>
      </c>
      <c r="T395" s="36">
        <v>3817.82</v>
      </c>
      <c r="U395" s="36">
        <v>3821.74</v>
      </c>
      <c r="V395" s="36">
        <v>3806.11</v>
      </c>
      <c r="W395" s="36">
        <v>3809.76</v>
      </c>
      <c r="X395" s="36">
        <v>3789.36</v>
      </c>
      <c r="Y395" s="36">
        <v>3760.23</v>
      </c>
      <c r="Z395" s="36">
        <v>3738.97</v>
      </c>
    </row>
    <row r="396" spans="2:26" x14ac:dyDescent="0.3">
      <c r="B396" s="35">
        <v>13</v>
      </c>
      <c r="C396" s="36">
        <v>3815.86</v>
      </c>
      <c r="D396" s="36">
        <v>3781.56</v>
      </c>
      <c r="E396" s="36">
        <v>3799.19</v>
      </c>
      <c r="F396" s="36">
        <v>3775.68</v>
      </c>
      <c r="G396" s="36">
        <v>3822.15</v>
      </c>
      <c r="H396" s="36">
        <v>3833.81</v>
      </c>
      <c r="I396" s="36">
        <v>3836.13</v>
      </c>
      <c r="J396" s="36">
        <v>3858.83</v>
      </c>
      <c r="K396" s="36">
        <v>3877.22</v>
      </c>
      <c r="L396" s="36">
        <v>3923.34</v>
      </c>
      <c r="M396" s="36">
        <v>3919.34</v>
      </c>
      <c r="N396" s="36">
        <v>3905.79</v>
      </c>
      <c r="O396" s="36">
        <v>3901.14</v>
      </c>
      <c r="P396" s="36">
        <v>3903.17</v>
      </c>
      <c r="Q396" s="36">
        <v>3912.25</v>
      </c>
      <c r="R396" s="36">
        <v>3900.46</v>
      </c>
      <c r="S396" s="36">
        <v>3899.38</v>
      </c>
      <c r="T396" s="36">
        <v>3890.56</v>
      </c>
      <c r="U396" s="36">
        <v>3881.65</v>
      </c>
      <c r="V396" s="36">
        <v>3842.89</v>
      </c>
      <c r="W396" s="36">
        <v>3830.63</v>
      </c>
      <c r="X396" s="36">
        <v>3828.75</v>
      </c>
      <c r="Y396" s="36">
        <v>3806.67</v>
      </c>
      <c r="Z396" s="36">
        <v>3793.74</v>
      </c>
    </row>
    <row r="397" spans="2:26" x14ac:dyDescent="0.3">
      <c r="B397" s="35">
        <v>14</v>
      </c>
      <c r="C397" s="36">
        <v>3712.53</v>
      </c>
      <c r="D397" s="36">
        <v>3692.3</v>
      </c>
      <c r="E397" s="36">
        <v>3701.56</v>
      </c>
      <c r="F397" s="36">
        <v>3480.89</v>
      </c>
      <c r="G397" s="36">
        <v>3730.27</v>
      </c>
      <c r="H397" s="36">
        <v>3779.96</v>
      </c>
      <c r="I397" s="36">
        <v>3791.71</v>
      </c>
      <c r="J397" s="36">
        <v>3792.76</v>
      </c>
      <c r="K397" s="36">
        <v>3818.1</v>
      </c>
      <c r="L397" s="36">
        <v>3831.45</v>
      </c>
      <c r="M397" s="36">
        <v>3832.03</v>
      </c>
      <c r="N397" s="36">
        <v>3831.89</v>
      </c>
      <c r="O397" s="36">
        <v>3831.9</v>
      </c>
      <c r="P397" s="36">
        <v>3831.93</v>
      </c>
      <c r="Q397" s="36">
        <v>3831.79</v>
      </c>
      <c r="R397" s="36">
        <v>3831.12</v>
      </c>
      <c r="S397" s="36">
        <v>3833.46</v>
      </c>
      <c r="T397" s="36">
        <v>3833.8</v>
      </c>
      <c r="U397" s="36">
        <v>3831.95</v>
      </c>
      <c r="V397" s="36">
        <v>3816.23</v>
      </c>
      <c r="W397" s="36">
        <v>3761.26</v>
      </c>
      <c r="X397" s="36">
        <v>3770.61</v>
      </c>
      <c r="Y397" s="36">
        <v>3754.92</v>
      </c>
      <c r="Z397" s="36">
        <v>3735.45</v>
      </c>
    </row>
    <row r="398" spans="2:26" x14ac:dyDescent="0.3">
      <c r="B398" s="35">
        <v>15</v>
      </c>
      <c r="C398" s="36">
        <v>3753.4</v>
      </c>
      <c r="D398" s="36">
        <v>3488.22</v>
      </c>
      <c r="E398" s="36">
        <v>3700.44</v>
      </c>
      <c r="F398" s="36">
        <v>3502.47</v>
      </c>
      <c r="G398" s="36">
        <v>3761.4</v>
      </c>
      <c r="H398" s="36">
        <v>3689.42</v>
      </c>
      <c r="I398" s="36">
        <v>3835.22</v>
      </c>
      <c r="J398" s="36">
        <v>3844.85</v>
      </c>
      <c r="K398" s="36">
        <v>3881.66</v>
      </c>
      <c r="L398" s="36">
        <v>3883.13</v>
      </c>
      <c r="M398" s="36">
        <v>3878.8</v>
      </c>
      <c r="N398" s="36">
        <v>3908.18</v>
      </c>
      <c r="O398" s="36">
        <v>3891.15</v>
      </c>
      <c r="P398" s="36">
        <v>3890.12</v>
      </c>
      <c r="Q398" s="36">
        <v>3872.15</v>
      </c>
      <c r="R398" s="36">
        <v>3850.81</v>
      </c>
      <c r="S398" s="36">
        <v>3845.42</v>
      </c>
      <c r="T398" s="36">
        <v>3851.15</v>
      </c>
      <c r="U398" s="36">
        <v>3857.75</v>
      </c>
      <c r="V398" s="36">
        <v>3844.86</v>
      </c>
      <c r="W398" s="36">
        <v>3829.39</v>
      </c>
      <c r="X398" s="36">
        <v>3829.31</v>
      </c>
      <c r="Y398" s="36">
        <v>3756.55</v>
      </c>
      <c r="Z398" s="36">
        <v>3707.11</v>
      </c>
    </row>
    <row r="399" spans="2:26" x14ac:dyDescent="0.3">
      <c r="B399" s="35">
        <v>16</v>
      </c>
      <c r="C399" s="36">
        <v>3544.55</v>
      </c>
      <c r="D399" s="36">
        <v>3521.42</v>
      </c>
      <c r="E399" s="36">
        <v>3542.46</v>
      </c>
      <c r="F399" s="36">
        <v>3527.8</v>
      </c>
      <c r="G399" s="36">
        <v>3605.79</v>
      </c>
      <c r="H399" s="36">
        <v>3705.16</v>
      </c>
      <c r="I399" s="36">
        <v>3760.24</v>
      </c>
      <c r="J399" s="36">
        <v>3745.61</v>
      </c>
      <c r="K399" s="36">
        <v>3764.06</v>
      </c>
      <c r="L399" s="36">
        <v>3766.27</v>
      </c>
      <c r="M399" s="36">
        <v>3769.96</v>
      </c>
      <c r="N399" s="36">
        <v>3785.97</v>
      </c>
      <c r="O399" s="36">
        <v>3776.88</v>
      </c>
      <c r="P399" s="36">
        <v>3757.57</v>
      </c>
      <c r="Q399" s="36">
        <v>3761.79</v>
      </c>
      <c r="R399" s="36">
        <v>3758.59</v>
      </c>
      <c r="S399" s="36">
        <v>3749.19</v>
      </c>
      <c r="T399" s="36">
        <v>3763.89</v>
      </c>
      <c r="U399" s="36">
        <v>3779.35</v>
      </c>
      <c r="V399" s="36">
        <v>3721.16</v>
      </c>
      <c r="W399" s="36">
        <v>3703.3</v>
      </c>
      <c r="X399" s="36">
        <v>3707.64</v>
      </c>
      <c r="Y399" s="36">
        <v>3617.73</v>
      </c>
      <c r="Z399" s="36">
        <v>3605.09</v>
      </c>
    </row>
    <row r="400" spans="2:26" x14ac:dyDescent="0.3">
      <c r="B400" s="35">
        <v>17</v>
      </c>
      <c r="C400" s="36">
        <v>3494.99</v>
      </c>
      <c r="D400" s="36">
        <v>3457.7</v>
      </c>
      <c r="E400" s="36">
        <v>3570.01</v>
      </c>
      <c r="F400" s="36">
        <v>3460.22</v>
      </c>
      <c r="G400" s="36">
        <v>3675.92</v>
      </c>
      <c r="H400" s="36">
        <v>3625.07</v>
      </c>
      <c r="I400" s="36">
        <v>3806.28</v>
      </c>
      <c r="J400" s="36">
        <v>3813.86</v>
      </c>
      <c r="K400" s="36">
        <v>3820.27</v>
      </c>
      <c r="L400" s="36">
        <v>3831.54</v>
      </c>
      <c r="M400" s="36">
        <v>3821.52</v>
      </c>
      <c r="N400" s="36">
        <v>3830.09</v>
      </c>
      <c r="O400" s="36">
        <v>3821.06</v>
      </c>
      <c r="P400" s="36">
        <v>3823.96</v>
      </c>
      <c r="Q400" s="36">
        <v>3815.08</v>
      </c>
      <c r="R400" s="36">
        <v>3805.99</v>
      </c>
      <c r="S400" s="36">
        <v>3790.92</v>
      </c>
      <c r="T400" s="36">
        <v>3807.49</v>
      </c>
      <c r="U400" s="36">
        <v>3811.78</v>
      </c>
      <c r="V400" s="36">
        <v>3797.26</v>
      </c>
      <c r="W400" s="36">
        <v>3744</v>
      </c>
      <c r="X400" s="36">
        <v>3740.28</v>
      </c>
      <c r="Y400" s="36">
        <v>3706.06</v>
      </c>
      <c r="Z400" s="36">
        <v>3670.64</v>
      </c>
    </row>
    <row r="401" spans="2:26" x14ac:dyDescent="0.3">
      <c r="B401" s="35">
        <v>18</v>
      </c>
      <c r="C401" s="36">
        <v>3560.4</v>
      </c>
      <c r="D401" s="36">
        <v>3572.1</v>
      </c>
      <c r="E401" s="36">
        <v>3671.85</v>
      </c>
      <c r="F401" s="36">
        <v>3674.59</v>
      </c>
      <c r="G401" s="36">
        <v>3705.57</v>
      </c>
      <c r="H401" s="36">
        <v>3702.12</v>
      </c>
      <c r="I401" s="36">
        <v>3778.72</v>
      </c>
      <c r="J401" s="36">
        <v>3783.38</v>
      </c>
      <c r="K401" s="36">
        <v>3808.83</v>
      </c>
      <c r="L401" s="36">
        <v>3815.68</v>
      </c>
      <c r="M401" s="36">
        <v>3809.11</v>
      </c>
      <c r="N401" s="36">
        <v>3807.26</v>
      </c>
      <c r="O401" s="36">
        <v>3772.32</v>
      </c>
      <c r="P401" s="36">
        <v>3762.03</v>
      </c>
      <c r="Q401" s="36">
        <v>3794.89</v>
      </c>
      <c r="R401" s="36">
        <v>3787.08</v>
      </c>
      <c r="S401" s="36">
        <v>3792.75</v>
      </c>
      <c r="T401" s="36">
        <v>3816.96</v>
      </c>
      <c r="U401" s="36">
        <v>3837.33</v>
      </c>
      <c r="V401" s="36">
        <v>3830.76</v>
      </c>
      <c r="W401" s="36">
        <v>3757.44</v>
      </c>
      <c r="X401" s="36">
        <v>3701.54</v>
      </c>
      <c r="Y401" s="36">
        <v>3691.98</v>
      </c>
      <c r="Z401" s="36">
        <v>3680.2</v>
      </c>
    </row>
    <row r="402" spans="2:26" x14ac:dyDescent="0.3">
      <c r="B402" s="35">
        <v>19</v>
      </c>
      <c r="C402" s="36">
        <v>3606.91</v>
      </c>
      <c r="D402" s="36">
        <v>3665.72</v>
      </c>
      <c r="E402" s="36">
        <v>3676.49</v>
      </c>
      <c r="F402" s="36">
        <v>3680.81</v>
      </c>
      <c r="G402" s="36">
        <v>3706.56</v>
      </c>
      <c r="H402" s="36">
        <v>3733.49</v>
      </c>
      <c r="I402" s="36">
        <v>3780.87</v>
      </c>
      <c r="J402" s="36">
        <v>3819.01</v>
      </c>
      <c r="K402" s="36">
        <v>3843.18</v>
      </c>
      <c r="L402" s="36">
        <v>3834.47</v>
      </c>
      <c r="M402" s="36">
        <v>3831.96</v>
      </c>
      <c r="N402" s="36">
        <v>3825.44</v>
      </c>
      <c r="O402" s="36">
        <v>3822.28</v>
      </c>
      <c r="P402" s="36">
        <v>3821.13</v>
      </c>
      <c r="Q402" s="36">
        <v>3826.5</v>
      </c>
      <c r="R402" s="36">
        <v>3821.37</v>
      </c>
      <c r="S402" s="36">
        <v>3823.63</v>
      </c>
      <c r="T402" s="36">
        <v>3839.08</v>
      </c>
      <c r="U402" s="36">
        <v>3861.06</v>
      </c>
      <c r="V402" s="36">
        <v>3859.15</v>
      </c>
      <c r="W402" s="36">
        <v>3832.58</v>
      </c>
      <c r="X402" s="36">
        <v>3808.58</v>
      </c>
      <c r="Y402" s="36">
        <v>3759.66</v>
      </c>
      <c r="Z402" s="36">
        <v>3717.98</v>
      </c>
    </row>
    <row r="403" spans="2:26" x14ac:dyDescent="0.3">
      <c r="B403" s="35">
        <v>20</v>
      </c>
      <c r="C403" s="36">
        <v>3819.33</v>
      </c>
      <c r="D403" s="36">
        <v>3776.77</v>
      </c>
      <c r="E403" s="36">
        <v>3814.53</v>
      </c>
      <c r="F403" s="36">
        <v>3726.74</v>
      </c>
      <c r="G403" s="36">
        <v>3767.45</v>
      </c>
      <c r="H403" s="36">
        <v>3808.03</v>
      </c>
      <c r="I403" s="36">
        <v>3879.08</v>
      </c>
      <c r="J403" s="36">
        <v>3934.3</v>
      </c>
      <c r="K403" s="36">
        <v>3949.61</v>
      </c>
      <c r="L403" s="36">
        <v>3978.69</v>
      </c>
      <c r="M403" s="36">
        <v>3963.71</v>
      </c>
      <c r="N403" s="36">
        <v>3958.09</v>
      </c>
      <c r="O403" s="36">
        <v>3953.04</v>
      </c>
      <c r="P403" s="36">
        <v>3926.53</v>
      </c>
      <c r="Q403" s="36">
        <v>3938.39</v>
      </c>
      <c r="R403" s="36">
        <v>3895.93</v>
      </c>
      <c r="S403" s="36">
        <v>3890.51</v>
      </c>
      <c r="T403" s="36">
        <v>3947.65</v>
      </c>
      <c r="U403" s="36">
        <v>3978.32</v>
      </c>
      <c r="V403" s="36">
        <v>3929.34</v>
      </c>
      <c r="W403" s="36">
        <v>3910.8</v>
      </c>
      <c r="X403" s="36">
        <v>3882.8</v>
      </c>
      <c r="Y403" s="36">
        <v>3848.97</v>
      </c>
      <c r="Z403" s="36">
        <v>3764.15</v>
      </c>
    </row>
    <row r="404" spans="2:26" x14ac:dyDescent="0.3">
      <c r="B404" s="35">
        <v>21</v>
      </c>
      <c r="C404" s="36">
        <v>3768.82</v>
      </c>
      <c r="D404" s="36">
        <v>3726.56</v>
      </c>
      <c r="E404" s="36">
        <v>3718.07</v>
      </c>
      <c r="F404" s="36">
        <v>3576.78</v>
      </c>
      <c r="G404" s="36">
        <v>3717.99</v>
      </c>
      <c r="H404" s="36">
        <v>3569</v>
      </c>
      <c r="I404" s="36">
        <v>3733.03</v>
      </c>
      <c r="J404" s="36">
        <v>3865.89</v>
      </c>
      <c r="K404" s="36">
        <v>3878.64</v>
      </c>
      <c r="L404" s="36">
        <v>3925.12</v>
      </c>
      <c r="M404" s="36">
        <v>3929.63</v>
      </c>
      <c r="N404" s="36">
        <v>3930.12</v>
      </c>
      <c r="O404" s="36">
        <v>3928.23</v>
      </c>
      <c r="P404" s="36">
        <v>3914.6</v>
      </c>
      <c r="Q404" s="36">
        <v>3923.68</v>
      </c>
      <c r="R404" s="36">
        <v>3918.1</v>
      </c>
      <c r="S404" s="36">
        <v>3927.24</v>
      </c>
      <c r="T404" s="36">
        <v>3916.15</v>
      </c>
      <c r="U404" s="36">
        <v>3961.06</v>
      </c>
      <c r="V404" s="36">
        <v>3982.87</v>
      </c>
      <c r="W404" s="36">
        <v>3933.51</v>
      </c>
      <c r="X404" s="36">
        <v>3879.83</v>
      </c>
      <c r="Y404" s="36">
        <v>3847.16</v>
      </c>
      <c r="Z404" s="36">
        <v>3758.87</v>
      </c>
    </row>
    <row r="405" spans="2:26" x14ac:dyDescent="0.3">
      <c r="B405" s="35">
        <v>22</v>
      </c>
      <c r="C405" s="36">
        <v>3671.68</v>
      </c>
      <c r="D405" s="36">
        <v>3561.94</v>
      </c>
      <c r="E405" s="36">
        <v>3721.91</v>
      </c>
      <c r="F405" s="36">
        <v>3626.64</v>
      </c>
      <c r="G405" s="36">
        <v>3746.81</v>
      </c>
      <c r="H405" s="36">
        <v>3634.57</v>
      </c>
      <c r="I405" s="36">
        <v>3806.15</v>
      </c>
      <c r="J405" s="36">
        <v>3861.55</v>
      </c>
      <c r="K405" s="36">
        <v>3904.58</v>
      </c>
      <c r="L405" s="36">
        <v>3907.97</v>
      </c>
      <c r="M405" s="36">
        <v>3907.25</v>
      </c>
      <c r="N405" s="36">
        <v>3898.87</v>
      </c>
      <c r="O405" s="36">
        <v>3880.55</v>
      </c>
      <c r="P405" s="36">
        <v>3842.86</v>
      </c>
      <c r="Q405" s="36">
        <v>3855.95</v>
      </c>
      <c r="R405" s="36">
        <v>3851.72</v>
      </c>
      <c r="S405" s="36">
        <v>3859.97</v>
      </c>
      <c r="T405" s="36">
        <v>3887.1</v>
      </c>
      <c r="U405" s="36">
        <v>3912.26</v>
      </c>
      <c r="V405" s="36">
        <v>3897.08</v>
      </c>
      <c r="W405" s="36">
        <v>3853.98</v>
      </c>
      <c r="X405" s="36">
        <v>3837.79</v>
      </c>
      <c r="Y405" s="36">
        <v>3757.66</v>
      </c>
      <c r="Z405" s="36">
        <v>3722.9</v>
      </c>
    </row>
    <row r="406" spans="2:26" x14ac:dyDescent="0.3">
      <c r="B406" s="35">
        <v>23</v>
      </c>
      <c r="C406" s="36">
        <v>3630.48</v>
      </c>
      <c r="D406" s="36">
        <v>3540.07</v>
      </c>
      <c r="E406" s="36">
        <v>3646.92</v>
      </c>
      <c r="F406" s="36">
        <v>3523.93</v>
      </c>
      <c r="G406" s="36">
        <v>3727.15</v>
      </c>
      <c r="H406" s="36">
        <v>3748.15</v>
      </c>
      <c r="I406" s="36">
        <v>3764.96</v>
      </c>
      <c r="J406" s="36">
        <v>3769.31</v>
      </c>
      <c r="K406" s="36">
        <v>3791.67</v>
      </c>
      <c r="L406" s="36">
        <v>3783.65</v>
      </c>
      <c r="M406" s="36">
        <v>3783.78</v>
      </c>
      <c r="N406" s="36">
        <v>3793.47</v>
      </c>
      <c r="O406" s="36">
        <v>3781.49</v>
      </c>
      <c r="P406" s="36">
        <v>3783.03</v>
      </c>
      <c r="Q406" s="36">
        <v>3772.56</v>
      </c>
      <c r="R406" s="36">
        <v>3772.22</v>
      </c>
      <c r="S406" s="36">
        <v>3776.46</v>
      </c>
      <c r="T406" s="36">
        <v>3776.8</v>
      </c>
      <c r="U406" s="36">
        <v>3799.74</v>
      </c>
      <c r="V406" s="36">
        <v>3790.51</v>
      </c>
      <c r="W406" s="36">
        <v>3738.18</v>
      </c>
      <c r="X406" s="36">
        <v>3723.8</v>
      </c>
      <c r="Y406" s="36">
        <v>3705.44</v>
      </c>
      <c r="Z406" s="36">
        <v>3632.37</v>
      </c>
    </row>
    <row r="407" spans="2:26" x14ac:dyDescent="0.3">
      <c r="B407" s="35">
        <v>24</v>
      </c>
      <c r="C407" s="36">
        <v>3564.06</v>
      </c>
      <c r="D407" s="36">
        <v>3449.24</v>
      </c>
      <c r="E407" s="36">
        <v>3562.9</v>
      </c>
      <c r="F407" s="36">
        <v>3718.64</v>
      </c>
      <c r="G407" s="36">
        <v>3717.84</v>
      </c>
      <c r="H407" s="36">
        <v>3647.07</v>
      </c>
      <c r="I407" s="36">
        <v>3804.85</v>
      </c>
      <c r="J407" s="36">
        <v>3829.77</v>
      </c>
      <c r="K407" s="36">
        <v>3844.17</v>
      </c>
      <c r="L407" s="36">
        <v>3834.25</v>
      </c>
      <c r="M407" s="36">
        <v>3832.96</v>
      </c>
      <c r="N407" s="36">
        <v>3829.35</v>
      </c>
      <c r="O407" s="36">
        <v>3820.12</v>
      </c>
      <c r="P407" s="36">
        <v>3821.25</v>
      </c>
      <c r="Q407" s="36">
        <v>3826.12</v>
      </c>
      <c r="R407" s="36">
        <v>3820.66</v>
      </c>
      <c r="S407" s="36">
        <v>3809.05</v>
      </c>
      <c r="T407" s="36">
        <v>3795.61</v>
      </c>
      <c r="U407" s="36">
        <v>3856.24</v>
      </c>
      <c r="V407" s="36">
        <v>3828.59</v>
      </c>
      <c r="W407" s="36">
        <v>3754.36</v>
      </c>
      <c r="X407" s="36">
        <v>3725.11</v>
      </c>
      <c r="Y407" s="36">
        <v>3633.22</v>
      </c>
      <c r="Z407" s="36">
        <v>3555.42</v>
      </c>
    </row>
    <row r="408" spans="2:26" x14ac:dyDescent="0.3">
      <c r="B408" s="35">
        <v>25</v>
      </c>
      <c r="C408" s="36">
        <v>3375.88</v>
      </c>
      <c r="D408" s="36">
        <v>3376.3</v>
      </c>
      <c r="E408" s="36">
        <v>3379.42</v>
      </c>
      <c r="F408" s="36">
        <v>3712.36</v>
      </c>
      <c r="G408" s="36">
        <v>3639.93</v>
      </c>
      <c r="H408" s="36">
        <v>3628.01</v>
      </c>
      <c r="I408" s="36">
        <v>3815.78</v>
      </c>
      <c r="J408" s="36">
        <v>3828.6</v>
      </c>
      <c r="K408" s="36">
        <v>3872.66</v>
      </c>
      <c r="L408" s="36">
        <v>3866.86</v>
      </c>
      <c r="M408" s="36">
        <v>3872.99</v>
      </c>
      <c r="N408" s="36">
        <v>3872.13</v>
      </c>
      <c r="O408" s="36">
        <v>3848.35</v>
      </c>
      <c r="P408" s="36">
        <v>3837.36</v>
      </c>
      <c r="Q408" s="36">
        <v>3809.19</v>
      </c>
      <c r="R408" s="36">
        <v>3845.35</v>
      </c>
      <c r="S408" s="36">
        <v>3792.13</v>
      </c>
      <c r="T408" s="36">
        <v>3853.57</v>
      </c>
      <c r="U408" s="36">
        <v>3876.97</v>
      </c>
      <c r="V408" s="36">
        <v>3873.39</v>
      </c>
      <c r="W408" s="36">
        <v>3787.4</v>
      </c>
      <c r="X408" s="36">
        <v>3756.1</v>
      </c>
      <c r="Y408" s="36">
        <v>3740.01</v>
      </c>
      <c r="Z408" s="36">
        <v>3584.72</v>
      </c>
    </row>
    <row r="409" spans="2:26" x14ac:dyDescent="0.3">
      <c r="B409" s="35">
        <v>26</v>
      </c>
      <c r="C409" s="36">
        <v>3521.97</v>
      </c>
      <c r="D409" s="36">
        <v>3491.23</v>
      </c>
      <c r="E409" s="36">
        <v>3716.64</v>
      </c>
      <c r="F409" s="36">
        <v>3824.45</v>
      </c>
      <c r="G409" s="36">
        <v>3782.86</v>
      </c>
      <c r="H409" s="36">
        <v>3733.16</v>
      </c>
      <c r="I409" s="36">
        <v>3895.48</v>
      </c>
      <c r="J409" s="36">
        <v>3880.08</v>
      </c>
      <c r="K409" s="36">
        <v>3908.84</v>
      </c>
      <c r="L409" s="36">
        <v>3921</v>
      </c>
      <c r="M409" s="36">
        <v>3911.82</v>
      </c>
      <c r="N409" s="36">
        <v>3922.59</v>
      </c>
      <c r="O409" s="36">
        <v>3902.69</v>
      </c>
      <c r="P409" s="36">
        <v>3873.78</v>
      </c>
      <c r="Q409" s="36">
        <v>3873.88</v>
      </c>
      <c r="R409" s="36">
        <v>3890.25</v>
      </c>
      <c r="S409" s="36">
        <v>3872.29</v>
      </c>
      <c r="T409" s="36">
        <v>3878.83</v>
      </c>
      <c r="U409" s="36">
        <v>3869.41</v>
      </c>
      <c r="V409" s="36">
        <v>3976.05</v>
      </c>
      <c r="W409" s="36">
        <v>3898.43</v>
      </c>
      <c r="X409" s="36">
        <v>3869.77</v>
      </c>
      <c r="Y409" s="36">
        <v>3849.23</v>
      </c>
      <c r="Z409" s="36">
        <v>3794.62</v>
      </c>
    </row>
    <row r="410" spans="2:26" x14ac:dyDescent="0.3">
      <c r="B410" s="35">
        <v>27</v>
      </c>
      <c r="C410" s="36">
        <v>3730.22</v>
      </c>
      <c r="D410" s="36">
        <v>3625.6</v>
      </c>
      <c r="E410" s="36">
        <v>3568.56</v>
      </c>
      <c r="F410" s="36">
        <v>3582.82</v>
      </c>
      <c r="G410" s="36">
        <v>3573.56</v>
      </c>
      <c r="H410" s="36">
        <v>3534.53</v>
      </c>
      <c r="I410" s="36">
        <v>3739.79</v>
      </c>
      <c r="J410" s="36">
        <v>3807.94</v>
      </c>
      <c r="K410" s="36">
        <v>3772.46</v>
      </c>
      <c r="L410" s="36">
        <v>3744.44</v>
      </c>
      <c r="M410" s="36">
        <v>3731.42</v>
      </c>
      <c r="N410" s="36">
        <v>3707.79</v>
      </c>
      <c r="O410" s="36">
        <v>3707.21</v>
      </c>
      <c r="P410" s="36">
        <v>3705.9</v>
      </c>
      <c r="Q410" s="36">
        <v>3728.55</v>
      </c>
      <c r="R410" s="36">
        <v>3701.7</v>
      </c>
      <c r="S410" s="36">
        <v>3736.04</v>
      </c>
      <c r="T410" s="36">
        <v>3740.74</v>
      </c>
      <c r="U410" s="36">
        <v>3854.67</v>
      </c>
      <c r="V410" s="36">
        <v>3851.02</v>
      </c>
      <c r="W410" s="36">
        <v>3763.79</v>
      </c>
      <c r="X410" s="36">
        <v>3738.86</v>
      </c>
      <c r="Y410" s="36">
        <v>3725.02</v>
      </c>
      <c r="Z410" s="36">
        <v>3632.74</v>
      </c>
    </row>
    <row r="411" spans="2:26" x14ac:dyDescent="0.3">
      <c r="B411" s="35">
        <v>28</v>
      </c>
      <c r="C411" s="36">
        <v>3697.56</v>
      </c>
      <c r="D411" s="36">
        <v>3522.9</v>
      </c>
      <c r="E411" s="36">
        <v>3372.05</v>
      </c>
      <c r="F411" s="36">
        <v>3522.19</v>
      </c>
      <c r="G411" s="36">
        <v>3522.54</v>
      </c>
      <c r="H411" s="36">
        <v>3404.12</v>
      </c>
      <c r="I411" s="36">
        <v>3707.26</v>
      </c>
      <c r="J411" s="36">
        <v>3749.96</v>
      </c>
      <c r="K411" s="36">
        <v>3866.75</v>
      </c>
      <c r="L411" s="36">
        <v>3872.05</v>
      </c>
      <c r="M411" s="36">
        <v>3871.63</v>
      </c>
      <c r="N411" s="36">
        <v>3871.04</v>
      </c>
      <c r="O411" s="36">
        <v>3872.15</v>
      </c>
      <c r="P411" s="36">
        <v>3873.44</v>
      </c>
      <c r="Q411" s="36">
        <v>3874.53</v>
      </c>
      <c r="R411" s="36">
        <v>3873.01</v>
      </c>
      <c r="S411" s="36">
        <v>3873.78</v>
      </c>
      <c r="T411" s="36">
        <v>3904.16</v>
      </c>
      <c r="U411" s="36">
        <v>3947.83</v>
      </c>
      <c r="V411" s="36">
        <v>3924.17</v>
      </c>
      <c r="W411" s="36">
        <v>3861.96</v>
      </c>
      <c r="X411" s="36">
        <v>3820.35</v>
      </c>
      <c r="Y411" s="36">
        <v>3753.4</v>
      </c>
      <c r="Z411" s="36">
        <v>3693.88</v>
      </c>
    </row>
    <row r="412" spans="2:26" x14ac:dyDescent="0.3">
      <c r="B412" s="35">
        <v>29</v>
      </c>
      <c r="C412" s="36">
        <v>3523.53</v>
      </c>
      <c r="D412" s="36">
        <v>3376.64</v>
      </c>
      <c r="E412" s="36">
        <v>3383.61</v>
      </c>
      <c r="F412" s="36">
        <v>3708.72</v>
      </c>
      <c r="G412" s="36">
        <v>3557.88</v>
      </c>
      <c r="H412" s="36">
        <v>3563.74</v>
      </c>
      <c r="I412" s="36">
        <v>3751.41</v>
      </c>
      <c r="J412" s="36">
        <v>3773.91</v>
      </c>
      <c r="K412" s="36">
        <v>3773.87</v>
      </c>
      <c r="L412" s="36">
        <v>3771.81</v>
      </c>
      <c r="M412" s="36">
        <v>3766.9</v>
      </c>
      <c r="N412" s="36">
        <v>3761.24</v>
      </c>
      <c r="O412" s="36">
        <v>3748.6</v>
      </c>
      <c r="P412" s="36">
        <v>3743.9</v>
      </c>
      <c r="Q412" s="36">
        <v>3738.03</v>
      </c>
      <c r="R412" s="36">
        <v>3736.58</v>
      </c>
      <c r="S412" s="36">
        <v>3736.52</v>
      </c>
      <c r="T412" s="36">
        <v>3743.15</v>
      </c>
      <c r="U412" s="36">
        <v>3776.72</v>
      </c>
      <c r="V412" s="36">
        <v>3762.25</v>
      </c>
      <c r="W412" s="36">
        <v>3719.73</v>
      </c>
      <c r="X412" s="36">
        <v>3720.73</v>
      </c>
      <c r="Y412" s="36">
        <v>3629.29</v>
      </c>
      <c r="Z412" s="36">
        <v>3367.14</v>
      </c>
    </row>
    <row r="413" spans="2:26" x14ac:dyDescent="0.3">
      <c r="B413" s="35">
        <v>30</v>
      </c>
      <c r="C413" s="36">
        <v>3381.97</v>
      </c>
      <c r="D413" s="36">
        <v>3382.36</v>
      </c>
      <c r="E413" s="36">
        <v>3519.59</v>
      </c>
      <c r="F413" s="36">
        <v>3721.28</v>
      </c>
      <c r="G413" s="36">
        <v>3728.22</v>
      </c>
      <c r="H413" s="36">
        <v>3737.94</v>
      </c>
      <c r="I413" s="36">
        <v>3818.69</v>
      </c>
      <c r="J413" s="36">
        <v>3866.81</v>
      </c>
      <c r="K413" s="36">
        <v>3868.14</v>
      </c>
      <c r="L413" s="36">
        <v>3872.95</v>
      </c>
      <c r="M413" s="36">
        <v>3867.04</v>
      </c>
      <c r="N413" s="36">
        <v>3838.54</v>
      </c>
      <c r="O413" s="36">
        <v>3852.07</v>
      </c>
      <c r="P413" s="36">
        <v>3829.82</v>
      </c>
      <c r="Q413" s="36">
        <v>3836.65</v>
      </c>
      <c r="R413" s="36">
        <v>3825.6</v>
      </c>
      <c r="S413" s="36">
        <v>3836.09</v>
      </c>
      <c r="T413" s="36">
        <v>3859.33</v>
      </c>
      <c r="U413" s="36">
        <v>4017.15</v>
      </c>
      <c r="V413" s="36">
        <v>3886.38</v>
      </c>
      <c r="W413" s="36">
        <v>3822.71</v>
      </c>
      <c r="X413" s="36">
        <v>3784.45</v>
      </c>
      <c r="Y413" s="36">
        <v>3753.83</v>
      </c>
      <c r="Z413" s="36">
        <v>3645.13</v>
      </c>
    </row>
    <row r="414" spans="2:26" x14ac:dyDescent="0.3">
      <c r="B414" s="35">
        <v>31</v>
      </c>
      <c r="C414" s="36">
        <v>3465.96</v>
      </c>
      <c r="D414" s="36">
        <v>3389.9</v>
      </c>
      <c r="E414" s="36">
        <v>3426.47</v>
      </c>
      <c r="F414" s="36">
        <v>3620.92</v>
      </c>
      <c r="G414" s="36">
        <v>3497.06</v>
      </c>
      <c r="H414" s="36">
        <v>3556.51</v>
      </c>
      <c r="I414" s="36">
        <v>3736.49</v>
      </c>
      <c r="J414" s="36">
        <v>3767.07</v>
      </c>
      <c r="K414" s="36">
        <v>3755.32</v>
      </c>
      <c r="L414" s="36">
        <v>3772.09</v>
      </c>
      <c r="M414" s="36">
        <v>3752.96</v>
      </c>
      <c r="N414" s="36">
        <v>3751.33</v>
      </c>
      <c r="O414" s="36">
        <v>3747.79</v>
      </c>
      <c r="P414" s="36">
        <v>3747.42</v>
      </c>
      <c r="Q414" s="36">
        <v>3746.11</v>
      </c>
      <c r="R414" s="36">
        <v>3744.49</v>
      </c>
      <c r="S414" s="36">
        <v>3745.05</v>
      </c>
      <c r="T414" s="36">
        <v>3746</v>
      </c>
      <c r="U414" s="36">
        <v>3857.3</v>
      </c>
      <c r="V414" s="36">
        <v>3749.63</v>
      </c>
      <c r="W414" s="36">
        <v>3735.93</v>
      </c>
      <c r="X414" s="36">
        <v>3707.25</v>
      </c>
      <c r="Y414" s="36">
        <v>3682.64</v>
      </c>
      <c r="Z414" s="36">
        <v>3669.7</v>
      </c>
    </row>
    <row r="416" spans="2:26" x14ac:dyDescent="0.3">
      <c r="B416" s="41" t="s">
        <v>8</v>
      </c>
      <c r="C416" s="65" t="s">
        <v>71</v>
      </c>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spans="2:26" x14ac:dyDescent="0.3">
      <c r="B417" s="119"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20"/>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21"/>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4255.49</v>
      </c>
      <c r="D420" s="36">
        <v>4241.12</v>
      </c>
      <c r="E420" s="36">
        <v>4245.54</v>
      </c>
      <c r="F420" s="36">
        <v>4252.68</v>
      </c>
      <c r="G420" s="36">
        <v>4268.5600000000004</v>
      </c>
      <c r="H420" s="36">
        <v>4314.58</v>
      </c>
      <c r="I420" s="36">
        <v>4337.28</v>
      </c>
      <c r="J420" s="36">
        <v>4484.66</v>
      </c>
      <c r="K420" s="36">
        <v>4557.16</v>
      </c>
      <c r="L420" s="36">
        <v>4561.6400000000003</v>
      </c>
      <c r="M420" s="36">
        <v>4558.6099999999997</v>
      </c>
      <c r="N420" s="36">
        <v>4554.8</v>
      </c>
      <c r="O420" s="36">
        <v>4552.8</v>
      </c>
      <c r="P420" s="36">
        <v>4551.82</v>
      </c>
      <c r="Q420" s="36">
        <v>4563.2299999999996</v>
      </c>
      <c r="R420" s="36">
        <v>4562.71</v>
      </c>
      <c r="S420" s="36">
        <v>4560.18</v>
      </c>
      <c r="T420" s="36">
        <v>4553</v>
      </c>
      <c r="U420" s="36">
        <v>4555.4399999999996</v>
      </c>
      <c r="V420" s="36">
        <v>4555.5</v>
      </c>
      <c r="W420" s="36">
        <v>4415.3900000000003</v>
      </c>
      <c r="X420" s="36">
        <v>4415.87</v>
      </c>
      <c r="Y420" s="36">
        <v>4308.3599999999997</v>
      </c>
      <c r="Z420" s="36">
        <v>4269.09</v>
      </c>
    </row>
    <row r="421" spans="2:26" x14ac:dyDescent="0.3">
      <c r="B421" s="35">
        <v>2</v>
      </c>
      <c r="C421" s="36">
        <v>4143.04</v>
      </c>
      <c r="D421" s="36">
        <v>4079.06</v>
      </c>
      <c r="E421" s="36">
        <v>4077.06</v>
      </c>
      <c r="F421" s="36">
        <v>4127.95</v>
      </c>
      <c r="G421" s="36">
        <v>4138.6499999999996</v>
      </c>
      <c r="H421" s="36">
        <v>4225.1099999999997</v>
      </c>
      <c r="I421" s="36">
        <v>4237.1499999999996</v>
      </c>
      <c r="J421" s="36">
        <v>4237.3100000000004</v>
      </c>
      <c r="K421" s="36">
        <v>4233.1400000000003</v>
      </c>
      <c r="L421" s="36">
        <v>4236.18</v>
      </c>
      <c r="M421" s="36">
        <v>4235.7700000000004</v>
      </c>
      <c r="N421" s="36">
        <v>4236.57</v>
      </c>
      <c r="O421" s="36">
        <v>4295.47</v>
      </c>
      <c r="P421" s="36">
        <v>4298.6899999999996</v>
      </c>
      <c r="Q421" s="36">
        <v>4255.58</v>
      </c>
      <c r="R421" s="36">
        <v>4244.2</v>
      </c>
      <c r="S421" s="36">
        <v>4236.6499999999996</v>
      </c>
      <c r="T421" s="36">
        <v>4239.8999999999996</v>
      </c>
      <c r="U421" s="36">
        <v>4229.26</v>
      </c>
      <c r="V421" s="36">
        <v>4214.8500000000004</v>
      </c>
      <c r="W421" s="36">
        <v>4138.8</v>
      </c>
      <c r="X421" s="36">
        <v>4139.29</v>
      </c>
      <c r="Y421" s="36">
        <v>4132.0200000000004</v>
      </c>
      <c r="Z421" s="36">
        <v>4017.72</v>
      </c>
    </row>
    <row r="422" spans="2:26" x14ac:dyDescent="0.3">
      <c r="B422" s="35">
        <v>3</v>
      </c>
      <c r="C422" s="36">
        <v>3990.27</v>
      </c>
      <c r="D422" s="36">
        <v>3918.99</v>
      </c>
      <c r="E422" s="36">
        <v>4001.96</v>
      </c>
      <c r="F422" s="36">
        <v>4055.85</v>
      </c>
      <c r="G422" s="36">
        <v>4064.02</v>
      </c>
      <c r="H422" s="36">
        <v>4133.42</v>
      </c>
      <c r="I422" s="36">
        <v>4170.12</v>
      </c>
      <c r="J422" s="36">
        <v>4208.4399999999996</v>
      </c>
      <c r="K422" s="36">
        <v>4220.05</v>
      </c>
      <c r="L422" s="36">
        <v>4225.95</v>
      </c>
      <c r="M422" s="36">
        <v>4276.3100000000004</v>
      </c>
      <c r="N422" s="36">
        <v>4221.8500000000004</v>
      </c>
      <c r="O422" s="36">
        <v>4217.3599999999997</v>
      </c>
      <c r="P422" s="36">
        <v>4229.03</v>
      </c>
      <c r="Q422" s="36">
        <v>4230.18</v>
      </c>
      <c r="R422" s="36">
        <v>4224.5</v>
      </c>
      <c r="S422" s="36">
        <v>4250.4799999999996</v>
      </c>
      <c r="T422" s="36">
        <v>4288.99</v>
      </c>
      <c r="U422" s="36">
        <v>4226.1499999999996</v>
      </c>
      <c r="V422" s="36">
        <v>4215.9399999999996</v>
      </c>
      <c r="W422" s="36">
        <v>4160.3599999999997</v>
      </c>
      <c r="X422" s="36">
        <v>4153.83</v>
      </c>
      <c r="Y422" s="36">
        <v>4091.61</v>
      </c>
      <c r="Z422" s="36">
        <v>4040.2</v>
      </c>
    </row>
    <row r="423" spans="2:26" x14ac:dyDescent="0.3">
      <c r="B423" s="35">
        <v>4</v>
      </c>
      <c r="C423" s="36">
        <v>3946.8</v>
      </c>
      <c r="D423" s="36">
        <v>3925.44</v>
      </c>
      <c r="E423" s="36">
        <v>3959.2</v>
      </c>
      <c r="F423" s="36">
        <v>3989.71</v>
      </c>
      <c r="G423" s="36">
        <v>4029.64</v>
      </c>
      <c r="H423" s="36">
        <v>4088.67</v>
      </c>
      <c r="I423" s="36">
        <v>4142.1099999999997</v>
      </c>
      <c r="J423" s="36">
        <v>4180.8900000000003</v>
      </c>
      <c r="K423" s="36">
        <v>4186.47</v>
      </c>
      <c r="L423" s="36">
        <v>4205.99</v>
      </c>
      <c r="M423" s="36">
        <v>4204.7</v>
      </c>
      <c r="N423" s="36">
        <v>4202.8100000000004</v>
      </c>
      <c r="O423" s="36">
        <v>4197.7</v>
      </c>
      <c r="P423" s="36">
        <v>4200.88</v>
      </c>
      <c r="Q423" s="36">
        <v>4201.74</v>
      </c>
      <c r="R423" s="36">
        <v>4195.7700000000004</v>
      </c>
      <c r="S423" s="36">
        <v>4199.54</v>
      </c>
      <c r="T423" s="36">
        <v>4206.49</v>
      </c>
      <c r="U423" s="36">
        <v>4224.8599999999997</v>
      </c>
      <c r="V423" s="36">
        <v>4158.51</v>
      </c>
      <c r="W423" s="36">
        <v>4123.05</v>
      </c>
      <c r="X423" s="36">
        <v>4127.88</v>
      </c>
      <c r="Y423" s="36">
        <v>4046.18</v>
      </c>
      <c r="Z423" s="36">
        <v>4040.19</v>
      </c>
    </row>
    <row r="424" spans="2:26" x14ac:dyDescent="0.3">
      <c r="B424" s="35">
        <v>5</v>
      </c>
      <c r="C424" s="36">
        <v>4089.39</v>
      </c>
      <c r="D424" s="36">
        <v>4031.06</v>
      </c>
      <c r="E424" s="36">
        <v>4045.32</v>
      </c>
      <c r="F424" s="36">
        <v>4080.02</v>
      </c>
      <c r="G424" s="36">
        <v>4107.03</v>
      </c>
      <c r="H424" s="36">
        <v>4198.8100000000004</v>
      </c>
      <c r="I424" s="36">
        <v>4199.18</v>
      </c>
      <c r="J424" s="36">
        <v>4235.5</v>
      </c>
      <c r="K424" s="36">
        <v>4257.4399999999996</v>
      </c>
      <c r="L424" s="36">
        <v>4258.8</v>
      </c>
      <c r="M424" s="36">
        <v>4253.3500000000004</v>
      </c>
      <c r="N424" s="36">
        <v>4253.01</v>
      </c>
      <c r="O424" s="36">
        <v>4235.3</v>
      </c>
      <c r="P424" s="36">
        <v>4234.51</v>
      </c>
      <c r="Q424" s="36">
        <v>4242.5</v>
      </c>
      <c r="R424" s="36">
        <v>4232.99</v>
      </c>
      <c r="S424" s="36">
        <v>4233.17</v>
      </c>
      <c r="T424" s="36">
        <v>4265.88</v>
      </c>
      <c r="U424" s="36">
        <v>4244.1099999999997</v>
      </c>
      <c r="V424" s="36">
        <v>4232.4399999999996</v>
      </c>
      <c r="W424" s="36">
        <v>4214.0600000000004</v>
      </c>
      <c r="X424" s="36">
        <v>4214.5200000000004</v>
      </c>
      <c r="Y424" s="36">
        <v>4150.57</v>
      </c>
      <c r="Z424" s="36">
        <v>4125.29</v>
      </c>
    </row>
    <row r="425" spans="2:26" x14ac:dyDescent="0.3">
      <c r="B425" s="35">
        <v>6</v>
      </c>
      <c r="C425" s="36">
        <v>4249.33</v>
      </c>
      <c r="D425" s="36">
        <v>4255.43</v>
      </c>
      <c r="E425" s="36">
        <v>4265.2700000000004</v>
      </c>
      <c r="F425" s="36">
        <v>4272.22</v>
      </c>
      <c r="G425" s="36">
        <v>4273.32</v>
      </c>
      <c r="H425" s="36">
        <v>4297.38</v>
      </c>
      <c r="I425" s="36">
        <v>4302.03</v>
      </c>
      <c r="J425" s="36">
        <v>4311.6400000000003</v>
      </c>
      <c r="K425" s="36">
        <v>4420.22</v>
      </c>
      <c r="L425" s="36">
        <v>4416.24</v>
      </c>
      <c r="M425" s="36">
        <v>4410.09</v>
      </c>
      <c r="N425" s="36">
        <v>4400.1099999999997</v>
      </c>
      <c r="O425" s="36">
        <v>4407.8599999999997</v>
      </c>
      <c r="P425" s="36">
        <v>4408.22</v>
      </c>
      <c r="Q425" s="36">
        <v>4405.92</v>
      </c>
      <c r="R425" s="36">
        <v>4401.0600000000004</v>
      </c>
      <c r="S425" s="36">
        <v>4409.17</v>
      </c>
      <c r="T425" s="36">
        <v>4420.99</v>
      </c>
      <c r="U425" s="36">
        <v>4498.99</v>
      </c>
      <c r="V425" s="36">
        <v>4488.47</v>
      </c>
      <c r="W425" s="36">
        <v>4403.1499999999996</v>
      </c>
      <c r="X425" s="36">
        <v>4331.3599999999997</v>
      </c>
      <c r="Y425" s="36">
        <v>4284.25</v>
      </c>
      <c r="Z425" s="36">
        <v>4250.8500000000004</v>
      </c>
    </row>
    <row r="426" spans="2:26" x14ac:dyDescent="0.3">
      <c r="B426" s="35">
        <v>7</v>
      </c>
      <c r="C426" s="36">
        <v>4139.99</v>
      </c>
      <c r="D426" s="36">
        <v>4078.06</v>
      </c>
      <c r="E426" s="36">
        <v>4054.52</v>
      </c>
      <c r="F426" s="36">
        <v>4066.2</v>
      </c>
      <c r="G426" s="36">
        <v>4065.74</v>
      </c>
      <c r="H426" s="36">
        <v>4120.3900000000003</v>
      </c>
      <c r="I426" s="36">
        <v>4120.9399999999996</v>
      </c>
      <c r="J426" s="36">
        <v>4201.03</v>
      </c>
      <c r="K426" s="36">
        <v>4212.84</v>
      </c>
      <c r="L426" s="36">
        <v>4203.78</v>
      </c>
      <c r="M426" s="36">
        <v>4203.91</v>
      </c>
      <c r="N426" s="36">
        <v>4203.84</v>
      </c>
      <c r="O426" s="36">
        <v>4204.04</v>
      </c>
      <c r="P426" s="36">
        <v>4238.2</v>
      </c>
      <c r="Q426" s="36">
        <v>4238.83</v>
      </c>
      <c r="R426" s="36">
        <v>4220.32</v>
      </c>
      <c r="S426" s="36">
        <v>4223.03</v>
      </c>
      <c r="T426" s="36">
        <v>4259.71</v>
      </c>
      <c r="U426" s="36">
        <v>4226.1099999999997</v>
      </c>
      <c r="V426" s="36">
        <v>4231.28</v>
      </c>
      <c r="W426" s="36">
        <v>4212.99</v>
      </c>
      <c r="X426" s="36">
        <v>4184.72</v>
      </c>
      <c r="Y426" s="36">
        <v>4144.3999999999996</v>
      </c>
      <c r="Z426" s="36">
        <v>4117.42</v>
      </c>
    </row>
    <row r="427" spans="2:26" x14ac:dyDescent="0.3">
      <c r="B427" s="35">
        <v>8</v>
      </c>
      <c r="C427" s="36">
        <v>4119.59</v>
      </c>
      <c r="D427" s="36">
        <v>4117.07</v>
      </c>
      <c r="E427" s="36">
        <v>4072.96</v>
      </c>
      <c r="F427" s="36">
        <v>4092.35</v>
      </c>
      <c r="G427" s="36">
        <v>4096.9799999999996</v>
      </c>
      <c r="H427" s="36">
        <v>4154.88</v>
      </c>
      <c r="I427" s="36">
        <v>4205.25</v>
      </c>
      <c r="J427" s="36">
        <v>4244.92</v>
      </c>
      <c r="K427" s="36">
        <v>4245.6499999999996</v>
      </c>
      <c r="L427" s="36">
        <v>4263.97</v>
      </c>
      <c r="M427" s="36">
        <v>4264.12</v>
      </c>
      <c r="N427" s="36">
        <v>4259.99</v>
      </c>
      <c r="O427" s="36">
        <v>4249.24</v>
      </c>
      <c r="P427" s="36">
        <v>4272.91</v>
      </c>
      <c r="Q427" s="36">
        <v>4272.99</v>
      </c>
      <c r="R427" s="36">
        <v>4266.22</v>
      </c>
      <c r="S427" s="36">
        <v>4272.37</v>
      </c>
      <c r="T427" s="36">
        <v>4250.55</v>
      </c>
      <c r="U427" s="36">
        <v>4276.66</v>
      </c>
      <c r="V427" s="36">
        <v>4219.55</v>
      </c>
      <c r="W427" s="36">
        <v>4218.04</v>
      </c>
      <c r="X427" s="36">
        <v>4199.5200000000004</v>
      </c>
      <c r="Y427" s="36">
        <v>4200.1400000000003</v>
      </c>
      <c r="Z427" s="36">
        <v>4141.46</v>
      </c>
    </row>
    <row r="428" spans="2:26" x14ac:dyDescent="0.3">
      <c r="B428" s="35">
        <v>9</v>
      </c>
      <c r="C428" s="36">
        <v>4235.9799999999996</v>
      </c>
      <c r="D428" s="36">
        <v>4221.18</v>
      </c>
      <c r="E428" s="36">
        <v>4214.2</v>
      </c>
      <c r="F428" s="36">
        <v>4181.17</v>
      </c>
      <c r="G428" s="36">
        <v>4217.74</v>
      </c>
      <c r="H428" s="36">
        <v>4264.57</v>
      </c>
      <c r="I428" s="36">
        <v>4282.32</v>
      </c>
      <c r="J428" s="36">
        <v>4280.04</v>
      </c>
      <c r="K428" s="36">
        <v>4461.08</v>
      </c>
      <c r="L428" s="36">
        <v>4376.18</v>
      </c>
      <c r="M428" s="36">
        <v>4416.38</v>
      </c>
      <c r="N428" s="36">
        <v>4369.55</v>
      </c>
      <c r="O428" s="36">
        <v>4357.41</v>
      </c>
      <c r="P428" s="36">
        <v>4418.3900000000003</v>
      </c>
      <c r="Q428" s="36">
        <v>4419.3100000000004</v>
      </c>
      <c r="R428" s="36">
        <v>4418.99</v>
      </c>
      <c r="S428" s="36">
        <v>4383.75</v>
      </c>
      <c r="T428" s="36">
        <v>4437.2299999999996</v>
      </c>
      <c r="U428" s="36">
        <v>4425.2299999999996</v>
      </c>
      <c r="V428" s="36">
        <v>4392.95</v>
      </c>
      <c r="W428" s="36">
        <v>4400.01</v>
      </c>
      <c r="X428" s="36">
        <v>4336.9799999999996</v>
      </c>
      <c r="Y428" s="36">
        <v>4299.91</v>
      </c>
      <c r="Z428" s="36">
        <v>4228.7299999999996</v>
      </c>
    </row>
    <row r="429" spans="2:26" x14ac:dyDescent="0.3">
      <c r="B429" s="35">
        <v>10</v>
      </c>
      <c r="C429" s="36">
        <v>4090.92</v>
      </c>
      <c r="D429" s="36">
        <v>4105.5200000000004</v>
      </c>
      <c r="E429" s="36">
        <v>4049.71</v>
      </c>
      <c r="F429" s="36">
        <v>4126.97</v>
      </c>
      <c r="G429" s="36">
        <v>4162.63</v>
      </c>
      <c r="H429" s="36">
        <v>4186.93</v>
      </c>
      <c r="I429" s="36">
        <v>4209.83</v>
      </c>
      <c r="J429" s="36">
        <v>4181.8999999999996</v>
      </c>
      <c r="K429" s="36">
        <v>4214.13</v>
      </c>
      <c r="L429" s="36">
        <v>4212.29</v>
      </c>
      <c r="M429" s="36">
        <v>4198.28</v>
      </c>
      <c r="N429" s="36">
        <v>4207.1899999999996</v>
      </c>
      <c r="O429" s="36">
        <v>4249.8599999999997</v>
      </c>
      <c r="P429" s="36">
        <v>4257.57</v>
      </c>
      <c r="Q429" s="36">
        <v>4235.93</v>
      </c>
      <c r="R429" s="36">
        <v>4203.72</v>
      </c>
      <c r="S429" s="36">
        <v>4220.3500000000004</v>
      </c>
      <c r="T429" s="36">
        <v>4277.74</v>
      </c>
      <c r="U429" s="36">
        <v>4203.29</v>
      </c>
      <c r="V429" s="36">
        <v>4172.03</v>
      </c>
      <c r="W429" s="36">
        <v>4146.03</v>
      </c>
      <c r="X429" s="36">
        <v>4146.24</v>
      </c>
      <c r="Y429" s="36">
        <v>4065.11</v>
      </c>
      <c r="Z429" s="36">
        <v>4041.32</v>
      </c>
    </row>
    <row r="430" spans="2:26" x14ac:dyDescent="0.3">
      <c r="B430" s="35">
        <v>11</v>
      </c>
      <c r="C430" s="36">
        <v>3873.75</v>
      </c>
      <c r="D430" s="36">
        <v>3872.93</v>
      </c>
      <c r="E430" s="36">
        <v>3929.4</v>
      </c>
      <c r="F430" s="36">
        <v>3934.78</v>
      </c>
      <c r="G430" s="36">
        <v>3932.73</v>
      </c>
      <c r="H430" s="36">
        <v>3971.24</v>
      </c>
      <c r="I430" s="36">
        <v>4025.2</v>
      </c>
      <c r="J430" s="36">
        <v>4042.19</v>
      </c>
      <c r="K430" s="36">
        <v>4060.39</v>
      </c>
      <c r="L430" s="36">
        <v>4058.64</v>
      </c>
      <c r="M430" s="36">
        <v>4057.82</v>
      </c>
      <c r="N430" s="36">
        <v>4050.78</v>
      </c>
      <c r="O430" s="36">
        <v>4047.76</v>
      </c>
      <c r="P430" s="36">
        <v>4048.69</v>
      </c>
      <c r="Q430" s="36">
        <v>4043.03</v>
      </c>
      <c r="R430" s="36">
        <v>4030.25</v>
      </c>
      <c r="S430" s="36">
        <v>4032.91</v>
      </c>
      <c r="T430" s="36">
        <v>4045.55</v>
      </c>
      <c r="U430" s="36">
        <v>4071.73</v>
      </c>
      <c r="V430" s="36">
        <v>4053.41</v>
      </c>
      <c r="W430" s="36">
        <v>4007.83</v>
      </c>
      <c r="X430" s="36">
        <v>3996.23</v>
      </c>
      <c r="Y430" s="36">
        <v>3995.24</v>
      </c>
      <c r="Z430" s="36">
        <v>3928.81</v>
      </c>
    </row>
    <row r="431" spans="2:26" x14ac:dyDescent="0.3">
      <c r="B431" s="35">
        <v>12</v>
      </c>
      <c r="C431" s="36">
        <v>3960.92</v>
      </c>
      <c r="D431" s="36">
        <v>3973.82</v>
      </c>
      <c r="E431" s="36">
        <v>4022.29</v>
      </c>
      <c r="F431" s="36">
        <v>4018.37</v>
      </c>
      <c r="G431" s="36">
        <v>4010.85</v>
      </c>
      <c r="H431" s="36">
        <v>4036.85</v>
      </c>
      <c r="I431" s="36">
        <v>4109.5</v>
      </c>
      <c r="J431" s="36">
        <v>4127.2</v>
      </c>
      <c r="K431" s="36">
        <v>4147.6400000000003</v>
      </c>
      <c r="L431" s="36">
        <v>4167.3500000000004</v>
      </c>
      <c r="M431" s="36">
        <v>4186.67</v>
      </c>
      <c r="N431" s="36">
        <v>4189.7700000000004</v>
      </c>
      <c r="O431" s="36">
        <v>4186</v>
      </c>
      <c r="P431" s="36">
        <v>4185.5</v>
      </c>
      <c r="Q431" s="36">
        <v>4182.1000000000004</v>
      </c>
      <c r="R431" s="36">
        <v>4159.59</v>
      </c>
      <c r="S431" s="36">
        <v>4160.46</v>
      </c>
      <c r="T431" s="36">
        <v>4157.71</v>
      </c>
      <c r="U431" s="36">
        <v>4161.63</v>
      </c>
      <c r="V431" s="36">
        <v>4146</v>
      </c>
      <c r="W431" s="36">
        <v>4149.6499999999996</v>
      </c>
      <c r="X431" s="36">
        <v>4129.25</v>
      </c>
      <c r="Y431" s="36">
        <v>4100.12</v>
      </c>
      <c r="Z431" s="36">
        <v>4078.86</v>
      </c>
    </row>
    <row r="432" spans="2:26" x14ac:dyDescent="0.3">
      <c r="B432" s="35">
        <v>13</v>
      </c>
      <c r="C432" s="36">
        <v>4155.75</v>
      </c>
      <c r="D432" s="36">
        <v>4121.45</v>
      </c>
      <c r="E432" s="36">
        <v>4139.08</v>
      </c>
      <c r="F432" s="36">
        <v>4115.57</v>
      </c>
      <c r="G432" s="36">
        <v>4162.04</v>
      </c>
      <c r="H432" s="36">
        <v>4173.7</v>
      </c>
      <c r="I432" s="36">
        <v>4176.0200000000004</v>
      </c>
      <c r="J432" s="36">
        <v>4198.72</v>
      </c>
      <c r="K432" s="36">
        <v>4217.1099999999997</v>
      </c>
      <c r="L432" s="36">
        <v>4263.2299999999996</v>
      </c>
      <c r="M432" s="36">
        <v>4259.2299999999996</v>
      </c>
      <c r="N432" s="36">
        <v>4245.68</v>
      </c>
      <c r="O432" s="36">
        <v>4241.03</v>
      </c>
      <c r="P432" s="36">
        <v>4243.0600000000004</v>
      </c>
      <c r="Q432" s="36">
        <v>4252.1400000000003</v>
      </c>
      <c r="R432" s="36">
        <v>4240.3500000000004</v>
      </c>
      <c r="S432" s="36">
        <v>4239.2700000000004</v>
      </c>
      <c r="T432" s="36">
        <v>4230.45</v>
      </c>
      <c r="U432" s="36">
        <v>4221.54</v>
      </c>
      <c r="V432" s="36">
        <v>4182.78</v>
      </c>
      <c r="W432" s="36">
        <v>4170.5200000000004</v>
      </c>
      <c r="X432" s="36">
        <v>4168.6400000000003</v>
      </c>
      <c r="Y432" s="36">
        <v>4146.5600000000004</v>
      </c>
      <c r="Z432" s="36">
        <v>4133.63</v>
      </c>
    </row>
    <row r="433" spans="2:26" x14ac:dyDescent="0.3">
      <c r="B433" s="35">
        <v>14</v>
      </c>
      <c r="C433" s="36">
        <v>4052.42</v>
      </c>
      <c r="D433" s="36">
        <v>4032.19</v>
      </c>
      <c r="E433" s="36">
        <v>4041.45</v>
      </c>
      <c r="F433" s="36">
        <v>3820.78</v>
      </c>
      <c r="G433" s="36">
        <v>4070.16</v>
      </c>
      <c r="H433" s="36">
        <v>4119.8500000000004</v>
      </c>
      <c r="I433" s="36">
        <v>4131.6000000000004</v>
      </c>
      <c r="J433" s="36">
        <v>4132.6499999999996</v>
      </c>
      <c r="K433" s="36">
        <v>4157.99</v>
      </c>
      <c r="L433" s="36">
        <v>4171.34</v>
      </c>
      <c r="M433" s="36">
        <v>4171.92</v>
      </c>
      <c r="N433" s="36">
        <v>4171.78</v>
      </c>
      <c r="O433" s="36">
        <v>4171.79</v>
      </c>
      <c r="P433" s="36">
        <v>4171.82</v>
      </c>
      <c r="Q433" s="36">
        <v>4171.68</v>
      </c>
      <c r="R433" s="36">
        <v>4171.01</v>
      </c>
      <c r="S433" s="36">
        <v>4173.3500000000004</v>
      </c>
      <c r="T433" s="36">
        <v>4173.6899999999996</v>
      </c>
      <c r="U433" s="36">
        <v>4171.84</v>
      </c>
      <c r="V433" s="36">
        <v>4156.12</v>
      </c>
      <c r="W433" s="36">
        <v>4101.1499999999996</v>
      </c>
      <c r="X433" s="36">
        <v>4110.5</v>
      </c>
      <c r="Y433" s="36">
        <v>4094.81</v>
      </c>
      <c r="Z433" s="36">
        <v>4075.34</v>
      </c>
    </row>
    <row r="434" spans="2:26" x14ac:dyDescent="0.3">
      <c r="B434" s="35">
        <v>15</v>
      </c>
      <c r="C434" s="36">
        <v>4093.29</v>
      </c>
      <c r="D434" s="36">
        <v>3828.11</v>
      </c>
      <c r="E434" s="36">
        <v>4040.33</v>
      </c>
      <c r="F434" s="36">
        <v>3842.36</v>
      </c>
      <c r="G434" s="36">
        <v>4101.29</v>
      </c>
      <c r="H434" s="36">
        <v>4029.31</v>
      </c>
      <c r="I434" s="36">
        <v>4175.1099999999997</v>
      </c>
      <c r="J434" s="36">
        <v>4184.74</v>
      </c>
      <c r="K434" s="36">
        <v>4221.55</v>
      </c>
      <c r="L434" s="36">
        <v>4223.0200000000004</v>
      </c>
      <c r="M434" s="36">
        <v>4218.6899999999996</v>
      </c>
      <c r="N434" s="36">
        <v>4248.07</v>
      </c>
      <c r="O434" s="36">
        <v>4231.04</v>
      </c>
      <c r="P434" s="36">
        <v>4230.01</v>
      </c>
      <c r="Q434" s="36">
        <v>4212.04</v>
      </c>
      <c r="R434" s="36">
        <v>4190.7</v>
      </c>
      <c r="S434" s="36">
        <v>4185.3100000000004</v>
      </c>
      <c r="T434" s="36">
        <v>4191.04</v>
      </c>
      <c r="U434" s="36">
        <v>4197.6400000000003</v>
      </c>
      <c r="V434" s="36">
        <v>4184.75</v>
      </c>
      <c r="W434" s="36">
        <v>4169.28</v>
      </c>
      <c r="X434" s="36">
        <v>4169.2</v>
      </c>
      <c r="Y434" s="36">
        <v>4096.4399999999996</v>
      </c>
      <c r="Z434" s="36">
        <v>4047</v>
      </c>
    </row>
    <row r="435" spans="2:26" x14ac:dyDescent="0.3">
      <c r="B435" s="35">
        <v>16</v>
      </c>
      <c r="C435" s="36">
        <v>3884.44</v>
      </c>
      <c r="D435" s="36">
        <v>3861.31</v>
      </c>
      <c r="E435" s="36">
        <v>3882.35</v>
      </c>
      <c r="F435" s="36">
        <v>3867.69</v>
      </c>
      <c r="G435" s="36">
        <v>3945.68</v>
      </c>
      <c r="H435" s="36">
        <v>4045.05</v>
      </c>
      <c r="I435" s="36">
        <v>4100.13</v>
      </c>
      <c r="J435" s="36">
        <v>4085.5</v>
      </c>
      <c r="K435" s="36">
        <v>4103.95</v>
      </c>
      <c r="L435" s="36">
        <v>4106.16</v>
      </c>
      <c r="M435" s="36">
        <v>4109.8500000000004</v>
      </c>
      <c r="N435" s="36">
        <v>4125.8599999999997</v>
      </c>
      <c r="O435" s="36">
        <v>4116.7700000000004</v>
      </c>
      <c r="P435" s="36">
        <v>4097.46</v>
      </c>
      <c r="Q435" s="36">
        <v>4101.68</v>
      </c>
      <c r="R435" s="36">
        <v>4098.4799999999996</v>
      </c>
      <c r="S435" s="36">
        <v>4089.08</v>
      </c>
      <c r="T435" s="36">
        <v>4103.78</v>
      </c>
      <c r="U435" s="36">
        <v>4119.24</v>
      </c>
      <c r="V435" s="36">
        <v>4061.05</v>
      </c>
      <c r="W435" s="36">
        <v>4043.19</v>
      </c>
      <c r="X435" s="36">
        <v>4047.53</v>
      </c>
      <c r="Y435" s="36">
        <v>3957.62</v>
      </c>
      <c r="Z435" s="36">
        <v>3944.98</v>
      </c>
    </row>
    <row r="436" spans="2:26" x14ac:dyDescent="0.3">
      <c r="B436" s="35">
        <v>17</v>
      </c>
      <c r="C436" s="36">
        <v>3834.88</v>
      </c>
      <c r="D436" s="36">
        <v>3797.59</v>
      </c>
      <c r="E436" s="36">
        <v>3909.9</v>
      </c>
      <c r="F436" s="36">
        <v>3800.11</v>
      </c>
      <c r="G436" s="36">
        <v>4015.81</v>
      </c>
      <c r="H436" s="36">
        <v>3964.96</v>
      </c>
      <c r="I436" s="36">
        <v>4146.17</v>
      </c>
      <c r="J436" s="36">
        <v>4153.75</v>
      </c>
      <c r="K436" s="36">
        <v>4160.16</v>
      </c>
      <c r="L436" s="36">
        <v>4171.43</v>
      </c>
      <c r="M436" s="36">
        <v>4161.41</v>
      </c>
      <c r="N436" s="36">
        <v>4169.9799999999996</v>
      </c>
      <c r="O436" s="36">
        <v>4160.95</v>
      </c>
      <c r="P436" s="36">
        <v>4163.8500000000004</v>
      </c>
      <c r="Q436" s="36">
        <v>4154.97</v>
      </c>
      <c r="R436" s="36">
        <v>4145.88</v>
      </c>
      <c r="S436" s="36">
        <v>4130.8100000000004</v>
      </c>
      <c r="T436" s="36">
        <v>4147.38</v>
      </c>
      <c r="U436" s="36">
        <v>4151.67</v>
      </c>
      <c r="V436" s="36">
        <v>4137.1499999999996</v>
      </c>
      <c r="W436" s="36">
        <v>4083.89</v>
      </c>
      <c r="X436" s="36">
        <v>4080.17</v>
      </c>
      <c r="Y436" s="36">
        <v>4045.95</v>
      </c>
      <c r="Z436" s="36">
        <v>4010.53</v>
      </c>
    </row>
    <row r="437" spans="2:26" x14ac:dyDescent="0.3">
      <c r="B437" s="35">
        <v>18</v>
      </c>
      <c r="C437" s="36">
        <v>3900.29</v>
      </c>
      <c r="D437" s="36">
        <v>3911.99</v>
      </c>
      <c r="E437" s="36">
        <v>4011.74</v>
      </c>
      <c r="F437" s="36">
        <v>4014.48</v>
      </c>
      <c r="G437" s="36">
        <v>4045.46</v>
      </c>
      <c r="H437" s="36">
        <v>4042.01</v>
      </c>
      <c r="I437" s="36">
        <v>4118.6099999999997</v>
      </c>
      <c r="J437" s="36">
        <v>4123.2700000000004</v>
      </c>
      <c r="K437" s="36">
        <v>4148.72</v>
      </c>
      <c r="L437" s="36">
        <v>4155.57</v>
      </c>
      <c r="M437" s="36">
        <v>4149</v>
      </c>
      <c r="N437" s="36">
        <v>4147.1499999999996</v>
      </c>
      <c r="O437" s="36">
        <v>4112.21</v>
      </c>
      <c r="P437" s="36">
        <v>4101.92</v>
      </c>
      <c r="Q437" s="36">
        <v>4134.78</v>
      </c>
      <c r="R437" s="36">
        <v>4126.97</v>
      </c>
      <c r="S437" s="36">
        <v>4132.6400000000003</v>
      </c>
      <c r="T437" s="36">
        <v>4156.8500000000004</v>
      </c>
      <c r="U437" s="36">
        <v>4177.22</v>
      </c>
      <c r="V437" s="36">
        <v>4170.6499999999996</v>
      </c>
      <c r="W437" s="36">
        <v>4097.33</v>
      </c>
      <c r="X437" s="36">
        <v>4041.43</v>
      </c>
      <c r="Y437" s="36">
        <v>4031.87</v>
      </c>
      <c r="Z437" s="36">
        <v>4020.09</v>
      </c>
    </row>
    <row r="438" spans="2:26" x14ac:dyDescent="0.3">
      <c r="B438" s="35">
        <v>19</v>
      </c>
      <c r="C438" s="36">
        <v>3946.8</v>
      </c>
      <c r="D438" s="36">
        <v>4005.61</v>
      </c>
      <c r="E438" s="36">
        <v>4016.38</v>
      </c>
      <c r="F438" s="36">
        <v>4020.7</v>
      </c>
      <c r="G438" s="36">
        <v>4046.45</v>
      </c>
      <c r="H438" s="36">
        <v>4073.38</v>
      </c>
      <c r="I438" s="36">
        <v>4120.76</v>
      </c>
      <c r="J438" s="36">
        <v>4158.8999999999996</v>
      </c>
      <c r="K438" s="36">
        <v>4183.07</v>
      </c>
      <c r="L438" s="36">
        <v>4174.3599999999997</v>
      </c>
      <c r="M438" s="36">
        <v>4171.8500000000004</v>
      </c>
      <c r="N438" s="36">
        <v>4165.33</v>
      </c>
      <c r="O438" s="36">
        <v>4162.17</v>
      </c>
      <c r="P438" s="36">
        <v>4161.0200000000004</v>
      </c>
      <c r="Q438" s="36">
        <v>4166.3900000000003</v>
      </c>
      <c r="R438" s="36">
        <v>4161.26</v>
      </c>
      <c r="S438" s="36">
        <v>4163.5200000000004</v>
      </c>
      <c r="T438" s="36">
        <v>4178.97</v>
      </c>
      <c r="U438" s="36">
        <v>4200.95</v>
      </c>
      <c r="V438" s="36">
        <v>4199.04</v>
      </c>
      <c r="W438" s="36">
        <v>4172.47</v>
      </c>
      <c r="X438" s="36">
        <v>4148.47</v>
      </c>
      <c r="Y438" s="36">
        <v>4099.55</v>
      </c>
      <c r="Z438" s="36">
        <v>4057.87</v>
      </c>
    </row>
    <row r="439" spans="2:26" x14ac:dyDescent="0.3">
      <c r="B439" s="35">
        <v>20</v>
      </c>
      <c r="C439" s="36">
        <v>4159.22</v>
      </c>
      <c r="D439" s="36">
        <v>4116.66</v>
      </c>
      <c r="E439" s="36">
        <v>4154.42</v>
      </c>
      <c r="F439" s="36">
        <v>4066.63</v>
      </c>
      <c r="G439" s="36">
        <v>4107.34</v>
      </c>
      <c r="H439" s="36">
        <v>4147.92</v>
      </c>
      <c r="I439" s="36">
        <v>4218.97</v>
      </c>
      <c r="J439" s="36">
        <v>4274.1899999999996</v>
      </c>
      <c r="K439" s="36">
        <v>4289.5</v>
      </c>
      <c r="L439" s="36">
        <v>4318.58</v>
      </c>
      <c r="M439" s="36">
        <v>4303.6000000000004</v>
      </c>
      <c r="N439" s="36">
        <v>4297.9799999999996</v>
      </c>
      <c r="O439" s="36">
        <v>4292.93</v>
      </c>
      <c r="P439" s="36">
        <v>4266.42</v>
      </c>
      <c r="Q439" s="36">
        <v>4278.28</v>
      </c>
      <c r="R439" s="36">
        <v>4235.82</v>
      </c>
      <c r="S439" s="36">
        <v>4230.3999999999996</v>
      </c>
      <c r="T439" s="36">
        <v>4287.54</v>
      </c>
      <c r="U439" s="36">
        <v>4318.21</v>
      </c>
      <c r="V439" s="36">
        <v>4269.2299999999996</v>
      </c>
      <c r="W439" s="36">
        <v>4250.6899999999996</v>
      </c>
      <c r="X439" s="36">
        <v>4222.6899999999996</v>
      </c>
      <c r="Y439" s="36">
        <v>4188.8599999999997</v>
      </c>
      <c r="Z439" s="36">
        <v>4104.04</v>
      </c>
    </row>
    <row r="440" spans="2:26" x14ac:dyDescent="0.3">
      <c r="B440" s="35">
        <v>21</v>
      </c>
      <c r="C440" s="36">
        <v>4108.71</v>
      </c>
      <c r="D440" s="36">
        <v>4066.45</v>
      </c>
      <c r="E440" s="36">
        <v>4057.96</v>
      </c>
      <c r="F440" s="36">
        <v>3916.67</v>
      </c>
      <c r="G440" s="36">
        <v>4057.88</v>
      </c>
      <c r="H440" s="36">
        <v>3908.89</v>
      </c>
      <c r="I440" s="36">
        <v>4072.92</v>
      </c>
      <c r="J440" s="36">
        <v>4205.78</v>
      </c>
      <c r="K440" s="36">
        <v>4218.53</v>
      </c>
      <c r="L440" s="36">
        <v>4265.01</v>
      </c>
      <c r="M440" s="36">
        <v>4269.5200000000004</v>
      </c>
      <c r="N440" s="36">
        <v>4270.01</v>
      </c>
      <c r="O440" s="36">
        <v>4268.12</v>
      </c>
      <c r="P440" s="36">
        <v>4254.49</v>
      </c>
      <c r="Q440" s="36">
        <v>4263.57</v>
      </c>
      <c r="R440" s="36">
        <v>4257.99</v>
      </c>
      <c r="S440" s="36">
        <v>4267.13</v>
      </c>
      <c r="T440" s="36">
        <v>4256.04</v>
      </c>
      <c r="U440" s="36">
        <v>4300.95</v>
      </c>
      <c r="V440" s="36">
        <v>4322.76</v>
      </c>
      <c r="W440" s="36">
        <v>4273.3999999999996</v>
      </c>
      <c r="X440" s="36">
        <v>4219.72</v>
      </c>
      <c r="Y440" s="36">
        <v>4187.05</v>
      </c>
      <c r="Z440" s="36">
        <v>4098.76</v>
      </c>
    </row>
    <row r="441" spans="2:26" x14ac:dyDescent="0.3">
      <c r="B441" s="35">
        <v>22</v>
      </c>
      <c r="C441" s="36">
        <v>4011.57</v>
      </c>
      <c r="D441" s="36">
        <v>3901.83</v>
      </c>
      <c r="E441" s="36">
        <v>4061.8</v>
      </c>
      <c r="F441" s="36">
        <v>3966.53</v>
      </c>
      <c r="G441" s="36">
        <v>4086.7</v>
      </c>
      <c r="H441" s="36">
        <v>3974.46</v>
      </c>
      <c r="I441" s="36">
        <v>4146.04</v>
      </c>
      <c r="J441" s="36">
        <v>4201.4399999999996</v>
      </c>
      <c r="K441" s="36">
        <v>4244.47</v>
      </c>
      <c r="L441" s="36">
        <v>4247.8599999999997</v>
      </c>
      <c r="M441" s="36">
        <v>4247.1400000000003</v>
      </c>
      <c r="N441" s="36">
        <v>4238.76</v>
      </c>
      <c r="O441" s="36">
        <v>4220.4399999999996</v>
      </c>
      <c r="P441" s="36">
        <v>4182.75</v>
      </c>
      <c r="Q441" s="36">
        <v>4195.84</v>
      </c>
      <c r="R441" s="36">
        <v>4191.6099999999997</v>
      </c>
      <c r="S441" s="36">
        <v>4199.8599999999997</v>
      </c>
      <c r="T441" s="36">
        <v>4226.99</v>
      </c>
      <c r="U441" s="36">
        <v>4252.1499999999996</v>
      </c>
      <c r="V441" s="36">
        <v>4236.97</v>
      </c>
      <c r="W441" s="36">
        <v>4193.87</v>
      </c>
      <c r="X441" s="36">
        <v>4177.68</v>
      </c>
      <c r="Y441" s="36">
        <v>4097.55</v>
      </c>
      <c r="Z441" s="36">
        <v>4062.79</v>
      </c>
    </row>
    <row r="442" spans="2:26" x14ac:dyDescent="0.3">
      <c r="B442" s="35">
        <v>23</v>
      </c>
      <c r="C442" s="36">
        <v>3970.37</v>
      </c>
      <c r="D442" s="36">
        <v>3879.96</v>
      </c>
      <c r="E442" s="36">
        <v>3986.81</v>
      </c>
      <c r="F442" s="36">
        <v>3863.82</v>
      </c>
      <c r="G442" s="36">
        <v>4067.04</v>
      </c>
      <c r="H442" s="36">
        <v>4088.04</v>
      </c>
      <c r="I442" s="36">
        <v>4104.8500000000004</v>
      </c>
      <c r="J442" s="36">
        <v>4109.2</v>
      </c>
      <c r="K442" s="36">
        <v>4131.5600000000004</v>
      </c>
      <c r="L442" s="36">
        <v>4123.54</v>
      </c>
      <c r="M442" s="36">
        <v>4123.67</v>
      </c>
      <c r="N442" s="36">
        <v>4133.3599999999997</v>
      </c>
      <c r="O442" s="36">
        <v>4121.38</v>
      </c>
      <c r="P442" s="36">
        <v>4122.92</v>
      </c>
      <c r="Q442" s="36">
        <v>4112.45</v>
      </c>
      <c r="R442" s="36">
        <v>4112.1099999999997</v>
      </c>
      <c r="S442" s="36">
        <v>4116.3500000000004</v>
      </c>
      <c r="T442" s="36">
        <v>4116.6899999999996</v>
      </c>
      <c r="U442" s="36">
        <v>4139.63</v>
      </c>
      <c r="V442" s="36">
        <v>4130.3999999999996</v>
      </c>
      <c r="W442" s="36">
        <v>4078.07</v>
      </c>
      <c r="X442" s="36">
        <v>4063.69</v>
      </c>
      <c r="Y442" s="36">
        <v>4045.33</v>
      </c>
      <c r="Z442" s="36">
        <v>3972.26</v>
      </c>
    </row>
    <row r="443" spans="2:26" x14ac:dyDescent="0.3">
      <c r="B443" s="35">
        <v>24</v>
      </c>
      <c r="C443" s="36">
        <v>3903.95</v>
      </c>
      <c r="D443" s="36">
        <v>3789.13</v>
      </c>
      <c r="E443" s="36">
        <v>3902.79</v>
      </c>
      <c r="F443" s="36">
        <v>4058.53</v>
      </c>
      <c r="G443" s="36">
        <v>4057.73</v>
      </c>
      <c r="H443" s="36">
        <v>3986.96</v>
      </c>
      <c r="I443" s="36">
        <v>4144.74</v>
      </c>
      <c r="J443" s="36">
        <v>4169.66</v>
      </c>
      <c r="K443" s="36">
        <v>4184.0600000000004</v>
      </c>
      <c r="L443" s="36">
        <v>4174.1400000000003</v>
      </c>
      <c r="M443" s="36">
        <v>4172.8500000000004</v>
      </c>
      <c r="N443" s="36">
        <v>4169.24</v>
      </c>
      <c r="O443" s="36">
        <v>4160.01</v>
      </c>
      <c r="P443" s="36">
        <v>4161.1400000000003</v>
      </c>
      <c r="Q443" s="36">
        <v>4166.01</v>
      </c>
      <c r="R443" s="36">
        <v>4160.55</v>
      </c>
      <c r="S443" s="36">
        <v>4148.9399999999996</v>
      </c>
      <c r="T443" s="36">
        <v>4135.5</v>
      </c>
      <c r="U443" s="36">
        <v>4196.13</v>
      </c>
      <c r="V443" s="36">
        <v>4168.4799999999996</v>
      </c>
      <c r="W443" s="36">
        <v>4094.25</v>
      </c>
      <c r="X443" s="36">
        <v>4065</v>
      </c>
      <c r="Y443" s="36">
        <v>3973.11</v>
      </c>
      <c r="Z443" s="36">
        <v>3895.31</v>
      </c>
    </row>
    <row r="444" spans="2:26" x14ac:dyDescent="0.3">
      <c r="B444" s="35">
        <v>25</v>
      </c>
      <c r="C444" s="36">
        <v>3715.77</v>
      </c>
      <c r="D444" s="36">
        <v>3716.19</v>
      </c>
      <c r="E444" s="36">
        <v>3719.31</v>
      </c>
      <c r="F444" s="36">
        <v>4052.25</v>
      </c>
      <c r="G444" s="36">
        <v>3979.82</v>
      </c>
      <c r="H444" s="36">
        <v>3967.9</v>
      </c>
      <c r="I444" s="36">
        <v>4155.67</v>
      </c>
      <c r="J444" s="36">
        <v>4168.49</v>
      </c>
      <c r="K444" s="36">
        <v>4212.55</v>
      </c>
      <c r="L444" s="36">
        <v>4206.75</v>
      </c>
      <c r="M444" s="36">
        <v>4212.88</v>
      </c>
      <c r="N444" s="36">
        <v>4212.0200000000004</v>
      </c>
      <c r="O444" s="36">
        <v>4188.24</v>
      </c>
      <c r="P444" s="36">
        <v>4177.25</v>
      </c>
      <c r="Q444" s="36">
        <v>4149.08</v>
      </c>
      <c r="R444" s="36">
        <v>4185.24</v>
      </c>
      <c r="S444" s="36">
        <v>4132.0200000000004</v>
      </c>
      <c r="T444" s="36">
        <v>4193.46</v>
      </c>
      <c r="U444" s="36">
        <v>4216.8599999999997</v>
      </c>
      <c r="V444" s="36">
        <v>4213.28</v>
      </c>
      <c r="W444" s="36">
        <v>4127.29</v>
      </c>
      <c r="X444" s="36">
        <v>4095.99</v>
      </c>
      <c r="Y444" s="36">
        <v>4079.9</v>
      </c>
      <c r="Z444" s="36">
        <v>3924.61</v>
      </c>
    </row>
    <row r="445" spans="2:26" x14ac:dyDescent="0.3">
      <c r="B445" s="35">
        <v>26</v>
      </c>
      <c r="C445" s="36">
        <v>3861.86</v>
      </c>
      <c r="D445" s="36">
        <v>3831.12</v>
      </c>
      <c r="E445" s="36">
        <v>4056.53</v>
      </c>
      <c r="F445" s="36">
        <v>4164.34</v>
      </c>
      <c r="G445" s="36">
        <v>4122.75</v>
      </c>
      <c r="H445" s="36">
        <v>4073.05</v>
      </c>
      <c r="I445" s="36">
        <v>4235.37</v>
      </c>
      <c r="J445" s="36">
        <v>4219.97</v>
      </c>
      <c r="K445" s="36">
        <v>4248.7299999999996</v>
      </c>
      <c r="L445" s="36">
        <v>4260.8900000000003</v>
      </c>
      <c r="M445" s="36">
        <v>4251.71</v>
      </c>
      <c r="N445" s="36">
        <v>4262.4799999999996</v>
      </c>
      <c r="O445" s="36">
        <v>4242.58</v>
      </c>
      <c r="P445" s="36">
        <v>4213.67</v>
      </c>
      <c r="Q445" s="36">
        <v>4213.7700000000004</v>
      </c>
      <c r="R445" s="36">
        <v>4230.1400000000003</v>
      </c>
      <c r="S445" s="36">
        <v>4212.18</v>
      </c>
      <c r="T445" s="36">
        <v>4218.72</v>
      </c>
      <c r="U445" s="36">
        <v>4209.3</v>
      </c>
      <c r="V445" s="36">
        <v>4315.9399999999996</v>
      </c>
      <c r="W445" s="36">
        <v>4238.32</v>
      </c>
      <c r="X445" s="36">
        <v>4209.66</v>
      </c>
      <c r="Y445" s="36">
        <v>4189.12</v>
      </c>
      <c r="Z445" s="36">
        <v>4134.51</v>
      </c>
    </row>
    <row r="446" spans="2:26" x14ac:dyDescent="0.3">
      <c r="B446" s="35">
        <v>27</v>
      </c>
      <c r="C446" s="36">
        <v>4070.11</v>
      </c>
      <c r="D446" s="36">
        <v>3965.49</v>
      </c>
      <c r="E446" s="36">
        <v>3908.45</v>
      </c>
      <c r="F446" s="36">
        <v>3922.71</v>
      </c>
      <c r="G446" s="36">
        <v>3913.45</v>
      </c>
      <c r="H446" s="36">
        <v>3874.42</v>
      </c>
      <c r="I446" s="36">
        <v>4079.68</v>
      </c>
      <c r="J446" s="36">
        <v>4147.83</v>
      </c>
      <c r="K446" s="36">
        <v>4112.3500000000004</v>
      </c>
      <c r="L446" s="36">
        <v>4084.33</v>
      </c>
      <c r="M446" s="36">
        <v>4071.31</v>
      </c>
      <c r="N446" s="36">
        <v>4047.68</v>
      </c>
      <c r="O446" s="36">
        <v>4047.1</v>
      </c>
      <c r="P446" s="36">
        <v>4045.79</v>
      </c>
      <c r="Q446" s="36">
        <v>4068.44</v>
      </c>
      <c r="R446" s="36">
        <v>4041.59</v>
      </c>
      <c r="S446" s="36">
        <v>4075.93</v>
      </c>
      <c r="T446" s="36">
        <v>4080.63</v>
      </c>
      <c r="U446" s="36">
        <v>4194.5600000000004</v>
      </c>
      <c r="V446" s="36">
        <v>4190.91</v>
      </c>
      <c r="W446" s="36">
        <v>4103.68</v>
      </c>
      <c r="X446" s="36">
        <v>4078.75</v>
      </c>
      <c r="Y446" s="36">
        <v>4064.91</v>
      </c>
      <c r="Z446" s="36">
        <v>3972.63</v>
      </c>
    </row>
    <row r="447" spans="2:26" x14ac:dyDescent="0.3">
      <c r="B447" s="35">
        <v>28</v>
      </c>
      <c r="C447" s="36">
        <v>4037.45</v>
      </c>
      <c r="D447" s="36">
        <v>3862.79</v>
      </c>
      <c r="E447" s="36">
        <v>3711.94</v>
      </c>
      <c r="F447" s="36">
        <v>3862.08</v>
      </c>
      <c r="G447" s="36">
        <v>3862.43</v>
      </c>
      <c r="H447" s="36">
        <v>3744.01</v>
      </c>
      <c r="I447" s="36">
        <v>4047.15</v>
      </c>
      <c r="J447" s="36">
        <v>4089.85</v>
      </c>
      <c r="K447" s="36">
        <v>4206.6400000000003</v>
      </c>
      <c r="L447" s="36">
        <v>4211.9399999999996</v>
      </c>
      <c r="M447" s="36">
        <v>4211.5200000000004</v>
      </c>
      <c r="N447" s="36">
        <v>4210.93</v>
      </c>
      <c r="O447" s="36">
        <v>4212.04</v>
      </c>
      <c r="P447" s="36">
        <v>4213.33</v>
      </c>
      <c r="Q447" s="36">
        <v>4214.42</v>
      </c>
      <c r="R447" s="36">
        <v>4212.8999999999996</v>
      </c>
      <c r="S447" s="36">
        <v>4213.67</v>
      </c>
      <c r="T447" s="36">
        <v>4244.05</v>
      </c>
      <c r="U447" s="36">
        <v>4287.72</v>
      </c>
      <c r="V447" s="36">
        <v>4264.0600000000004</v>
      </c>
      <c r="W447" s="36">
        <v>4201.8500000000004</v>
      </c>
      <c r="X447" s="36">
        <v>4160.24</v>
      </c>
      <c r="Y447" s="36">
        <v>4093.29</v>
      </c>
      <c r="Z447" s="36">
        <v>4033.77</v>
      </c>
    </row>
    <row r="448" spans="2:26" x14ac:dyDescent="0.3">
      <c r="B448" s="35">
        <v>29</v>
      </c>
      <c r="C448" s="36">
        <v>3863.42</v>
      </c>
      <c r="D448" s="36">
        <v>3716.53</v>
      </c>
      <c r="E448" s="36">
        <v>3723.5</v>
      </c>
      <c r="F448" s="36">
        <v>4048.61</v>
      </c>
      <c r="G448" s="36">
        <v>3897.77</v>
      </c>
      <c r="H448" s="36">
        <v>3903.63</v>
      </c>
      <c r="I448" s="36">
        <v>4091.3</v>
      </c>
      <c r="J448" s="36">
        <v>4113.8</v>
      </c>
      <c r="K448" s="36">
        <v>4113.76</v>
      </c>
      <c r="L448" s="36">
        <v>4111.7</v>
      </c>
      <c r="M448" s="36">
        <v>4106.79</v>
      </c>
      <c r="N448" s="36">
        <v>4101.13</v>
      </c>
      <c r="O448" s="36">
        <v>4088.49</v>
      </c>
      <c r="P448" s="36">
        <v>4083.79</v>
      </c>
      <c r="Q448" s="36">
        <v>4077.92</v>
      </c>
      <c r="R448" s="36">
        <v>4076.47</v>
      </c>
      <c r="S448" s="36">
        <v>4076.41</v>
      </c>
      <c r="T448" s="36">
        <v>4083.04</v>
      </c>
      <c r="U448" s="36">
        <v>4116.6099999999997</v>
      </c>
      <c r="V448" s="36">
        <v>4102.1400000000003</v>
      </c>
      <c r="W448" s="36">
        <v>4059.62</v>
      </c>
      <c r="X448" s="36">
        <v>4060.62</v>
      </c>
      <c r="Y448" s="36">
        <v>3969.18</v>
      </c>
      <c r="Z448" s="36">
        <v>3707.03</v>
      </c>
    </row>
    <row r="449" spans="2:26" x14ac:dyDescent="0.3">
      <c r="B449" s="35">
        <v>30</v>
      </c>
      <c r="C449" s="36">
        <v>3721.86</v>
      </c>
      <c r="D449" s="36">
        <v>3722.25</v>
      </c>
      <c r="E449" s="36">
        <v>3859.48</v>
      </c>
      <c r="F449" s="36">
        <v>4061.17</v>
      </c>
      <c r="G449" s="36">
        <v>4068.11</v>
      </c>
      <c r="H449" s="36">
        <v>4077.83</v>
      </c>
      <c r="I449" s="36">
        <v>4158.58</v>
      </c>
      <c r="J449" s="36">
        <v>4206.7</v>
      </c>
      <c r="K449" s="36">
        <v>4208.03</v>
      </c>
      <c r="L449" s="36">
        <v>4212.84</v>
      </c>
      <c r="M449" s="36">
        <v>4206.93</v>
      </c>
      <c r="N449" s="36">
        <v>4178.43</v>
      </c>
      <c r="O449" s="36">
        <v>4191.96</v>
      </c>
      <c r="P449" s="36">
        <v>4169.71</v>
      </c>
      <c r="Q449" s="36">
        <v>4176.54</v>
      </c>
      <c r="R449" s="36">
        <v>4165.49</v>
      </c>
      <c r="S449" s="36">
        <v>4175.9799999999996</v>
      </c>
      <c r="T449" s="36">
        <v>4199.22</v>
      </c>
      <c r="U449" s="36">
        <v>4357.04</v>
      </c>
      <c r="V449" s="36">
        <v>4226.2700000000004</v>
      </c>
      <c r="W449" s="36">
        <v>4162.6000000000004</v>
      </c>
      <c r="X449" s="36">
        <v>4124.34</v>
      </c>
      <c r="Y449" s="36">
        <v>4093.72</v>
      </c>
      <c r="Z449" s="36">
        <v>3985.02</v>
      </c>
    </row>
    <row r="450" spans="2:26" x14ac:dyDescent="0.3">
      <c r="B450" s="35">
        <v>31</v>
      </c>
      <c r="C450" s="36">
        <v>3805.85</v>
      </c>
      <c r="D450" s="36">
        <v>3729.79</v>
      </c>
      <c r="E450" s="36">
        <v>3766.36</v>
      </c>
      <c r="F450" s="36">
        <v>3960.81</v>
      </c>
      <c r="G450" s="36">
        <v>3836.95</v>
      </c>
      <c r="H450" s="36">
        <v>3896.4</v>
      </c>
      <c r="I450" s="36">
        <v>4076.38</v>
      </c>
      <c r="J450" s="36">
        <v>4106.96</v>
      </c>
      <c r="K450" s="36">
        <v>4095.21</v>
      </c>
      <c r="L450" s="36">
        <v>4111.9799999999996</v>
      </c>
      <c r="M450" s="36">
        <v>4092.85</v>
      </c>
      <c r="N450" s="36">
        <v>4091.22</v>
      </c>
      <c r="O450" s="36">
        <v>4087.68</v>
      </c>
      <c r="P450" s="36">
        <v>4087.31</v>
      </c>
      <c r="Q450" s="36">
        <v>4086</v>
      </c>
      <c r="R450" s="36">
        <v>4084.38</v>
      </c>
      <c r="S450" s="36">
        <v>4084.94</v>
      </c>
      <c r="T450" s="36">
        <v>4085.89</v>
      </c>
      <c r="U450" s="36">
        <v>4197.1899999999996</v>
      </c>
      <c r="V450" s="36">
        <v>4089.52</v>
      </c>
      <c r="W450" s="36">
        <v>4075.82</v>
      </c>
      <c r="X450" s="36">
        <v>4047.14</v>
      </c>
      <c r="Y450" s="36">
        <v>4022.53</v>
      </c>
      <c r="Z450" s="36">
        <v>4009.59</v>
      </c>
    </row>
    <row r="452" spans="2:26" ht="15" customHeight="1" x14ac:dyDescent="0.3">
      <c r="B452" s="96" t="s">
        <v>64</v>
      </c>
      <c r="C452" s="104" t="s">
        <v>80</v>
      </c>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row>
    <row r="453" spans="2:26" x14ac:dyDescent="0.3">
      <c r="B453" s="88"/>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88"/>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97"/>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21.33</v>
      </c>
      <c r="D456" s="45">
        <v>0.39</v>
      </c>
      <c r="E456" s="45">
        <v>0</v>
      </c>
      <c r="F456" s="45">
        <v>0</v>
      </c>
      <c r="G456" s="45">
        <v>0</v>
      </c>
      <c r="H456" s="45">
        <v>7.46</v>
      </c>
      <c r="I456" s="45">
        <v>27.84</v>
      </c>
      <c r="J456" s="45">
        <v>0</v>
      </c>
      <c r="K456" s="45">
        <v>0</v>
      </c>
      <c r="L456" s="45">
        <v>0</v>
      </c>
      <c r="M456" s="45">
        <v>410.41</v>
      </c>
      <c r="N456" s="45">
        <v>491.97</v>
      </c>
      <c r="O456" s="45">
        <v>490.08</v>
      </c>
      <c r="P456" s="45">
        <v>486.96</v>
      </c>
      <c r="Q456" s="45">
        <v>478.55</v>
      </c>
      <c r="R456" s="45">
        <v>476.67</v>
      </c>
      <c r="S456" s="45">
        <v>699.95</v>
      </c>
      <c r="T456" s="45">
        <v>698.93</v>
      </c>
      <c r="U456" s="45">
        <v>695.71</v>
      </c>
      <c r="V456" s="45">
        <v>680.76</v>
      </c>
      <c r="W456" s="45">
        <v>817.33</v>
      </c>
      <c r="X456" s="45">
        <v>808.09</v>
      </c>
      <c r="Y456" s="45">
        <v>917.73</v>
      </c>
      <c r="Z456" s="45">
        <v>0.01</v>
      </c>
    </row>
    <row r="457" spans="2:26" x14ac:dyDescent="0.3">
      <c r="B457" s="35">
        <v>2</v>
      </c>
      <c r="C457" s="45">
        <v>0</v>
      </c>
      <c r="D457" s="45">
        <v>148.11000000000001</v>
      </c>
      <c r="E457" s="45">
        <v>23.37</v>
      </c>
      <c r="F457" s="45">
        <v>73.650000000000006</v>
      </c>
      <c r="G457" s="45">
        <v>129.87</v>
      </c>
      <c r="H457" s="45">
        <v>189.15</v>
      </c>
      <c r="I457" s="45">
        <v>202.04</v>
      </c>
      <c r="J457" s="45">
        <v>197.47</v>
      </c>
      <c r="K457" s="45">
        <v>294.07</v>
      </c>
      <c r="L457" s="45">
        <v>298.99</v>
      </c>
      <c r="M457" s="45">
        <v>41.3</v>
      </c>
      <c r="N457" s="45">
        <v>184.28</v>
      </c>
      <c r="O457" s="45">
        <v>82.79</v>
      </c>
      <c r="P457" s="45">
        <v>62.03</v>
      </c>
      <c r="Q457" s="45">
        <v>27.72</v>
      </c>
      <c r="R457" s="45">
        <v>39.08</v>
      </c>
      <c r="S457" s="45">
        <v>62.47</v>
      </c>
      <c r="T457" s="45">
        <v>106.92</v>
      </c>
      <c r="U457" s="45">
        <v>165.04</v>
      </c>
      <c r="V457" s="45">
        <v>101.52</v>
      </c>
      <c r="W457" s="45">
        <v>87.39</v>
      </c>
      <c r="X457" s="45">
        <v>88.96</v>
      </c>
      <c r="Y457" s="45">
        <v>0</v>
      </c>
      <c r="Z457" s="45">
        <v>112.56</v>
      </c>
    </row>
    <row r="458" spans="2:26" x14ac:dyDescent="0.3">
      <c r="B458" s="35">
        <v>3</v>
      </c>
      <c r="C458" s="45">
        <v>0.41</v>
      </c>
      <c r="D458" s="45">
        <v>69.67</v>
      </c>
      <c r="E458" s="45">
        <v>2.66</v>
      </c>
      <c r="F458" s="45">
        <v>69.650000000000006</v>
      </c>
      <c r="G458" s="45">
        <v>110.21</v>
      </c>
      <c r="H458" s="45">
        <v>140.54</v>
      </c>
      <c r="I458" s="45">
        <v>152.41</v>
      </c>
      <c r="J458" s="45">
        <v>111.72</v>
      </c>
      <c r="K458" s="45">
        <v>112.97</v>
      </c>
      <c r="L458" s="45">
        <v>94.98</v>
      </c>
      <c r="M458" s="45">
        <v>30.3</v>
      </c>
      <c r="N458" s="45">
        <v>70.02</v>
      </c>
      <c r="O458" s="45">
        <v>66.260000000000005</v>
      </c>
      <c r="P458" s="45">
        <v>56.8</v>
      </c>
      <c r="Q458" s="45">
        <v>39.5</v>
      </c>
      <c r="R458" s="45">
        <v>0</v>
      </c>
      <c r="S458" s="45">
        <v>0.24</v>
      </c>
      <c r="T458" s="45">
        <v>0</v>
      </c>
      <c r="U458" s="45">
        <v>76.849999999999994</v>
      </c>
      <c r="V458" s="45">
        <v>46.02</v>
      </c>
      <c r="W458" s="45">
        <v>71.63</v>
      </c>
      <c r="X458" s="45">
        <v>78.459999999999994</v>
      </c>
      <c r="Y458" s="45">
        <v>131.44</v>
      </c>
      <c r="Z458" s="45">
        <v>80.510000000000005</v>
      </c>
    </row>
    <row r="459" spans="2:26" x14ac:dyDescent="0.3">
      <c r="B459" s="35">
        <v>4</v>
      </c>
      <c r="C459" s="45">
        <v>11.58</v>
      </c>
      <c r="D459" s="45">
        <v>40.19</v>
      </c>
      <c r="E459" s="45">
        <v>36.909999999999997</v>
      </c>
      <c r="F459" s="45">
        <v>53.6</v>
      </c>
      <c r="G459" s="45">
        <v>32.369999999999997</v>
      </c>
      <c r="H459" s="45">
        <v>67.47</v>
      </c>
      <c r="I459" s="45">
        <v>27.1</v>
      </c>
      <c r="J459" s="45">
        <v>11.84</v>
      </c>
      <c r="K459" s="45">
        <v>21.33</v>
      </c>
      <c r="L459" s="45">
        <v>0</v>
      </c>
      <c r="M459" s="45">
        <v>0</v>
      </c>
      <c r="N459" s="45">
        <v>0</v>
      </c>
      <c r="O459" s="45">
        <v>0</v>
      </c>
      <c r="P459" s="45">
        <v>0</v>
      </c>
      <c r="Q459" s="45">
        <v>0</v>
      </c>
      <c r="R459" s="45">
        <v>0</v>
      </c>
      <c r="S459" s="45">
        <v>0</v>
      </c>
      <c r="T459" s="45">
        <v>0</v>
      </c>
      <c r="U459" s="45">
        <v>0</v>
      </c>
      <c r="V459" s="45">
        <v>0</v>
      </c>
      <c r="W459" s="45">
        <v>0</v>
      </c>
      <c r="X459" s="45">
        <v>0</v>
      </c>
      <c r="Y459" s="45">
        <v>37.68</v>
      </c>
      <c r="Z459" s="45">
        <v>0</v>
      </c>
    </row>
    <row r="460" spans="2:26" ht="15" customHeight="1" x14ac:dyDescent="0.3">
      <c r="B460" s="35">
        <v>5</v>
      </c>
      <c r="C460" s="45">
        <v>0</v>
      </c>
      <c r="D460" s="45">
        <v>0</v>
      </c>
      <c r="E460" s="45">
        <v>0</v>
      </c>
      <c r="F460" s="45">
        <v>0.21</v>
      </c>
      <c r="G460" s="45">
        <v>6.69</v>
      </c>
      <c r="H460" s="45">
        <v>0.79</v>
      </c>
      <c r="I460" s="45">
        <v>35.869999999999997</v>
      </c>
      <c r="J460" s="45">
        <v>4.04</v>
      </c>
      <c r="K460" s="45">
        <v>0</v>
      </c>
      <c r="L460" s="45">
        <v>0</v>
      </c>
      <c r="M460" s="45">
        <v>0</v>
      </c>
      <c r="N460" s="45">
        <v>0</v>
      </c>
      <c r="O460" s="45">
        <v>0</v>
      </c>
      <c r="P460" s="45">
        <v>0</v>
      </c>
      <c r="Q460" s="45">
        <v>19.54</v>
      </c>
      <c r="R460" s="45">
        <v>11.61</v>
      </c>
      <c r="S460" s="45">
        <v>36.450000000000003</v>
      </c>
      <c r="T460" s="45">
        <v>35.53</v>
      </c>
      <c r="U460" s="45">
        <v>90.49</v>
      </c>
      <c r="V460" s="45">
        <v>2.21</v>
      </c>
      <c r="W460" s="45">
        <v>18.010000000000002</v>
      </c>
      <c r="X460" s="45">
        <v>0</v>
      </c>
      <c r="Y460" s="45">
        <v>0</v>
      </c>
      <c r="Z460" s="45">
        <v>0</v>
      </c>
    </row>
    <row r="461" spans="2:26" x14ac:dyDescent="0.3">
      <c r="B461" s="35">
        <v>6</v>
      </c>
      <c r="C461" s="45">
        <v>0</v>
      </c>
      <c r="D461" s="45">
        <v>0</v>
      </c>
      <c r="E461" s="45">
        <v>0</v>
      </c>
      <c r="F461" s="45">
        <v>0</v>
      </c>
      <c r="G461" s="45">
        <v>0.16</v>
      </c>
      <c r="H461" s="45">
        <v>22.14</v>
      </c>
      <c r="I461" s="45">
        <v>18.18</v>
      </c>
      <c r="J461" s="45">
        <v>54.61</v>
      </c>
      <c r="K461" s="45">
        <v>1.44</v>
      </c>
      <c r="L461" s="45">
        <v>1.74</v>
      </c>
      <c r="M461" s="45">
        <v>0.62</v>
      </c>
      <c r="N461" s="45">
        <v>0.05</v>
      </c>
      <c r="O461" s="45">
        <v>0</v>
      </c>
      <c r="P461" s="45">
        <v>0</v>
      </c>
      <c r="Q461" s="45">
        <v>0</v>
      </c>
      <c r="R461" s="45">
        <v>0</v>
      </c>
      <c r="S461" s="45">
        <v>0</v>
      </c>
      <c r="T461" s="45">
        <v>0</v>
      </c>
      <c r="U461" s="45">
        <v>0</v>
      </c>
      <c r="V461" s="45">
        <v>475.34</v>
      </c>
      <c r="W461" s="45">
        <v>535.85</v>
      </c>
      <c r="X461" s="45">
        <v>593.66</v>
      </c>
      <c r="Y461" s="45">
        <v>636.55999999999995</v>
      </c>
      <c r="Z461" s="45">
        <v>662.74</v>
      </c>
    </row>
    <row r="462" spans="2:26" x14ac:dyDescent="0.3">
      <c r="B462" s="35">
        <v>7</v>
      </c>
      <c r="C462" s="45">
        <v>0</v>
      </c>
      <c r="D462" s="45">
        <v>8.59</v>
      </c>
      <c r="E462" s="45">
        <v>106.51</v>
      </c>
      <c r="F462" s="45">
        <v>89.62</v>
      </c>
      <c r="G462" s="45">
        <v>78.989999999999995</v>
      </c>
      <c r="H462" s="45">
        <v>125.42</v>
      </c>
      <c r="I462" s="45">
        <v>139.6</v>
      </c>
      <c r="J462" s="45">
        <v>97.67</v>
      </c>
      <c r="K462" s="45">
        <v>133.55000000000001</v>
      </c>
      <c r="L462" s="45">
        <v>5.86</v>
      </c>
      <c r="M462" s="45">
        <v>0</v>
      </c>
      <c r="N462" s="45">
        <v>0</v>
      </c>
      <c r="O462" s="45">
        <v>55.42</v>
      </c>
      <c r="P462" s="45">
        <v>35.72</v>
      </c>
      <c r="Q462" s="45">
        <v>0</v>
      </c>
      <c r="R462" s="45">
        <v>25.41</v>
      </c>
      <c r="S462" s="45">
        <v>269.74</v>
      </c>
      <c r="T462" s="45">
        <v>221.69</v>
      </c>
      <c r="U462" s="45">
        <v>245.09</v>
      </c>
      <c r="V462" s="45">
        <v>240.07</v>
      </c>
      <c r="W462" s="45">
        <v>729.74</v>
      </c>
      <c r="X462" s="45">
        <v>747.61</v>
      </c>
      <c r="Y462" s="45">
        <v>78.37</v>
      </c>
      <c r="Z462" s="45">
        <v>834.73</v>
      </c>
    </row>
    <row r="463" spans="2:26" x14ac:dyDescent="0.3">
      <c r="B463" s="35">
        <v>8</v>
      </c>
      <c r="C463" s="45">
        <v>147.22</v>
      </c>
      <c r="D463" s="45">
        <v>133.83000000000001</v>
      </c>
      <c r="E463" s="45">
        <v>184.85</v>
      </c>
      <c r="F463" s="45">
        <v>148.11000000000001</v>
      </c>
      <c r="G463" s="45">
        <v>154.97999999999999</v>
      </c>
      <c r="H463" s="45">
        <v>348.65</v>
      </c>
      <c r="I463" s="45">
        <v>303.85000000000002</v>
      </c>
      <c r="J463" s="45">
        <v>272.42</v>
      </c>
      <c r="K463" s="45">
        <v>276.95999999999998</v>
      </c>
      <c r="L463" s="45">
        <v>258.2</v>
      </c>
      <c r="M463" s="45">
        <v>256.83999999999997</v>
      </c>
      <c r="N463" s="45">
        <v>257.47000000000003</v>
      </c>
      <c r="O463" s="45">
        <v>262.61</v>
      </c>
      <c r="P463" s="45">
        <v>235.02</v>
      </c>
      <c r="Q463" s="45">
        <v>236.46</v>
      </c>
      <c r="R463" s="45">
        <v>244.88</v>
      </c>
      <c r="S463" s="45">
        <v>734.45</v>
      </c>
      <c r="T463" s="45">
        <v>763.12</v>
      </c>
      <c r="U463" s="45">
        <v>730.21</v>
      </c>
      <c r="V463" s="45">
        <v>771.98</v>
      </c>
      <c r="W463" s="45">
        <v>918.44</v>
      </c>
      <c r="X463" s="45">
        <v>774.99</v>
      </c>
      <c r="Y463" s="45">
        <v>770.98</v>
      </c>
      <c r="Z463" s="45">
        <v>839.23</v>
      </c>
    </row>
    <row r="464" spans="2:26" x14ac:dyDescent="0.3">
      <c r="B464" s="35">
        <v>9</v>
      </c>
      <c r="C464" s="45">
        <v>36.71</v>
      </c>
      <c r="D464" s="45">
        <v>97.29</v>
      </c>
      <c r="E464" s="45">
        <v>86.84</v>
      </c>
      <c r="F464" s="45">
        <v>68.06</v>
      </c>
      <c r="G464" s="45">
        <v>63.09</v>
      </c>
      <c r="H464" s="45">
        <v>0.15</v>
      </c>
      <c r="I464" s="45">
        <v>0.27</v>
      </c>
      <c r="J464" s="45">
        <v>21.13</v>
      </c>
      <c r="K464" s="45">
        <v>0</v>
      </c>
      <c r="L464" s="45">
        <v>0</v>
      </c>
      <c r="M464" s="45">
        <v>0</v>
      </c>
      <c r="N464" s="45">
        <v>0</v>
      </c>
      <c r="O464" s="45">
        <v>0</v>
      </c>
      <c r="P464" s="45">
        <v>0</v>
      </c>
      <c r="Q464" s="45">
        <v>0</v>
      </c>
      <c r="R464" s="45">
        <v>0</v>
      </c>
      <c r="S464" s="45">
        <v>0</v>
      </c>
      <c r="T464" s="45">
        <v>0</v>
      </c>
      <c r="U464" s="45">
        <v>0</v>
      </c>
      <c r="V464" s="45">
        <v>0</v>
      </c>
      <c r="W464" s="45">
        <v>0</v>
      </c>
      <c r="X464" s="45">
        <v>0</v>
      </c>
      <c r="Y464" s="45">
        <v>0</v>
      </c>
      <c r="Z464" s="45">
        <v>31.68</v>
      </c>
    </row>
    <row r="465" spans="2:26" x14ac:dyDescent="0.3">
      <c r="B465" s="35">
        <v>10</v>
      </c>
      <c r="C465" s="45">
        <v>6.58</v>
      </c>
      <c r="D465" s="45">
        <v>0</v>
      </c>
      <c r="E465" s="45">
        <v>0</v>
      </c>
      <c r="F465" s="45">
        <v>0</v>
      </c>
      <c r="G465" s="45">
        <v>0</v>
      </c>
      <c r="H465" s="45">
        <v>1.92</v>
      </c>
      <c r="I465" s="45">
        <v>0.53</v>
      </c>
      <c r="J465" s="45">
        <v>10.75</v>
      </c>
      <c r="K465" s="45">
        <v>57.78</v>
      </c>
      <c r="L465" s="45">
        <v>24.47</v>
      </c>
      <c r="M465" s="45">
        <v>120.77</v>
      </c>
      <c r="N465" s="45">
        <v>153.21</v>
      </c>
      <c r="O465" s="45">
        <v>105.54</v>
      </c>
      <c r="P465" s="45">
        <v>98.89</v>
      </c>
      <c r="Q465" s="45">
        <v>131.29</v>
      </c>
      <c r="R465" s="45">
        <v>170.6</v>
      </c>
      <c r="S465" s="45">
        <v>180.88</v>
      </c>
      <c r="T465" s="45">
        <v>217.79</v>
      </c>
      <c r="U465" s="45">
        <v>188.5</v>
      </c>
      <c r="V465" s="45">
        <v>203.43</v>
      </c>
      <c r="W465" s="45">
        <v>325.70999999999998</v>
      </c>
      <c r="X465" s="45">
        <v>65.430000000000007</v>
      </c>
      <c r="Y465" s="45">
        <v>1017.45</v>
      </c>
      <c r="Z465" s="45">
        <v>1023.66</v>
      </c>
    </row>
    <row r="466" spans="2:26" x14ac:dyDescent="0.3">
      <c r="B466" s="35">
        <v>11</v>
      </c>
      <c r="C466" s="45">
        <v>1.92</v>
      </c>
      <c r="D466" s="45">
        <v>3.55</v>
      </c>
      <c r="E466" s="45">
        <v>49.85</v>
      </c>
      <c r="F466" s="45">
        <v>2.25</v>
      </c>
      <c r="G466" s="45">
        <v>57.41</v>
      </c>
      <c r="H466" s="45">
        <v>75.180000000000007</v>
      </c>
      <c r="I466" s="45">
        <v>96.61</v>
      </c>
      <c r="J466" s="45">
        <v>83.54</v>
      </c>
      <c r="K466" s="45">
        <v>87.58</v>
      </c>
      <c r="L466" s="45">
        <v>132.69999999999999</v>
      </c>
      <c r="M466" s="45">
        <v>126.02</v>
      </c>
      <c r="N466" s="45">
        <v>130.04</v>
      </c>
      <c r="O466" s="45">
        <v>124.6</v>
      </c>
      <c r="P466" s="45">
        <v>165.84</v>
      </c>
      <c r="Q466" s="45">
        <v>138.26</v>
      </c>
      <c r="R466" s="45">
        <v>121.53</v>
      </c>
      <c r="S466" s="45">
        <v>148.51</v>
      </c>
      <c r="T466" s="45">
        <v>170.21</v>
      </c>
      <c r="U466" s="45">
        <v>104.39</v>
      </c>
      <c r="V466" s="45">
        <v>162.37</v>
      </c>
      <c r="W466" s="45">
        <v>1074.33</v>
      </c>
      <c r="X466" s="45">
        <v>1094.98</v>
      </c>
      <c r="Y466" s="45">
        <v>1098.6500000000001</v>
      </c>
      <c r="Z466" s="45">
        <v>1144.5899999999999</v>
      </c>
    </row>
    <row r="467" spans="2:26" x14ac:dyDescent="0.3">
      <c r="B467" s="35">
        <v>12</v>
      </c>
      <c r="C467" s="45">
        <v>0</v>
      </c>
      <c r="D467" s="45">
        <v>4.1900000000000004</v>
      </c>
      <c r="E467" s="45">
        <v>22.78</v>
      </c>
      <c r="F467" s="45">
        <v>5.79</v>
      </c>
      <c r="G467" s="45">
        <v>20.34</v>
      </c>
      <c r="H467" s="45">
        <v>84.04</v>
      </c>
      <c r="I467" s="45">
        <v>63.35</v>
      </c>
      <c r="J467" s="45">
        <v>72.569999999999993</v>
      </c>
      <c r="K467" s="45">
        <v>57.4</v>
      </c>
      <c r="L467" s="45">
        <v>15.99</v>
      </c>
      <c r="M467" s="45">
        <v>10.06</v>
      </c>
      <c r="N467" s="45">
        <v>1.58</v>
      </c>
      <c r="O467" s="45">
        <v>31.98</v>
      </c>
      <c r="P467" s="45">
        <v>54.13</v>
      </c>
      <c r="Q467" s="45">
        <v>33.130000000000003</v>
      </c>
      <c r="R467" s="45">
        <v>31.37</v>
      </c>
      <c r="S467" s="45">
        <v>59.62</v>
      </c>
      <c r="T467" s="45">
        <v>118.1</v>
      </c>
      <c r="U467" s="45">
        <v>113.22</v>
      </c>
      <c r="V467" s="45">
        <v>71.23</v>
      </c>
      <c r="W467" s="45">
        <v>75.87</v>
      </c>
      <c r="X467" s="45">
        <v>88.61</v>
      </c>
      <c r="Y467" s="45">
        <v>0</v>
      </c>
      <c r="Z467" s="45">
        <v>965</v>
      </c>
    </row>
    <row r="468" spans="2:26" x14ac:dyDescent="0.3">
      <c r="B468" s="35">
        <v>13</v>
      </c>
      <c r="C468" s="45">
        <v>0</v>
      </c>
      <c r="D468" s="45">
        <v>3.66</v>
      </c>
      <c r="E468" s="45">
        <v>10.71</v>
      </c>
      <c r="F468" s="45">
        <v>5.98</v>
      </c>
      <c r="G468" s="45">
        <v>3.73</v>
      </c>
      <c r="H468" s="45">
        <v>101.27</v>
      </c>
      <c r="I468" s="45">
        <v>140.37</v>
      </c>
      <c r="J468" s="45">
        <v>78.010000000000005</v>
      </c>
      <c r="K468" s="45">
        <v>214.01</v>
      </c>
      <c r="L468" s="45">
        <v>214.37</v>
      </c>
      <c r="M468" s="45">
        <v>272.04000000000002</v>
      </c>
      <c r="N468" s="45">
        <v>284.68</v>
      </c>
      <c r="O468" s="45">
        <v>284.42</v>
      </c>
      <c r="P468" s="45">
        <v>275.41000000000003</v>
      </c>
      <c r="Q468" s="45">
        <v>273.88</v>
      </c>
      <c r="R468" s="45">
        <v>286.14999999999998</v>
      </c>
      <c r="S468" s="45">
        <v>279.62</v>
      </c>
      <c r="T468" s="45">
        <v>940.38</v>
      </c>
      <c r="U468" s="45">
        <v>935.94</v>
      </c>
      <c r="V468" s="45">
        <v>329.08</v>
      </c>
      <c r="W468" s="45">
        <v>265.94</v>
      </c>
      <c r="X468" s="45">
        <v>923.54</v>
      </c>
      <c r="Y468" s="45">
        <v>948.33</v>
      </c>
      <c r="Z468" s="45">
        <v>913.49</v>
      </c>
    </row>
    <row r="469" spans="2:26" x14ac:dyDescent="0.3">
      <c r="B469" s="35">
        <v>14</v>
      </c>
      <c r="C469" s="45">
        <v>64.3</v>
      </c>
      <c r="D469" s="45">
        <v>84.71</v>
      </c>
      <c r="E469" s="45">
        <v>113.06</v>
      </c>
      <c r="F469" s="45">
        <v>272.26</v>
      </c>
      <c r="G469" s="45">
        <v>96.88</v>
      </c>
      <c r="H469" s="45">
        <v>57.76</v>
      </c>
      <c r="I469" s="45">
        <v>64.040000000000006</v>
      </c>
      <c r="J469" s="45">
        <v>88.39</v>
      </c>
      <c r="K469" s="45">
        <v>113.25</v>
      </c>
      <c r="L469" s="45">
        <v>137.12</v>
      </c>
      <c r="M469" s="45">
        <v>131.01</v>
      </c>
      <c r="N469" s="45">
        <v>88.35</v>
      </c>
      <c r="O469" s="45">
        <v>917.97</v>
      </c>
      <c r="P469" s="45">
        <v>935.05</v>
      </c>
      <c r="Q469" s="45">
        <v>98.74</v>
      </c>
      <c r="R469" s="45">
        <v>936.27</v>
      </c>
      <c r="S469" s="45">
        <v>101.19</v>
      </c>
      <c r="T469" s="45">
        <v>1018.65</v>
      </c>
      <c r="U469" s="45">
        <v>115.02</v>
      </c>
      <c r="V469" s="45">
        <v>59.12</v>
      </c>
      <c r="W469" s="45">
        <v>104.58</v>
      </c>
      <c r="X469" s="45">
        <v>0.38</v>
      </c>
      <c r="Y469" s="45">
        <v>0</v>
      </c>
      <c r="Z469" s="45">
        <v>0</v>
      </c>
    </row>
    <row r="470" spans="2:26" x14ac:dyDescent="0.3">
      <c r="B470" s="35">
        <v>15</v>
      </c>
      <c r="C470" s="45">
        <v>95.39</v>
      </c>
      <c r="D470" s="45">
        <v>318.88</v>
      </c>
      <c r="E470" s="45">
        <v>195.91</v>
      </c>
      <c r="F470" s="45">
        <v>75.459999999999994</v>
      </c>
      <c r="G470" s="45">
        <v>150.88</v>
      </c>
      <c r="H470" s="45">
        <v>165.77</v>
      </c>
      <c r="I470" s="45">
        <v>44.21</v>
      </c>
      <c r="J470" s="45">
        <v>378.28</v>
      </c>
      <c r="K470" s="45">
        <v>341.68</v>
      </c>
      <c r="L470" s="45">
        <v>52.9</v>
      </c>
      <c r="M470" s="45">
        <v>149.24</v>
      </c>
      <c r="N470" s="45">
        <v>130.16999999999999</v>
      </c>
      <c r="O470" s="45">
        <v>150.63</v>
      </c>
      <c r="P470" s="45">
        <v>25.23</v>
      </c>
      <c r="Q470" s="45">
        <v>7.33</v>
      </c>
      <c r="R470" s="45">
        <v>1.99</v>
      </c>
      <c r="S470" s="45">
        <v>26.73</v>
      </c>
      <c r="T470" s="45">
        <v>27.26</v>
      </c>
      <c r="U470" s="45">
        <v>332.24</v>
      </c>
      <c r="V470" s="45">
        <v>244.62</v>
      </c>
      <c r="W470" s="45">
        <v>18.100000000000001</v>
      </c>
      <c r="X470" s="45">
        <v>0</v>
      </c>
      <c r="Y470" s="45">
        <v>0</v>
      </c>
      <c r="Z470" s="45">
        <v>0</v>
      </c>
    </row>
    <row r="471" spans="2:26" x14ac:dyDescent="0.3">
      <c r="B471" s="35">
        <v>16</v>
      </c>
      <c r="C471" s="45">
        <v>0</v>
      </c>
      <c r="D471" s="45">
        <v>0</v>
      </c>
      <c r="E471" s="45">
        <v>134.38</v>
      </c>
      <c r="F471" s="45">
        <v>0</v>
      </c>
      <c r="G471" s="45">
        <v>129.66999999999999</v>
      </c>
      <c r="H471" s="45">
        <v>53.98</v>
      </c>
      <c r="I471" s="45">
        <v>62.47</v>
      </c>
      <c r="J471" s="45">
        <v>80.22</v>
      </c>
      <c r="K471" s="45">
        <v>58.71</v>
      </c>
      <c r="L471" s="45">
        <v>54.51</v>
      </c>
      <c r="M471" s="45">
        <v>14.45</v>
      </c>
      <c r="N471" s="45">
        <v>48.54</v>
      </c>
      <c r="O471" s="45">
        <v>43.74</v>
      </c>
      <c r="P471" s="45">
        <v>86.25</v>
      </c>
      <c r="Q471" s="45">
        <v>59.05</v>
      </c>
      <c r="R471" s="45">
        <v>43.48</v>
      </c>
      <c r="S471" s="45">
        <v>70.73</v>
      </c>
      <c r="T471" s="45">
        <v>54.39</v>
      </c>
      <c r="U471" s="45">
        <v>37.83</v>
      </c>
      <c r="V471" s="45">
        <v>0.01</v>
      </c>
      <c r="W471" s="45">
        <v>41.3</v>
      </c>
      <c r="X471" s="45">
        <v>0</v>
      </c>
      <c r="Y471" s="45">
        <v>0</v>
      </c>
      <c r="Z471" s="45">
        <v>0</v>
      </c>
    </row>
    <row r="472" spans="2:26" x14ac:dyDescent="0.3">
      <c r="B472" s="35">
        <v>17</v>
      </c>
      <c r="C472" s="45">
        <v>69.78</v>
      </c>
      <c r="D472" s="45">
        <v>227.92</v>
      </c>
      <c r="E472" s="45">
        <v>194.05</v>
      </c>
      <c r="F472" s="45">
        <v>248.21</v>
      </c>
      <c r="G472" s="45">
        <v>146.18</v>
      </c>
      <c r="H472" s="45">
        <v>207.16</v>
      </c>
      <c r="I472" s="45">
        <v>61.47</v>
      </c>
      <c r="J472" s="45">
        <v>126.79</v>
      </c>
      <c r="K472" s="45">
        <v>50.88</v>
      </c>
      <c r="L472" s="45">
        <v>41.5</v>
      </c>
      <c r="M472" s="45">
        <v>48.48</v>
      </c>
      <c r="N472" s="45">
        <v>92.83</v>
      </c>
      <c r="O472" s="45">
        <v>93.34</v>
      </c>
      <c r="P472" s="45">
        <v>85.18</v>
      </c>
      <c r="Q472" s="45">
        <v>40.590000000000003</v>
      </c>
      <c r="R472" s="45">
        <v>75.41</v>
      </c>
      <c r="S472" s="45">
        <v>103.45</v>
      </c>
      <c r="T472" s="45">
        <v>150.11000000000001</v>
      </c>
      <c r="U472" s="45">
        <v>170.94</v>
      </c>
      <c r="V472" s="45">
        <v>166.28</v>
      </c>
      <c r="W472" s="45">
        <v>197.64</v>
      </c>
      <c r="X472" s="45">
        <v>195.82</v>
      </c>
      <c r="Y472" s="45">
        <v>62</v>
      </c>
      <c r="Z472" s="45">
        <v>11.03</v>
      </c>
    </row>
    <row r="473" spans="2:26" x14ac:dyDescent="0.3">
      <c r="B473" s="35">
        <v>18</v>
      </c>
      <c r="C473" s="45">
        <v>117.66</v>
      </c>
      <c r="D473" s="45">
        <v>131.24</v>
      </c>
      <c r="E473" s="45">
        <v>99.03</v>
      </c>
      <c r="F473" s="45">
        <v>129.66999999999999</v>
      </c>
      <c r="G473" s="45">
        <v>184.4</v>
      </c>
      <c r="H473" s="45">
        <v>213.21</v>
      </c>
      <c r="I473" s="45">
        <v>182.81</v>
      </c>
      <c r="J473" s="45">
        <v>174.98</v>
      </c>
      <c r="K473" s="45">
        <v>142.08000000000001</v>
      </c>
      <c r="L473" s="45">
        <v>134.41999999999999</v>
      </c>
      <c r="M473" s="45">
        <v>137.02000000000001</v>
      </c>
      <c r="N473" s="45">
        <v>132.62</v>
      </c>
      <c r="O473" s="45">
        <v>169.83</v>
      </c>
      <c r="P473" s="45">
        <v>158.16999999999999</v>
      </c>
      <c r="Q473" s="45">
        <v>100.86</v>
      </c>
      <c r="R473" s="45">
        <v>88.04</v>
      </c>
      <c r="S473" s="45">
        <v>72.239999999999995</v>
      </c>
      <c r="T473" s="45">
        <v>931.11</v>
      </c>
      <c r="U473" s="45">
        <v>54.65</v>
      </c>
      <c r="V473" s="45">
        <v>895.04</v>
      </c>
      <c r="W473" s="45">
        <v>924.83</v>
      </c>
      <c r="X473" s="45">
        <v>99.47</v>
      </c>
      <c r="Y473" s="45">
        <v>30.52</v>
      </c>
      <c r="Z473" s="45">
        <v>0</v>
      </c>
    </row>
    <row r="474" spans="2:26" x14ac:dyDescent="0.3">
      <c r="B474" s="35">
        <v>19</v>
      </c>
      <c r="C474" s="45">
        <v>83.69</v>
      </c>
      <c r="D474" s="45">
        <v>44.44</v>
      </c>
      <c r="E474" s="45">
        <v>123.21</v>
      </c>
      <c r="F474" s="45">
        <v>151.44999999999999</v>
      </c>
      <c r="G474" s="45">
        <v>189.84</v>
      </c>
      <c r="H474" s="45">
        <v>145.63</v>
      </c>
      <c r="I474" s="45">
        <v>179.5</v>
      </c>
      <c r="J474" s="45">
        <v>199.41</v>
      </c>
      <c r="K474" s="45">
        <v>162.15</v>
      </c>
      <c r="L474" s="45">
        <v>171.77</v>
      </c>
      <c r="M474" s="45">
        <v>172.87</v>
      </c>
      <c r="N474" s="45">
        <v>171.65</v>
      </c>
      <c r="O474" s="45">
        <v>181.61</v>
      </c>
      <c r="P474" s="45">
        <v>171.04</v>
      </c>
      <c r="Q474" s="45">
        <v>173.64</v>
      </c>
      <c r="R474" s="45">
        <v>174.84</v>
      </c>
      <c r="S474" s="45">
        <v>167.34</v>
      </c>
      <c r="T474" s="45">
        <v>149.87</v>
      </c>
      <c r="U474" s="45">
        <v>868.41</v>
      </c>
      <c r="V474" s="45">
        <v>840.19</v>
      </c>
      <c r="W474" s="45">
        <v>890.65</v>
      </c>
      <c r="X474" s="45">
        <v>909.42</v>
      </c>
      <c r="Y474" s="45">
        <v>966.68</v>
      </c>
      <c r="Z474" s="45">
        <v>1009.64</v>
      </c>
    </row>
    <row r="475" spans="2:26" x14ac:dyDescent="0.3">
      <c r="B475" s="35">
        <v>20</v>
      </c>
      <c r="C475" s="45">
        <v>0</v>
      </c>
      <c r="D475" s="45">
        <v>106.93</v>
      </c>
      <c r="E475" s="45">
        <v>78.8</v>
      </c>
      <c r="F475" s="45">
        <v>145.46</v>
      </c>
      <c r="G475" s="45">
        <v>168.57</v>
      </c>
      <c r="H475" s="45">
        <v>145.84</v>
      </c>
      <c r="I475" s="45">
        <v>194.34</v>
      </c>
      <c r="J475" s="45">
        <v>140.16999999999999</v>
      </c>
      <c r="K475" s="45">
        <v>126.6</v>
      </c>
      <c r="L475" s="45">
        <v>96.95</v>
      </c>
      <c r="M475" s="45">
        <v>105.34</v>
      </c>
      <c r="N475" s="45">
        <v>57.33</v>
      </c>
      <c r="O475" s="45">
        <v>15.13</v>
      </c>
      <c r="P475" s="45">
        <v>15.42</v>
      </c>
      <c r="Q475" s="45">
        <v>98.31</v>
      </c>
      <c r="R475" s="45">
        <v>119.99</v>
      </c>
      <c r="S475" s="45">
        <v>145</v>
      </c>
      <c r="T475" s="45">
        <v>85.48</v>
      </c>
      <c r="U475" s="45">
        <v>64.040000000000006</v>
      </c>
      <c r="V475" s="45">
        <v>82.28</v>
      </c>
      <c r="W475" s="45">
        <v>70.08</v>
      </c>
      <c r="X475" s="45">
        <v>38.1</v>
      </c>
      <c r="Y475" s="45">
        <v>0</v>
      </c>
      <c r="Z475" s="45">
        <v>0</v>
      </c>
    </row>
    <row r="476" spans="2:26" x14ac:dyDescent="0.3">
      <c r="B476" s="35">
        <v>21</v>
      </c>
      <c r="C476" s="45">
        <v>0</v>
      </c>
      <c r="D476" s="45">
        <v>8.09</v>
      </c>
      <c r="E476" s="45">
        <v>47.13</v>
      </c>
      <c r="F476" s="45">
        <v>142.19</v>
      </c>
      <c r="G476" s="45">
        <v>53.02</v>
      </c>
      <c r="H476" s="45">
        <v>165.99</v>
      </c>
      <c r="I476" s="45">
        <v>113.01</v>
      </c>
      <c r="J476" s="45">
        <v>0</v>
      </c>
      <c r="K476" s="45">
        <v>0</v>
      </c>
      <c r="L476" s="45">
        <v>0</v>
      </c>
      <c r="M476" s="45">
        <v>0</v>
      </c>
      <c r="N476" s="45">
        <v>0</v>
      </c>
      <c r="O476" s="45">
        <v>0</v>
      </c>
      <c r="P476" s="45">
        <v>0</v>
      </c>
      <c r="Q476" s="45">
        <v>0.2</v>
      </c>
      <c r="R476" s="45">
        <v>0.54</v>
      </c>
      <c r="S476" s="45">
        <v>0</v>
      </c>
      <c r="T476" s="45">
        <v>0</v>
      </c>
      <c r="U476" s="45">
        <v>0</v>
      </c>
      <c r="V476" s="45">
        <v>0</v>
      </c>
      <c r="W476" s="45">
        <v>0</v>
      </c>
      <c r="X476" s="45">
        <v>0</v>
      </c>
      <c r="Y476" s="45">
        <v>0</v>
      </c>
      <c r="Z476" s="45">
        <v>0</v>
      </c>
    </row>
    <row r="477" spans="2:26" x14ac:dyDescent="0.3">
      <c r="B477" s="35">
        <v>22</v>
      </c>
      <c r="C477" s="45">
        <v>0</v>
      </c>
      <c r="D477" s="45">
        <v>60.23</v>
      </c>
      <c r="E477" s="45">
        <v>134.65</v>
      </c>
      <c r="F477" s="45">
        <v>134.69999999999999</v>
      </c>
      <c r="G477" s="45">
        <v>132.36000000000001</v>
      </c>
      <c r="H477" s="45">
        <v>143.13999999999999</v>
      </c>
      <c r="I477" s="45">
        <v>118.1</v>
      </c>
      <c r="J477" s="45">
        <v>11.61</v>
      </c>
      <c r="K477" s="45">
        <v>7.31</v>
      </c>
      <c r="L477" s="45">
        <v>9.8800000000000008</v>
      </c>
      <c r="M477" s="45">
        <v>12</v>
      </c>
      <c r="N477" s="45">
        <v>40.65</v>
      </c>
      <c r="O477" s="45">
        <v>16.41</v>
      </c>
      <c r="P477" s="45">
        <v>44.9</v>
      </c>
      <c r="Q477" s="45">
        <v>0.56000000000000005</v>
      </c>
      <c r="R477" s="45">
        <v>21.49</v>
      </c>
      <c r="S477" s="45">
        <v>24.26</v>
      </c>
      <c r="T477" s="45">
        <v>267.5</v>
      </c>
      <c r="U477" s="45">
        <v>241.16</v>
      </c>
      <c r="V477" s="45">
        <v>207.31</v>
      </c>
      <c r="W477" s="45">
        <v>24.27</v>
      </c>
      <c r="X477" s="45">
        <v>2.71</v>
      </c>
      <c r="Y477" s="45">
        <v>0</v>
      </c>
      <c r="Z477" s="45">
        <v>0</v>
      </c>
    </row>
    <row r="478" spans="2:26" x14ac:dyDescent="0.3">
      <c r="B478" s="35">
        <v>23</v>
      </c>
      <c r="C478" s="45">
        <v>0</v>
      </c>
      <c r="D478" s="45">
        <v>0</v>
      </c>
      <c r="E478" s="45">
        <v>26.99</v>
      </c>
      <c r="F478" s="45">
        <v>1.91</v>
      </c>
      <c r="G478" s="45">
        <v>0.12</v>
      </c>
      <c r="H478" s="45">
        <v>49.05</v>
      </c>
      <c r="I478" s="45">
        <v>0.43</v>
      </c>
      <c r="J478" s="45">
        <v>46.81</v>
      </c>
      <c r="K478" s="45">
        <v>15.25</v>
      </c>
      <c r="L478" s="45">
        <v>25.44</v>
      </c>
      <c r="M478" s="45">
        <v>110.6</v>
      </c>
      <c r="N478" s="45">
        <v>80.31</v>
      </c>
      <c r="O478" s="45">
        <v>90.08</v>
      </c>
      <c r="P478" s="45">
        <v>88.02</v>
      </c>
      <c r="Q478" s="45">
        <v>90.98</v>
      </c>
      <c r="R478" s="45">
        <v>57.59</v>
      </c>
      <c r="S478" s="45">
        <v>56.86</v>
      </c>
      <c r="T478" s="45">
        <v>63.48</v>
      </c>
      <c r="U478" s="45">
        <v>101.6</v>
      </c>
      <c r="V478" s="45">
        <v>66.91</v>
      </c>
      <c r="W478" s="45">
        <v>0</v>
      </c>
      <c r="X478" s="45">
        <v>0</v>
      </c>
      <c r="Y478" s="45">
        <v>0</v>
      </c>
      <c r="Z478" s="45">
        <v>0</v>
      </c>
    </row>
    <row r="479" spans="2:26" x14ac:dyDescent="0.3">
      <c r="B479" s="35">
        <v>24</v>
      </c>
      <c r="C479" s="45">
        <v>0</v>
      </c>
      <c r="D479" s="45">
        <v>0</v>
      </c>
      <c r="E479" s="45">
        <v>0</v>
      </c>
      <c r="F479" s="45">
        <v>7.24</v>
      </c>
      <c r="G479" s="45">
        <v>3.86</v>
      </c>
      <c r="H479" s="45">
        <v>0</v>
      </c>
      <c r="I479" s="45">
        <v>54.79</v>
      </c>
      <c r="J479" s="45">
        <v>27.08</v>
      </c>
      <c r="K479" s="45">
        <v>82.72</v>
      </c>
      <c r="L479" s="45">
        <v>0</v>
      </c>
      <c r="M479" s="45">
        <v>28.33</v>
      </c>
      <c r="N479" s="45">
        <v>80.62</v>
      </c>
      <c r="O479" s="45">
        <v>106.13</v>
      </c>
      <c r="P479" s="45">
        <v>0</v>
      </c>
      <c r="Q479" s="45">
        <v>0</v>
      </c>
      <c r="R479" s="45">
        <v>73.7</v>
      </c>
      <c r="S479" s="45">
        <v>66.87</v>
      </c>
      <c r="T479" s="45">
        <v>4.57</v>
      </c>
      <c r="U479" s="45">
        <v>2.4</v>
      </c>
      <c r="V479" s="45">
        <v>5.25</v>
      </c>
      <c r="W479" s="45">
        <v>95.31</v>
      </c>
      <c r="X479" s="45">
        <v>0</v>
      </c>
      <c r="Y479" s="45">
        <v>0</v>
      </c>
      <c r="Z479" s="45">
        <v>0</v>
      </c>
    </row>
    <row r="480" spans="2:26" x14ac:dyDescent="0.3">
      <c r="B480" s="35">
        <v>25</v>
      </c>
      <c r="C480" s="45">
        <v>0</v>
      </c>
      <c r="D480" s="45">
        <v>0</v>
      </c>
      <c r="E480" s="45">
        <v>338.78</v>
      </c>
      <c r="F480" s="45">
        <v>108.99</v>
      </c>
      <c r="G480" s="45">
        <v>233.93</v>
      </c>
      <c r="H480" s="45">
        <v>154.06</v>
      </c>
      <c r="I480" s="45">
        <v>126.6</v>
      </c>
      <c r="J480" s="45">
        <v>118.29</v>
      </c>
      <c r="K480" s="45">
        <v>73.38</v>
      </c>
      <c r="L480" s="45">
        <v>77.17</v>
      </c>
      <c r="M480" s="45">
        <v>63.83</v>
      </c>
      <c r="N480" s="45">
        <v>63.71</v>
      </c>
      <c r="O480" s="45">
        <v>304.93</v>
      </c>
      <c r="P480" s="45">
        <v>90.82</v>
      </c>
      <c r="Q480" s="45">
        <v>98.79</v>
      </c>
      <c r="R480" s="45">
        <v>39.19</v>
      </c>
      <c r="S480" s="45">
        <v>96.24</v>
      </c>
      <c r="T480" s="45">
        <v>975.1</v>
      </c>
      <c r="U480" s="45">
        <v>921.57</v>
      </c>
      <c r="V480" s="45">
        <v>899.42</v>
      </c>
      <c r="W480" s="45">
        <v>95.73</v>
      </c>
      <c r="X480" s="45">
        <v>112.05</v>
      </c>
      <c r="Y480" s="45">
        <v>0</v>
      </c>
      <c r="Z480" s="45">
        <v>140.18</v>
      </c>
    </row>
    <row r="481" spans="2:26" x14ac:dyDescent="0.3">
      <c r="B481" s="35">
        <v>26</v>
      </c>
      <c r="C481" s="45">
        <v>0.01</v>
      </c>
      <c r="D481" s="45">
        <v>247.14</v>
      </c>
      <c r="E481" s="45">
        <v>132.94999999999999</v>
      </c>
      <c r="F481" s="45">
        <v>94.23</v>
      </c>
      <c r="G481" s="45">
        <v>184.26</v>
      </c>
      <c r="H481" s="45">
        <v>149.97999999999999</v>
      </c>
      <c r="I481" s="45">
        <v>81.25</v>
      </c>
      <c r="J481" s="45">
        <v>111.11</v>
      </c>
      <c r="K481" s="45">
        <v>366.02</v>
      </c>
      <c r="L481" s="45">
        <v>346.22</v>
      </c>
      <c r="M481" s="45">
        <v>41.21</v>
      </c>
      <c r="N481" s="45">
        <v>603.35</v>
      </c>
      <c r="O481" s="45">
        <v>24.33</v>
      </c>
      <c r="P481" s="45">
        <v>29.16</v>
      </c>
      <c r="Q481" s="45">
        <v>28.87</v>
      </c>
      <c r="R481" s="45">
        <v>2.0699999999999998</v>
      </c>
      <c r="S481" s="45">
        <v>60.43</v>
      </c>
      <c r="T481" s="45">
        <v>78.87</v>
      </c>
      <c r="U481" s="45">
        <v>557.96</v>
      </c>
      <c r="V481" s="45">
        <v>537.42999999999995</v>
      </c>
      <c r="W481" s="45">
        <v>84.81</v>
      </c>
      <c r="X481" s="45">
        <v>114.79</v>
      </c>
      <c r="Y481" s="45">
        <v>0</v>
      </c>
      <c r="Z481" s="45">
        <v>0</v>
      </c>
    </row>
    <row r="482" spans="2:26" x14ac:dyDescent="0.3">
      <c r="B482" s="35">
        <v>27</v>
      </c>
      <c r="C482" s="45">
        <v>0</v>
      </c>
      <c r="D482" s="45">
        <v>40.57</v>
      </c>
      <c r="E482" s="45">
        <v>99.62</v>
      </c>
      <c r="F482" s="45">
        <v>136.88999999999999</v>
      </c>
      <c r="G482" s="45">
        <v>429.22</v>
      </c>
      <c r="H482" s="45">
        <v>411.09</v>
      </c>
      <c r="I482" s="45">
        <v>250.26</v>
      </c>
      <c r="J482" s="45">
        <v>354.9</v>
      </c>
      <c r="K482" s="45">
        <v>567.96</v>
      </c>
      <c r="L482" s="45">
        <v>598.76</v>
      </c>
      <c r="M482" s="45">
        <v>615.51</v>
      </c>
      <c r="N482" s="45">
        <v>639.89</v>
      </c>
      <c r="O482" s="45">
        <v>638.66999999999996</v>
      </c>
      <c r="P482" s="45">
        <v>639.53</v>
      </c>
      <c r="Q482" s="45">
        <v>370.63</v>
      </c>
      <c r="R482" s="45">
        <v>386.67</v>
      </c>
      <c r="S482" s="45">
        <v>607.17999999999995</v>
      </c>
      <c r="T482" s="45">
        <v>597.24</v>
      </c>
      <c r="U482" s="45">
        <v>875.89</v>
      </c>
      <c r="V482" s="45">
        <v>90.05</v>
      </c>
      <c r="W482" s="45">
        <v>241.18</v>
      </c>
      <c r="X482" s="45">
        <v>207.26</v>
      </c>
      <c r="Y482" s="45">
        <v>22.26</v>
      </c>
      <c r="Z482" s="45">
        <v>0</v>
      </c>
    </row>
    <row r="483" spans="2:26" x14ac:dyDescent="0.3">
      <c r="B483" s="35">
        <v>28</v>
      </c>
      <c r="C483" s="45">
        <v>0</v>
      </c>
      <c r="D483" s="45">
        <v>0</v>
      </c>
      <c r="E483" s="45">
        <v>149.88</v>
      </c>
      <c r="F483" s="45">
        <v>277.12</v>
      </c>
      <c r="G483" s="45">
        <v>333.52</v>
      </c>
      <c r="H483" s="45">
        <v>461.42</v>
      </c>
      <c r="I483" s="45">
        <v>158.59</v>
      </c>
      <c r="J483" s="45">
        <v>107.18</v>
      </c>
      <c r="K483" s="45">
        <v>89.93</v>
      </c>
      <c r="L483" s="45">
        <v>72.09</v>
      </c>
      <c r="M483" s="45">
        <v>166.91</v>
      </c>
      <c r="N483" s="45">
        <v>182.78</v>
      </c>
      <c r="O483" s="45">
        <v>185.7</v>
      </c>
      <c r="P483" s="45">
        <v>191.14</v>
      </c>
      <c r="Q483" s="45">
        <v>181.74</v>
      </c>
      <c r="R483" s="45">
        <v>189.67</v>
      </c>
      <c r="S483" s="45">
        <v>223.35</v>
      </c>
      <c r="T483" s="45">
        <v>227.55</v>
      </c>
      <c r="U483" s="45">
        <v>407.38</v>
      </c>
      <c r="V483" s="45">
        <v>34.4</v>
      </c>
      <c r="W483" s="45">
        <v>53.12</v>
      </c>
      <c r="X483" s="45">
        <v>127.75</v>
      </c>
      <c r="Y483" s="45">
        <v>0</v>
      </c>
      <c r="Z483" s="45">
        <v>0</v>
      </c>
    </row>
    <row r="484" spans="2:26" x14ac:dyDescent="0.3">
      <c r="B484" s="35">
        <v>29</v>
      </c>
      <c r="C484" s="45">
        <v>77.92</v>
      </c>
      <c r="D484" s="45">
        <v>190.87</v>
      </c>
      <c r="E484" s="45">
        <v>340.04</v>
      </c>
      <c r="F484" s="45">
        <v>35.94</v>
      </c>
      <c r="G484" s="45">
        <v>188.64</v>
      </c>
      <c r="H484" s="45">
        <v>219.27</v>
      </c>
      <c r="I484" s="45">
        <v>154.30000000000001</v>
      </c>
      <c r="J484" s="45">
        <v>173.79</v>
      </c>
      <c r="K484" s="45">
        <v>199.96</v>
      </c>
      <c r="L484" s="45">
        <v>186.62</v>
      </c>
      <c r="M484" s="45">
        <v>144.54</v>
      </c>
      <c r="N484" s="45">
        <v>158.76</v>
      </c>
      <c r="O484" s="45">
        <v>163.15</v>
      </c>
      <c r="P484" s="45">
        <v>148.71</v>
      </c>
      <c r="Q484" s="45">
        <v>142.01</v>
      </c>
      <c r="R484" s="45">
        <v>127.71</v>
      </c>
      <c r="S484" s="45">
        <v>158.85</v>
      </c>
      <c r="T484" s="45">
        <v>527.25</v>
      </c>
      <c r="U484" s="45">
        <v>462.9</v>
      </c>
      <c r="V484" s="45">
        <v>173.34</v>
      </c>
      <c r="W484" s="45">
        <v>115.92</v>
      </c>
      <c r="X484" s="45">
        <v>0</v>
      </c>
      <c r="Y484" s="45">
        <v>0</v>
      </c>
      <c r="Z484" s="45">
        <v>0</v>
      </c>
    </row>
    <row r="485" spans="2:26" ht="15.75" customHeight="1" x14ac:dyDescent="0.3">
      <c r="B485" s="35">
        <v>30</v>
      </c>
      <c r="C485" s="45">
        <v>0</v>
      </c>
      <c r="D485" s="45">
        <v>138.62</v>
      </c>
      <c r="E485" s="45">
        <v>207.15</v>
      </c>
      <c r="F485" s="45">
        <v>75.48</v>
      </c>
      <c r="G485" s="45">
        <v>56.21</v>
      </c>
      <c r="H485" s="45">
        <v>141.72999999999999</v>
      </c>
      <c r="I485" s="45">
        <v>185.59</v>
      </c>
      <c r="J485" s="45">
        <v>151.41</v>
      </c>
      <c r="K485" s="45">
        <v>139.43</v>
      </c>
      <c r="L485" s="45">
        <v>120.11</v>
      </c>
      <c r="M485" s="45">
        <v>123.33</v>
      </c>
      <c r="N485" s="45">
        <v>159.44</v>
      </c>
      <c r="O485" s="45">
        <v>149.91</v>
      </c>
      <c r="P485" s="45">
        <v>170.98</v>
      </c>
      <c r="Q485" s="45">
        <v>185.01</v>
      </c>
      <c r="R485" s="45">
        <v>170.98</v>
      </c>
      <c r="S485" s="45">
        <v>161.99</v>
      </c>
      <c r="T485" s="45">
        <v>168.67</v>
      </c>
      <c r="U485" s="45">
        <v>70.28</v>
      </c>
      <c r="V485" s="45">
        <v>72.599999999999994</v>
      </c>
      <c r="W485" s="45">
        <v>156.34</v>
      </c>
      <c r="X485" s="45">
        <v>86.29</v>
      </c>
      <c r="Y485" s="45">
        <v>90.41</v>
      </c>
      <c r="Z485" s="45">
        <v>58.44</v>
      </c>
    </row>
    <row r="486" spans="2:26" x14ac:dyDescent="0.3">
      <c r="B486" s="35">
        <v>31</v>
      </c>
      <c r="C486" s="45">
        <v>116.61</v>
      </c>
      <c r="D486" s="45">
        <v>191.84</v>
      </c>
      <c r="E486" s="45">
        <v>228.29</v>
      </c>
      <c r="F486" s="45">
        <v>44.55</v>
      </c>
      <c r="G486" s="45">
        <v>179.85</v>
      </c>
      <c r="H486" s="45">
        <v>228.26</v>
      </c>
      <c r="I486" s="45">
        <v>103.34</v>
      </c>
      <c r="J486" s="45">
        <v>53.38</v>
      </c>
      <c r="K486" s="45">
        <v>74.12</v>
      </c>
      <c r="L486" s="45">
        <v>58.32</v>
      </c>
      <c r="M486" s="45">
        <v>84</v>
      </c>
      <c r="N486" s="45">
        <v>109.72</v>
      </c>
      <c r="O486" s="45">
        <v>72.599999999999994</v>
      </c>
      <c r="P486" s="45">
        <v>62.41</v>
      </c>
      <c r="Q486" s="45">
        <v>42.1</v>
      </c>
      <c r="R486" s="45">
        <v>69.73</v>
      </c>
      <c r="S486" s="45">
        <v>174.35</v>
      </c>
      <c r="T486" s="45">
        <v>120.1</v>
      </c>
      <c r="U486" s="45">
        <v>41.62</v>
      </c>
      <c r="V486" s="45">
        <v>168</v>
      </c>
      <c r="W486" s="45">
        <v>131.05000000000001</v>
      </c>
      <c r="X486" s="45">
        <v>69.11</v>
      </c>
      <c r="Y486" s="45">
        <v>0</v>
      </c>
      <c r="Z486" s="45">
        <v>0</v>
      </c>
    </row>
    <row r="488" spans="2:26" ht="15" customHeight="1" x14ac:dyDescent="0.3">
      <c r="B488" s="96" t="s">
        <v>64</v>
      </c>
      <c r="C488" s="104" t="s">
        <v>81</v>
      </c>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row>
    <row r="489" spans="2:26" x14ac:dyDescent="0.3">
      <c r="B489" s="89"/>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89"/>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90"/>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0</v>
      </c>
      <c r="D492" s="45">
        <v>1.59</v>
      </c>
      <c r="E492" s="45">
        <v>105.28</v>
      </c>
      <c r="F492" s="45">
        <v>110.65</v>
      </c>
      <c r="G492" s="45">
        <v>50.26</v>
      </c>
      <c r="H492" s="45">
        <v>0.54</v>
      </c>
      <c r="I492" s="45">
        <v>0</v>
      </c>
      <c r="J492" s="45">
        <v>119.61</v>
      </c>
      <c r="K492" s="45">
        <v>121.21</v>
      </c>
      <c r="L492" s="45">
        <v>106.76</v>
      </c>
      <c r="M492" s="45">
        <v>0</v>
      </c>
      <c r="N492" s="45">
        <v>0</v>
      </c>
      <c r="O492" s="45">
        <v>0</v>
      </c>
      <c r="P492" s="45">
        <v>0</v>
      </c>
      <c r="Q492" s="45">
        <v>0</v>
      </c>
      <c r="R492" s="45">
        <v>0</v>
      </c>
      <c r="S492" s="45">
        <v>0</v>
      </c>
      <c r="T492" s="45">
        <v>0</v>
      </c>
      <c r="U492" s="45">
        <v>0</v>
      </c>
      <c r="V492" s="45">
        <v>0</v>
      </c>
      <c r="W492" s="45">
        <v>0</v>
      </c>
      <c r="X492" s="45">
        <v>0</v>
      </c>
      <c r="Y492" s="45">
        <v>0</v>
      </c>
      <c r="Z492" s="45">
        <v>7.63</v>
      </c>
    </row>
    <row r="493" spans="2:26" x14ac:dyDescent="0.3">
      <c r="B493" s="35">
        <v>2</v>
      </c>
      <c r="C493" s="45">
        <v>62.81</v>
      </c>
      <c r="D493" s="45">
        <v>0</v>
      </c>
      <c r="E493" s="45">
        <v>0</v>
      </c>
      <c r="F493" s="45">
        <v>0</v>
      </c>
      <c r="G493" s="45">
        <v>0</v>
      </c>
      <c r="H493" s="45">
        <v>0</v>
      </c>
      <c r="I493" s="45">
        <v>0</v>
      </c>
      <c r="J493" s="45">
        <v>0</v>
      </c>
      <c r="K493" s="45">
        <v>0</v>
      </c>
      <c r="L493" s="45">
        <v>0</v>
      </c>
      <c r="M493" s="45">
        <v>0</v>
      </c>
      <c r="N493" s="45">
        <v>0</v>
      </c>
      <c r="O493" s="45">
        <v>0</v>
      </c>
      <c r="P493" s="45">
        <v>0</v>
      </c>
      <c r="Q493" s="45">
        <v>0.03</v>
      </c>
      <c r="R493" s="45">
        <v>0</v>
      </c>
      <c r="S493" s="45">
        <v>0</v>
      </c>
      <c r="T493" s="45">
        <v>0</v>
      </c>
      <c r="U493" s="45">
        <v>0</v>
      </c>
      <c r="V493" s="45">
        <v>0</v>
      </c>
      <c r="W493" s="45">
        <v>0</v>
      </c>
      <c r="X493" s="45">
        <v>0</v>
      </c>
      <c r="Y493" s="45">
        <v>130.63999999999999</v>
      </c>
      <c r="Z493" s="45">
        <v>0</v>
      </c>
    </row>
    <row r="494" spans="2:26" x14ac:dyDescent="0.3">
      <c r="B494" s="35">
        <v>3</v>
      </c>
      <c r="C494" s="45">
        <v>1.86</v>
      </c>
      <c r="D494" s="45">
        <v>0</v>
      </c>
      <c r="E494" s="45">
        <v>0.73</v>
      </c>
      <c r="F494" s="45">
        <v>0</v>
      </c>
      <c r="G494" s="45">
        <v>0</v>
      </c>
      <c r="H494" s="45">
        <v>0</v>
      </c>
      <c r="I494" s="45">
        <v>0</v>
      </c>
      <c r="J494" s="45">
        <v>0</v>
      </c>
      <c r="K494" s="45">
        <v>0</v>
      </c>
      <c r="L494" s="45">
        <v>0</v>
      </c>
      <c r="M494" s="45">
        <v>0</v>
      </c>
      <c r="N494" s="45">
        <v>0</v>
      </c>
      <c r="O494" s="45">
        <v>0</v>
      </c>
      <c r="P494" s="45">
        <v>0</v>
      </c>
      <c r="Q494" s="45">
        <v>0</v>
      </c>
      <c r="R494" s="45">
        <v>7.29</v>
      </c>
      <c r="S494" s="45">
        <v>1.37</v>
      </c>
      <c r="T494" s="45">
        <v>46.64</v>
      </c>
      <c r="U494" s="45">
        <v>0</v>
      </c>
      <c r="V494" s="45">
        <v>0.1</v>
      </c>
      <c r="W494" s="45">
        <v>0</v>
      </c>
      <c r="X494" s="45">
        <v>0</v>
      </c>
      <c r="Y494" s="45">
        <v>0</v>
      </c>
      <c r="Z494" s="45">
        <v>0</v>
      </c>
    </row>
    <row r="495" spans="2:26" x14ac:dyDescent="0.3">
      <c r="B495" s="35">
        <v>4</v>
      </c>
      <c r="C495" s="45">
        <v>1.06</v>
      </c>
      <c r="D495" s="45">
        <v>0</v>
      </c>
      <c r="E495" s="45">
        <v>0.48</v>
      </c>
      <c r="F495" s="45">
        <v>0</v>
      </c>
      <c r="G495" s="45">
        <v>0</v>
      </c>
      <c r="H495" s="45">
        <v>0</v>
      </c>
      <c r="I495" s="45">
        <v>0</v>
      </c>
      <c r="J495" s="45">
        <v>0</v>
      </c>
      <c r="K495" s="45">
        <v>0</v>
      </c>
      <c r="L495" s="45">
        <v>72.77</v>
      </c>
      <c r="M495" s="45">
        <v>64.8</v>
      </c>
      <c r="N495" s="45">
        <v>94.53</v>
      </c>
      <c r="O495" s="45">
        <v>106.29</v>
      </c>
      <c r="P495" s="45">
        <v>116.18</v>
      </c>
      <c r="Q495" s="45">
        <v>131.75</v>
      </c>
      <c r="R495" s="45">
        <v>115.48</v>
      </c>
      <c r="S495" s="45">
        <v>153.31</v>
      </c>
      <c r="T495" s="45">
        <v>136.52000000000001</v>
      </c>
      <c r="U495" s="45">
        <v>215.19</v>
      </c>
      <c r="V495" s="45">
        <v>117.4</v>
      </c>
      <c r="W495" s="45">
        <v>109.42</v>
      </c>
      <c r="X495" s="45">
        <v>90.16</v>
      </c>
      <c r="Y495" s="45">
        <v>0</v>
      </c>
      <c r="Z495" s="45">
        <v>147.03</v>
      </c>
    </row>
    <row r="496" spans="2:26" ht="15" customHeight="1" x14ac:dyDescent="0.3">
      <c r="B496" s="35">
        <v>5</v>
      </c>
      <c r="C496" s="45">
        <v>85.79</v>
      </c>
      <c r="D496" s="45">
        <v>44.11</v>
      </c>
      <c r="E496" s="45">
        <v>25.55</v>
      </c>
      <c r="F496" s="45">
        <v>19.13</v>
      </c>
      <c r="G496" s="45">
        <v>0</v>
      </c>
      <c r="H496" s="45">
        <v>10.36</v>
      </c>
      <c r="I496" s="45">
        <v>0</v>
      </c>
      <c r="J496" s="45">
        <v>0.02</v>
      </c>
      <c r="K496" s="45">
        <v>23.93</v>
      </c>
      <c r="L496" s="45">
        <v>64.03</v>
      </c>
      <c r="M496" s="45">
        <v>78.22</v>
      </c>
      <c r="N496" s="45">
        <v>63.98</v>
      </c>
      <c r="O496" s="45">
        <v>49.84</v>
      </c>
      <c r="P496" s="45">
        <v>52.02</v>
      </c>
      <c r="Q496" s="45">
        <v>0</v>
      </c>
      <c r="R496" s="45">
        <v>0</v>
      </c>
      <c r="S496" s="45">
        <v>0</v>
      </c>
      <c r="T496" s="45">
        <v>0</v>
      </c>
      <c r="U496" s="45">
        <v>0</v>
      </c>
      <c r="V496" s="45">
        <v>0.93</v>
      </c>
      <c r="W496" s="45">
        <v>0</v>
      </c>
      <c r="X496" s="45">
        <v>41.86</v>
      </c>
      <c r="Y496" s="45">
        <v>56.06</v>
      </c>
      <c r="Z496" s="45">
        <v>4.97</v>
      </c>
    </row>
    <row r="497" spans="2:26" x14ac:dyDescent="0.3">
      <c r="B497" s="35">
        <v>6</v>
      </c>
      <c r="C497" s="45">
        <v>26.29</v>
      </c>
      <c r="D497" s="45">
        <v>39.08</v>
      </c>
      <c r="E497" s="45">
        <v>20.64</v>
      </c>
      <c r="F497" s="45">
        <v>6.33</v>
      </c>
      <c r="G497" s="45">
        <v>2.89</v>
      </c>
      <c r="H497" s="45">
        <v>0</v>
      </c>
      <c r="I497" s="45">
        <v>0</v>
      </c>
      <c r="J497" s="45">
        <v>0</v>
      </c>
      <c r="K497" s="45">
        <v>13.51</v>
      </c>
      <c r="L497" s="45">
        <v>7.28</v>
      </c>
      <c r="M497" s="45">
        <v>29.27</v>
      </c>
      <c r="N497" s="45">
        <v>46.31</v>
      </c>
      <c r="O497" s="45">
        <v>78.099999999999994</v>
      </c>
      <c r="P497" s="45">
        <v>125.42</v>
      </c>
      <c r="Q497" s="45">
        <v>166.59</v>
      </c>
      <c r="R497" s="45">
        <v>172.68</v>
      </c>
      <c r="S497" s="45">
        <v>176.19</v>
      </c>
      <c r="T497" s="45">
        <v>148.94</v>
      </c>
      <c r="U497" s="45">
        <v>194.01</v>
      </c>
      <c r="V497" s="45">
        <v>0</v>
      </c>
      <c r="W497" s="45">
        <v>0</v>
      </c>
      <c r="X497" s="45">
        <v>0</v>
      </c>
      <c r="Y497" s="45">
        <v>0</v>
      </c>
      <c r="Z497" s="45">
        <v>0</v>
      </c>
    </row>
    <row r="498" spans="2:26" x14ac:dyDescent="0.3">
      <c r="B498" s="35">
        <v>7</v>
      </c>
      <c r="C498" s="45">
        <v>93.97</v>
      </c>
      <c r="D498" s="45">
        <v>0</v>
      </c>
      <c r="E498" s="45">
        <v>0</v>
      </c>
      <c r="F498" s="45">
        <v>0</v>
      </c>
      <c r="G498" s="45">
        <v>0</v>
      </c>
      <c r="H498" s="45">
        <v>0</v>
      </c>
      <c r="I498" s="45">
        <v>0</v>
      </c>
      <c r="J498" s="45">
        <v>0</v>
      </c>
      <c r="K498" s="45">
        <v>0</v>
      </c>
      <c r="L498" s="45">
        <v>0</v>
      </c>
      <c r="M498" s="45">
        <v>54.44</v>
      </c>
      <c r="N498" s="45">
        <v>66.099999999999994</v>
      </c>
      <c r="O498" s="45">
        <v>0</v>
      </c>
      <c r="P498" s="45">
        <v>0</v>
      </c>
      <c r="Q498" s="45">
        <v>40.24</v>
      </c>
      <c r="R498" s="45">
        <v>0</v>
      </c>
      <c r="S498" s="45">
        <v>0</v>
      </c>
      <c r="T498" s="45">
        <v>0</v>
      </c>
      <c r="U498" s="45">
        <v>0</v>
      </c>
      <c r="V498" s="45">
        <v>0</v>
      </c>
      <c r="W498" s="45">
        <v>0</v>
      </c>
      <c r="X498" s="45">
        <v>0</v>
      </c>
      <c r="Y498" s="45">
        <v>0</v>
      </c>
      <c r="Z498" s="45">
        <v>0</v>
      </c>
    </row>
    <row r="499" spans="2:26" x14ac:dyDescent="0.3">
      <c r="B499" s="35">
        <v>8</v>
      </c>
      <c r="C499" s="45">
        <v>0</v>
      </c>
      <c r="D499" s="45">
        <v>0</v>
      </c>
      <c r="E499" s="45">
        <v>0</v>
      </c>
      <c r="F499" s="45">
        <v>0</v>
      </c>
      <c r="G499" s="45">
        <v>0</v>
      </c>
      <c r="H499" s="45">
        <v>0</v>
      </c>
      <c r="I499" s="45">
        <v>0</v>
      </c>
      <c r="J499" s="45">
        <v>0</v>
      </c>
      <c r="K499" s="45">
        <v>0</v>
      </c>
      <c r="L499" s="45">
        <v>0</v>
      </c>
      <c r="M499" s="45">
        <v>0</v>
      </c>
      <c r="N499" s="45">
        <v>0</v>
      </c>
      <c r="O499" s="45">
        <v>0</v>
      </c>
      <c r="P499" s="45">
        <v>0</v>
      </c>
      <c r="Q499" s="45">
        <v>0</v>
      </c>
      <c r="R499" s="45">
        <v>0</v>
      </c>
      <c r="S499" s="45">
        <v>0</v>
      </c>
      <c r="T499" s="45">
        <v>0</v>
      </c>
      <c r="U499" s="45">
        <v>0</v>
      </c>
      <c r="V499" s="45">
        <v>0</v>
      </c>
      <c r="W499" s="45">
        <v>0</v>
      </c>
      <c r="X499" s="45">
        <v>0</v>
      </c>
      <c r="Y499" s="45">
        <v>0</v>
      </c>
      <c r="Z499" s="45">
        <v>0</v>
      </c>
    </row>
    <row r="500" spans="2:26" x14ac:dyDescent="0.3">
      <c r="B500" s="35">
        <v>9</v>
      </c>
      <c r="C500" s="45">
        <v>0.15</v>
      </c>
      <c r="D500" s="45">
        <v>0</v>
      </c>
      <c r="E500" s="45">
        <v>1.5</v>
      </c>
      <c r="F500" s="45">
        <v>0.77</v>
      </c>
      <c r="G500" s="45">
        <v>1.1200000000000001</v>
      </c>
      <c r="H500" s="45">
        <v>7.77</v>
      </c>
      <c r="I500" s="45">
        <v>8.1</v>
      </c>
      <c r="J500" s="45">
        <v>0.71</v>
      </c>
      <c r="K500" s="45">
        <v>191.22</v>
      </c>
      <c r="L500" s="45">
        <v>85.62</v>
      </c>
      <c r="M500" s="45">
        <v>135.66</v>
      </c>
      <c r="N500" s="45">
        <v>58.14</v>
      </c>
      <c r="O500" s="45">
        <v>64.09</v>
      </c>
      <c r="P500" s="45">
        <v>136.75</v>
      </c>
      <c r="Q500" s="45">
        <v>150.66999999999999</v>
      </c>
      <c r="R500" s="45">
        <v>164.59</v>
      </c>
      <c r="S500" s="45">
        <v>113.71</v>
      </c>
      <c r="T500" s="45">
        <v>148.55000000000001</v>
      </c>
      <c r="U500" s="45">
        <v>131.5</v>
      </c>
      <c r="V500" s="45">
        <v>111.04</v>
      </c>
      <c r="W500" s="45">
        <v>79.099999999999994</v>
      </c>
      <c r="X500" s="45">
        <v>70.290000000000006</v>
      </c>
      <c r="Y500" s="45">
        <v>72.5</v>
      </c>
      <c r="Z500" s="45">
        <v>0</v>
      </c>
    </row>
    <row r="501" spans="2:26" x14ac:dyDescent="0.3">
      <c r="B501" s="35">
        <v>10</v>
      </c>
      <c r="C501" s="45">
        <v>0.06</v>
      </c>
      <c r="D501" s="45">
        <v>36.51</v>
      </c>
      <c r="E501" s="45">
        <v>60.37</v>
      </c>
      <c r="F501" s="45">
        <v>108.93</v>
      </c>
      <c r="G501" s="45">
        <v>52.17</v>
      </c>
      <c r="H501" s="45">
        <v>0.28999999999999998</v>
      </c>
      <c r="I501" s="45">
        <v>17.010000000000002</v>
      </c>
      <c r="J501" s="45">
        <v>0</v>
      </c>
      <c r="K501" s="45">
        <v>0</v>
      </c>
      <c r="L501" s="45">
        <v>0.13</v>
      </c>
      <c r="M501" s="45">
        <v>0</v>
      </c>
      <c r="N501" s="45">
        <v>0</v>
      </c>
      <c r="O501" s="45">
        <v>0</v>
      </c>
      <c r="P501" s="45">
        <v>0</v>
      </c>
      <c r="Q501" s="45">
        <v>0</v>
      </c>
      <c r="R501" s="45">
        <v>0</v>
      </c>
      <c r="S501" s="45">
        <v>0</v>
      </c>
      <c r="T501" s="45">
        <v>0</v>
      </c>
      <c r="U501" s="45">
        <v>0</v>
      </c>
      <c r="V501" s="45">
        <v>0</v>
      </c>
      <c r="W501" s="45">
        <v>0</v>
      </c>
      <c r="X501" s="45">
        <v>2.27</v>
      </c>
      <c r="Y501" s="45">
        <v>0</v>
      </c>
      <c r="Z501" s="45">
        <v>0</v>
      </c>
    </row>
    <row r="502" spans="2:26" x14ac:dyDescent="0.3">
      <c r="B502" s="35">
        <v>11</v>
      </c>
      <c r="C502" s="45">
        <v>20.05</v>
      </c>
      <c r="D502" s="45">
        <v>12.91</v>
      </c>
      <c r="E502" s="45">
        <v>0</v>
      </c>
      <c r="F502" s="45">
        <v>6.75</v>
      </c>
      <c r="G502" s="45">
        <v>0</v>
      </c>
      <c r="H502" s="45">
        <v>0</v>
      </c>
      <c r="I502" s="45">
        <v>0</v>
      </c>
      <c r="J502" s="45">
        <v>0</v>
      </c>
      <c r="K502" s="45">
        <v>0</v>
      </c>
      <c r="L502" s="45">
        <v>0</v>
      </c>
      <c r="M502" s="45">
        <v>0</v>
      </c>
      <c r="N502" s="45">
        <v>0</v>
      </c>
      <c r="O502" s="45">
        <v>0</v>
      </c>
      <c r="P502" s="45">
        <v>0</v>
      </c>
      <c r="Q502" s="45">
        <v>0</v>
      </c>
      <c r="R502" s="45">
        <v>0</v>
      </c>
      <c r="S502" s="45">
        <v>0</v>
      </c>
      <c r="T502" s="45">
        <v>0</v>
      </c>
      <c r="U502" s="45">
        <v>0</v>
      </c>
      <c r="V502" s="45">
        <v>0</v>
      </c>
      <c r="W502" s="45">
        <v>0</v>
      </c>
      <c r="X502" s="45">
        <v>0</v>
      </c>
      <c r="Y502" s="45">
        <v>0</v>
      </c>
      <c r="Z502" s="45">
        <v>0</v>
      </c>
    </row>
    <row r="503" spans="2:26" x14ac:dyDescent="0.3">
      <c r="B503" s="35">
        <v>12</v>
      </c>
      <c r="C503" s="45">
        <v>37.76</v>
      </c>
      <c r="D503" s="45">
        <v>11.32</v>
      </c>
      <c r="E503" s="45">
        <v>0</v>
      </c>
      <c r="F503" s="45">
        <v>7.89</v>
      </c>
      <c r="G503" s="45">
        <v>0</v>
      </c>
      <c r="H503" s="45">
        <v>0</v>
      </c>
      <c r="I503" s="45">
        <v>0</v>
      </c>
      <c r="J503" s="45">
        <v>0</v>
      </c>
      <c r="K503" s="45">
        <v>0</v>
      </c>
      <c r="L503" s="45">
        <v>1.78</v>
      </c>
      <c r="M503" s="45">
        <v>2.2000000000000002</v>
      </c>
      <c r="N503" s="45">
        <v>4.26</v>
      </c>
      <c r="O503" s="45">
        <v>0.03</v>
      </c>
      <c r="P503" s="45">
        <v>0</v>
      </c>
      <c r="Q503" s="45">
        <v>0</v>
      </c>
      <c r="R503" s="45">
        <v>0</v>
      </c>
      <c r="S503" s="45">
        <v>0</v>
      </c>
      <c r="T503" s="45">
        <v>0</v>
      </c>
      <c r="U503" s="45">
        <v>0</v>
      </c>
      <c r="V503" s="45">
        <v>0</v>
      </c>
      <c r="W503" s="45">
        <v>0</v>
      </c>
      <c r="X503" s="45">
        <v>0.04</v>
      </c>
      <c r="Y503" s="45">
        <v>73.56</v>
      </c>
      <c r="Z503" s="45">
        <v>0</v>
      </c>
    </row>
    <row r="504" spans="2:26" x14ac:dyDescent="0.3">
      <c r="B504" s="35">
        <v>13</v>
      </c>
      <c r="C504" s="45">
        <v>64.08</v>
      </c>
      <c r="D504" s="45">
        <v>8.14</v>
      </c>
      <c r="E504" s="45">
        <v>0.01</v>
      </c>
      <c r="F504" s="45">
        <v>12.86</v>
      </c>
      <c r="G504" s="45">
        <v>2.4300000000000002</v>
      </c>
      <c r="H504" s="45">
        <v>0</v>
      </c>
      <c r="I504" s="45">
        <v>0</v>
      </c>
      <c r="J504" s="45">
        <v>0</v>
      </c>
      <c r="K504" s="45">
        <v>0</v>
      </c>
      <c r="L504" s="45">
        <v>0</v>
      </c>
      <c r="M504" s="45">
        <v>0</v>
      </c>
      <c r="N504" s="45">
        <v>0</v>
      </c>
      <c r="O504" s="45">
        <v>0</v>
      </c>
      <c r="P504" s="45">
        <v>0</v>
      </c>
      <c r="Q504" s="45">
        <v>0</v>
      </c>
      <c r="R504" s="45">
        <v>0</v>
      </c>
      <c r="S504" s="45">
        <v>0</v>
      </c>
      <c r="T504" s="45">
        <v>0</v>
      </c>
      <c r="U504" s="45">
        <v>0</v>
      </c>
      <c r="V504" s="45">
        <v>0</v>
      </c>
      <c r="W504" s="45">
        <v>0</v>
      </c>
      <c r="X504" s="45">
        <v>0</v>
      </c>
      <c r="Y504" s="45">
        <v>0</v>
      </c>
      <c r="Z504" s="45">
        <v>0.03</v>
      </c>
    </row>
    <row r="505" spans="2:26" x14ac:dyDescent="0.3">
      <c r="B505" s="35">
        <v>14</v>
      </c>
      <c r="C505" s="45">
        <v>0</v>
      </c>
      <c r="D505" s="45">
        <v>0</v>
      </c>
      <c r="E505" s="45">
        <v>0</v>
      </c>
      <c r="F505" s="45">
        <v>0</v>
      </c>
      <c r="G505" s="45">
        <v>0</v>
      </c>
      <c r="H505" s="45">
        <v>0</v>
      </c>
      <c r="I505" s="45">
        <v>0</v>
      </c>
      <c r="J505" s="45">
        <v>0</v>
      </c>
      <c r="K505" s="45">
        <v>0</v>
      </c>
      <c r="L505" s="45">
        <v>0</v>
      </c>
      <c r="M505" s="45">
        <v>0</v>
      </c>
      <c r="N505" s="45">
        <v>0</v>
      </c>
      <c r="O505" s="45">
        <v>0</v>
      </c>
      <c r="P505" s="45">
        <v>0</v>
      </c>
      <c r="Q505" s="45">
        <v>0</v>
      </c>
      <c r="R505" s="45">
        <v>0</v>
      </c>
      <c r="S505" s="45">
        <v>0</v>
      </c>
      <c r="T505" s="45">
        <v>0</v>
      </c>
      <c r="U505" s="45">
        <v>0</v>
      </c>
      <c r="V505" s="45">
        <v>0.22</v>
      </c>
      <c r="W505" s="45">
        <v>0</v>
      </c>
      <c r="X505" s="45">
        <v>12.1</v>
      </c>
      <c r="Y505" s="45">
        <v>51.37</v>
      </c>
      <c r="Z505" s="45">
        <v>272.08999999999997</v>
      </c>
    </row>
    <row r="506" spans="2:26" x14ac:dyDescent="0.3">
      <c r="B506" s="35">
        <v>15</v>
      </c>
      <c r="C506" s="45">
        <v>4.49</v>
      </c>
      <c r="D506" s="45">
        <v>0.93</v>
      </c>
      <c r="E506" s="45">
        <v>0</v>
      </c>
      <c r="F506" s="45">
        <v>1.48</v>
      </c>
      <c r="G506" s="45">
        <v>4.5199999999999996</v>
      </c>
      <c r="H506" s="45">
        <v>0</v>
      </c>
      <c r="I506" s="45">
        <v>0</v>
      </c>
      <c r="J506" s="45">
        <v>0</v>
      </c>
      <c r="K506" s="45">
        <v>0</v>
      </c>
      <c r="L506" s="45">
        <v>0</v>
      </c>
      <c r="M506" s="45">
        <v>0</v>
      </c>
      <c r="N506" s="45">
        <v>0</v>
      </c>
      <c r="O506" s="45">
        <v>0</v>
      </c>
      <c r="P506" s="45">
        <v>0.86</v>
      </c>
      <c r="Q506" s="45">
        <v>1.32</v>
      </c>
      <c r="R506" s="45">
        <v>2.82</v>
      </c>
      <c r="S506" s="45">
        <v>0.3</v>
      </c>
      <c r="T506" s="45">
        <v>0.71</v>
      </c>
      <c r="U506" s="45">
        <v>0</v>
      </c>
      <c r="V506" s="45">
        <v>0</v>
      </c>
      <c r="W506" s="45">
        <v>0</v>
      </c>
      <c r="X506" s="45">
        <v>98.41</v>
      </c>
      <c r="Y506" s="45">
        <v>301.06</v>
      </c>
      <c r="Z506" s="45">
        <v>408.99</v>
      </c>
    </row>
    <row r="507" spans="2:26" x14ac:dyDescent="0.3">
      <c r="B507" s="35">
        <v>16</v>
      </c>
      <c r="C507" s="45">
        <v>91.98</v>
      </c>
      <c r="D507" s="45">
        <v>99.13</v>
      </c>
      <c r="E507" s="45">
        <v>0</v>
      </c>
      <c r="F507" s="45">
        <v>72.58</v>
      </c>
      <c r="G507" s="45">
        <v>0</v>
      </c>
      <c r="H507" s="45">
        <v>0</v>
      </c>
      <c r="I507" s="45">
        <v>0</v>
      </c>
      <c r="J507" s="45">
        <v>0</v>
      </c>
      <c r="K507" s="45">
        <v>0</v>
      </c>
      <c r="L507" s="45">
        <v>0</v>
      </c>
      <c r="M507" s="45">
        <v>0.67</v>
      </c>
      <c r="N507" s="45">
        <v>0</v>
      </c>
      <c r="O507" s="45">
        <v>0</v>
      </c>
      <c r="P507" s="45">
        <v>0</v>
      </c>
      <c r="Q507" s="45">
        <v>0</v>
      </c>
      <c r="R507" s="45">
        <v>0</v>
      </c>
      <c r="S507" s="45">
        <v>0</v>
      </c>
      <c r="T507" s="45">
        <v>0</v>
      </c>
      <c r="U507" s="45">
        <v>0.37</v>
      </c>
      <c r="V507" s="45">
        <v>14.88</v>
      </c>
      <c r="W507" s="45">
        <v>0</v>
      </c>
      <c r="X507" s="45">
        <v>84.93</v>
      </c>
      <c r="Y507" s="45">
        <v>35.42</v>
      </c>
      <c r="Z507" s="45">
        <v>164.62</v>
      </c>
    </row>
    <row r="508" spans="2:26" x14ac:dyDescent="0.3">
      <c r="B508" s="35">
        <v>17</v>
      </c>
      <c r="C508" s="45">
        <v>0</v>
      </c>
      <c r="D508" s="45">
        <v>0</v>
      </c>
      <c r="E508" s="45">
        <v>0</v>
      </c>
      <c r="F508" s="45">
        <v>0</v>
      </c>
      <c r="G508" s="45">
        <v>0</v>
      </c>
      <c r="H508" s="45">
        <v>0</v>
      </c>
      <c r="I508" s="45">
        <v>0</v>
      </c>
      <c r="J508" s="45">
        <v>0</v>
      </c>
      <c r="K508" s="45">
        <v>0</v>
      </c>
      <c r="L508" s="45">
        <v>0.02</v>
      </c>
      <c r="M508" s="45">
        <v>0</v>
      </c>
      <c r="N508" s="45">
        <v>0</v>
      </c>
      <c r="O508" s="45">
        <v>0</v>
      </c>
      <c r="P508" s="45">
        <v>0</v>
      </c>
      <c r="Q508" s="45">
        <v>1.04</v>
      </c>
      <c r="R508" s="45">
        <v>0</v>
      </c>
      <c r="S508" s="45">
        <v>0</v>
      </c>
      <c r="T508" s="45">
        <v>0</v>
      </c>
      <c r="U508" s="45">
        <v>0</v>
      </c>
      <c r="V508" s="45">
        <v>0</v>
      </c>
      <c r="W508" s="45">
        <v>0</v>
      </c>
      <c r="X508" s="45">
        <v>0</v>
      </c>
      <c r="Y508" s="45">
        <v>0</v>
      </c>
      <c r="Z508" s="45">
        <v>1.28</v>
      </c>
    </row>
    <row r="509" spans="2:26" x14ac:dyDescent="0.3">
      <c r="B509" s="35">
        <v>18</v>
      </c>
      <c r="C509" s="45">
        <v>2.4900000000000002</v>
      </c>
      <c r="D509" s="45">
        <v>2.52</v>
      </c>
      <c r="E509" s="45">
        <v>13.27</v>
      </c>
      <c r="F509" s="45">
        <v>0</v>
      </c>
      <c r="G509" s="45">
        <v>0</v>
      </c>
      <c r="H509" s="45">
        <v>0</v>
      </c>
      <c r="I509" s="45">
        <v>0</v>
      </c>
      <c r="J509" s="45">
        <v>0</v>
      </c>
      <c r="K509" s="45">
        <v>0</v>
      </c>
      <c r="L509" s="45">
        <v>0</v>
      </c>
      <c r="M509" s="45">
        <v>0</v>
      </c>
      <c r="N509" s="45">
        <v>0</v>
      </c>
      <c r="O509" s="45">
        <v>0</v>
      </c>
      <c r="P509" s="45">
        <v>0</v>
      </c>
      <c r="Q509" s="45">
        <v>0.61</v>
      </c>
      <c r="R509" s="45">
        <v>1.28</v>
      </c>
      <c r="S509" s="45">
        <v>2.87</v>
      </c>
      <c r="T509" s="45">
        <v>0</v>
      </c>
      <c r="U509" s="45">
        <v>2.0299999999999998</v>
      </c>
      <c r="V509" s="45">
        <v>0</v>
      </c>
      <c r="W509" s="45">
        <v>0</v>
      </c>
      <c r="X509" s="45">
        <v>0</v>
      </c>
      <c r="Y509" s="45">
        <v>2.4</v>
      </c>
      <c r="Z509" s="45">
        <v>205.39</v>
      </c>
    </row>
    <row r="510" spans="2:26" x14ac:dyDescent="0.3">
      <c r="B510" s="35">
        <v>19</v>
      </c>
      <c r="C510" s="45">
        <v>0</v>
      </c>
      <c r="D510" s="45">
        <v>0</v>
      </c>
      <c r="E510" s="45">
        <v>0</v>
      </c>
      <c r="F510" s="45">
        <v>0</v>
      </c>
      <c r="G510" s="45">
        <v>0</v>
      </c>
      <c r="H510" s="45">
        <v>0</v>
      </c>
      <c r="I510" s="45">
        <v>0</v>
      </c>
      <c r="J510" s="45">
        <v>0</v>
      </c>
      <c r="K510" s="45">
        <v>0</v>
      </c>
      <c r="L510" s="45">
        <v>0</v>
      </c>
      <c r="M510" s="45">
        <v>0</v>
      </c>
      <c r="N510" s="45">
        <v>0</v>
      </c>
      <c r="O510" s="45">
        <v>0</v>
      </c>
      <c r="P510" s="45">
        <v>0</v>
      </c>
      <c r="Q510" s="45">
        <v>0</v>
      </c>
      <c r="R510" s="45">
        <v>0</v>
      </c>
      <c r="S510" s="45">
        <v>0.17</v>
      </c>
      <c r="T510" s="45">
        <v>0.11</v>
      </c>
      <c r="U510" s="45">
        <v>0</v>
      </c>
      <c r="V510" s="45">
        <v>0</v>
      </c>
      <c r="W510" s="45">
        <v>0</v>
      </c>
      <c r="X510" s="45">
        <v>0</v>
      </c>
      <c r="Y510" s="45">
        <v>0</v>
      </c>
      <c r="Z510" s="45">
        <v>0</v>
      </c>
    </row>
    <row r="511" spans="2:26" x14ac:dyDescent="0.3">
      <c r="B511" s="35">
        <v>20</v>
      </c>
      <c r="C511" s="45">
        <v>22.84</v>
      </c>
      <c r="D511" s="45">
        <v>0</v>
      </c>
      <c r="E511" s="45">
        <v>0</v>
      </c>
      <c r="F511" s="45">
        <v>0</v>
      </c>
      <c r="G511" s="45">
        <v>0</v>
      </c>
      <c r="H511" s="45">
        <v>0</v>
      </c>
      <c r="I511" s="45">
        <v>0</v>
      </c>
      <c r="J511" s="45">
        <v>0</v>
      </c>
      <c r="K511" s="45">
        <v>0</v>
      </c>
      <c r="L511" s="45">
        <v>0</v>
      </c>
      <c r="M511" s="45">
        <v>0</v>
      </c>
      <c r="N511" s="45">
        <v>0.25</v>
      </c>
      <c r="O511" s="45">
        <v>3.66</v>
      </c>
      <c r="P511" s="45">
        <v>7.33</v>
      </c>
      <c r="Q511" s="45">
        <v>0.01</v>
      </c>
      <c r="R511" s="45">
        <v>0</v>
      </c>
      <c r="S511" s="45">
        <v>0</v>
      </c>
      <c r="T511" s="45">
        <v>0.34</v>
      </c>
      <c r="U511" s="45">
        <v>0</v>
      </c>
      <c r="V511" s="45">
        <v>0</v>
      </c>
      <c r="W511" s="45">
        <v>0</v>
      </c>
      <c r="X511" s="45">
        <v>0.05</v>
      </c>
      <c r="Y511" s="45">
        <v>63.52</v>
      </c>
      <c r="Z511" s="45">
        <v>35.869999999999997</v>
      </c>
    </row>
    <row r="512" spans="2:26" x14ac:dyDescent="0.3">
      <c r="B512" s="35">
        <v>21</v>
      </c>
      <c r="C512" s="45">
        <v>26.07</v>
      </c>
      <c r="D512" s="45">
        <v>1.58</v>
      </c>
      <c r="E512" s="45">
        <v>0</v>
      </c>
      <c r="F512" s="45">
        <v>0.74</v>
      </c>
      <c r="G512" s="45">
        <v>0</v>
      </c>
      <c r="H512" s="45">
        <v>0</v>
      </c>
      <c r="I512" s="45">
        <v>0.31</v>
      </c>
      <c r="J512" s="45">
        <v>127.62</v>
      </c>
      <c r="K512" s="45">
        <v>16.77</v>
      </c>
      <c r="L512" s="45">
        <v>29.12</v>
      </c>
      <c r="M512" s="45">
        <v>13.32</v>
      </c>
      <c r="N512" s="45">
        <v>51.2</v>
      </c>
      <c r="O512" s="45">
        <v>95.71</v>
      </c>
      <c r="P512" s="45">
        <v>79.33</v>
      </c>
      <c r="Q512" s="45">
        <v>42.15</v>
      </c>
      <c r="R512" s="45">
        <v>21.84</v>
      </c>
      <c r="S512" s="45">
        <v>56.07</v>
      </c>
      <c r="T512" s="45">
        <v>47.47</v>
      </c>
      <c r="U512" s="45">
        <v>81.12</v>
      </c>
      <c r="V512" s="45">
        <v>77.83</v>
      </c>
      <c r="W512" s="45">
        <v>48.78</v>
      </c>
      <c r="X512" s="45">
        <v>145.26</v>
      </c>
      <c r="Y512" s="45">
        <v>219.78</v>
      </c>
      <c r="Z512" s="45">
        <v>293.79000000000002</v>
      </c>
    </row>
    <row r="513" spans="2:26" x14ac:dyDescent="0.3">
      <c r="B513" s="35">
        <v>22</v>
      </c>
      <c r="C513" s="45">
        <v>159.94</v>
      </c>
      <c r="D513" s="45">
        <v>1.4</v>
      </c>
      <c r="E513" s="45">
        <v>4.6500000000000004</v>
      </c>
      <c r="F513" s="45">
        <v>1.3</v>
      </c>
      <c r="G513" s="45">
        <v>0</v>
      </c>
      <c r="H513" s="45">
        <v>0</v>
      </c>
      <c r="I513" s="45">
        <v>0</v>
      </c>
      <c r="J513" s="45">
        <v>0.65</v>
      </c>
      <c r="K513" s="45">
        <v>1.44</v>
      </c>
      <c r="L513" s="45">
        <v>0.81</v>
      </c>
      <c r="M513" s="45">
        <v>0.99</v>
      </c>
      <c r="N513" s="45">
        <v>0</v>
      </c>
      <c r="O513" s="45">
        <v>0.05</v>
      </c>
      <c r="P513" s="45">
        <v>1.49</v>
      </c>
      <c r="Q513" s="45">
        <v>10.94</v>
      </c>
      <c r="R513" s="45">
        <v>1.94</v>
      </c>
      <c r="S513" s="45">
        <v>1.55</v>
      </c>
      <c r="T513" s="45">
        <v>0</v>
      </c>
      <c r="U513" s="45">
        <v>0</v>
      </c>
      <c r="V513" s="45">
        <v>0</v>
      </c>
      <c r="W513" s="45">
        <v>2.36</v>
      </c>
      <c r="X513" s="45">
        <v>2.75</v>
      </c>
      <c r="Y513" s="45">
        <v>219.59</v>
      </c>
      <c r="Z513" s="45">
        <v>422.57</v>
      </c>
    </row>
    <row r="514" spans="2:26" x14ac:dyDescent="0.3">
      <c r="B514" s="35">
        <v>23</v>
      </c>
      <c r="C514" s="45">
        <v>379.11</v>
      </c>
      <c r="D514" s="45">
        <v>284.93</v>
      </c>
      <c r="E514" s="45">
        <v>0.18</v>
      </c>
      <c r="F514" s="45">
        <v>4.7</v>
      </c>
      <c r="G514" s="45">
        <v>15.25</v>
      </c>
      <c r="H514" s="45">
        <v>0.11</v>
      </c>
      <c r="I514" s="45">
        <v>5.75</v>
      </c>
      <c r="J514" s="45">
        <v>0.22</v>
      </c>
      <c r="K514" s="45">
        <v>0.42</v>
      </c>
      <c r="L514" s="45">
        <v>1.22</v>
      </c>
      <c r="M514" s="45">
        <v>0</v>
      </c>
      <c r="N514" s="45">
        <v>1.21</v>
      </c>
      <c r="O514" s="45">
        <v>0.05</v>
      </c>
      <c r="P514" s="45">
        <v>0.06</v>
      </c>
      <c r="Q514" s="45">
        <v>0.45</v>
      </c>
      <c r="R514" s="45">
        <v>0.96</v>
      </c>
      <c r="S514" s="45">
        <v>0.43</v>
      </c>
      <c r="T514" s="45">
        <v>0.56000000000000005</v>
      </c>
      <c r="U514" s="45">
        <v>0</v>
      </c>
      <c r="V514" s="45">
        <v>0.12</v>
      </c>
      <c r="W514" s="45">
        <v>6.93</v>
      </c>
      <c r="X514" s="45">
        <v>41.14</v>
      </c>
      <c r="Y514" s="45">
        <v>140.15</v>
      </c>
      <c r="Z514" s="45">
        <v>459.23</v>
      </c>
    </row>
    <row r="515" spans="2:26" x14ac:dyDescent="0.3">
      <c r="B515" s="35">
        <v>24</v>
      </c>
      <c r="C515" s="45">
        <v>244.55</v>
      </c>
      <c r="D515" s="45">
        <v>40.28</v>
      </c>
      <c r="E515" s="45">
        <v>163.18</v>
      </c>
      <c r="F515" s="45">
        <v>36.25</v>
      </c>
      <c r="G515" s="45">
        <v>19.73</v>
      </c>
      <c r="H515" s="45">
        <v>33.119999999999997</v>
      </c>
      <c r="I515" s="45">
        <v>0</v>
      </c>
      <c r="J515" s="45">
        <v>0.64</v>
      </c>
      <c r="K515" s="45">
        <v>0</v>
      </c>
      <c r="L515" s="45">
        <v>74.959999999999994</v>
      </c>
      <c r="M515" s="45">
        <v>1.73</v>
      </c>
      <c r="N515" s="45">
        <v>0</v>
      </c>
      <c r="O515" s="45">
        <v>0</v>
      </c>
      <c r="P515" s="45">
        <v>71.97</v>
      </c>
      <c r="Q515" s="45">
        <v>49.62</v>
      </c>
      <c r="R515" s="45">
        <v>0</v>
      </c>
      <c r="S515" s="45">
        <v>0.65</v>
      </c>
      <c r="T515" s="45">
        <v>4.55</v>
      </c>
      <c r="U515" s="45">
        <v>1.1000000000000001</v>
      </c>
      <c r="V515" s="45">
        <v>1.6</v>
      </c>
      <c r="W515" s="45">
        <v>0</v>
      </c>
      <c r="X515" s="45">
        <v>41.1</v>
      </c>
      <c r="Y515" s="45">
        <v>126.29</v>
      </c>
      <c r="Z515" s="45">
        <v>432.64</v>
      </c>
    </row>
    <row r="516" spans="2:26" x14ac:dyDescent="0.3">
      <c r="B516" s="35">
        <v>25</v>
      </c>
      <c r="C516" s="45">
        <v>74.34</v>
      </c>
      <c r="D516" s="45">
        <v>12.56</v>
      </c>
      <c r="E516" s="45">
        <v>0</v>
      </c>
      <c r="F516" s="45">
        <v>0</v>
      </c>
      <c r="G516" s="45">
        <v>0</v>
      </c>
      <c r="H516" s="45">
        <v>0</v>
      </c>
      <c r="I516" s="45">
        <v>0</v>
      </c>
      <c r="J516" s="45">
        <v>0</v>
      </c>
      <c r="K516" s="45">
        <v>0.53</v>
      </c>
      <c r="L516" s="45">
        <v>0.49</v>
      </c>
      <c r="M516" s="45">
        <v>1.31</v>
      </c>
      <c r="N516" s="45">
        <v>1.8</v>
      </c>
      <c r="O516" s="45">
        <v>0</v>
      </c>
      <c r="P516" s="45">
        <v>0.22</v>
      </c>
      <c r="Q516" s="45">
        <v>0</v>
      </c>
      <c r="R516" s="45">
        <v>0.21</v>
      </c>
      <c r="S516" s="45">
        <v>0.98</v>
      </c>
      <c r="T516" s="45">
        <v>0</v>
      </c>
      <c r="U516" s="45">
        <v>0</v>
      </c>
      <c r="V516" s="45">
        <v>0</v>
      </c>
      <c r="W516" s="45">
        <v>0</v>
      </c>
      <c r="X516" s="45">
        <v>0</v>
      </c>
      <c r="Y516" s="45">
        <v>246.74</v>
      </c>
      <c r="Z516" s="45">
        <v>0</v>
      </c>
    </row>
    <row r="517" spans="2:26" x14ac:dyDescent="0.3">
      <c r="B517" s="35">
        <v>26</v>
      </c>
      <c r="C517" s="45">
        <v>5.42</v>
      </c>
      <c r="D517" s="45">
        <v>0</v>
      </c>
      <c r="E517" s="45">
        <v>0.28999999999999998</v>
      </c>
      <c r="F517" s="45">
        <v>0.23</v>
      </c>
      <c r="G517" s="45">
        <v>0</v>
      </c>
      <c r="H517" s="45">
        <v>0</v>
      </c>
      <c r="I517" s="45">
        <v>0</v>
      </c>
      <c r="J517" s="45">
        <v>0</v>
      </c>
      <c r="K517" s="45">
        <v>0</v>
      </c>
      <c r="L517" s="45">
        <v>0</v>
      </c>
      <c r="M517" s="45">
        <v>3.6</v>
      </c>
      <c r="N517" s="45">
        <v>0</v>
      </c>
      <c r="O517" s="45">
        <v>5.82</v>
      </c>
      <c r="P517" s="45">
        <v>2.79</v>
      </c>
      <c r="Q517" s="45">
        <v>3.65</v>
      </c>
      <c r="R517" s="45">
        <v>2.4500000000000002</v>
      </c>
      <c r="S517" s="45">
        <v>0.25</v>
      </c>
      <c r="T517" s="45">
        <v>0.2</v>
      </c>
      <c r="U517" s="45">
        <v>0</v>
      </c>
      <c r="V517" s="45">
        <v>0</v>
      </c>
      <c r="W517" s="45">
        <v>0</v>
      </c>
      <c r="X517" s="45">
        <v>0</v>
      </c>
      <c r="Y517" s="45">
        <v>497.45</v>
      </c>
      <c r="Z517" s="45">
        <v>485.09</v>
      </c>
    </row>
    <row r="518" spans="2:26" x14ac:dyDescent="0.3">
      <c r="B518" s="35">
        <v>27</v>
      </c>
      <c r="C518" s="45">
        <v>153.72999999999999</v>
      </c>
      <c r="D518" s="45">
        <v>0</v>
      </c>
      <c r="E518" s="45">
        <v>0</v>
      </c>
      <c r="F518" s="45">
        <v>0</v>
      </c>
      <c r="G518" s="45">
        <v>0</v>
      </c>
      <c r="H518" s="45">
        <v>0</v>
      </c>
      <c r="I518" s="45">
        <v>0</v>
      </c>
      <c r="J518" s="45">
        <v>0</v>
      </c>
      <c r="K518" s="45">
        <v>0</v>
      </c>
      <c r="L518" s="45">
        <v>0</v>
      </c>
      <c r="M518" s="45">
        <v>0</v>
      </c>
      <c r="N518" s="45">
        <v>0</v>
      </c>
      <c r="O518" s="45">
        <v>0</v>
      </c>
      <c r="P518" s="45">
        <v>0</v>
      </c>
      <c r="Q518" s="45">
        <v>0</v>
      </c>
      <c r="R518" s="45">
        <v>0</v>
      </c>
      <c r="S518" s="45">
        <v>0</v>
      </c>
      <c r="T518" s="45">
        <v>0</v>
      </c>
      <c r="U518" s="45">
        <v>0</v>
      </c>
      <c r="V518" s="45">
        <v>1.33</v>
      </c>
      <c r="W518" s="45">
        <v>0</v>
      </c>
      <c r="X518" s="45">
        <v>0</v>
      </c>
      <c r="Y518" s="45">
        <v>2.1</v>
      </c>
      <c r="Z518" s="45">
        <v>48.22</v>
      </c>
    </row>
    <row r="519" spans="2:26" x14ac:dyDescent="0.3">
      <c r="B519" s="35">
        <v>28</v>
      </c>
      <c r="C519" s="45">
        <v>183.03</v>
      </c>
      <c r="D519" s="45">
        <v>5.03</v>
      </c>
      <c r="E519" s="45">
        <v>0</v>
      </c>
      <c r="F519" s="45">
        <v>0</v>
      </c>
      <c r="G519" s="45">
        <v>0</v>
      </c>
      <c r="H519" s="45">
        <v>0</v>
      </c>
      <c r="I519" s="45">
        <v>0</v>
      </c>
      <c r="J519" s="45">
        <v>0</v>
      </c>
      <c r="K519" s="45">
        <v>0</v>
      </c>
      <c r="L519" s="45">
        <v>0</v>
      </c>
      <c r="M519" s="45">
        <v>0</v>
      </c>
      <c r="N519" s="45">
        <v>0</v>
      </c>
      <c r="O519" s="45">
        <v>0</v>
      </c>
      <c r="P519" s="45">
        <v>0</v>
      </c>
      <c r="Q519" s="45">
        <v>0</v>
      </c>
      <c r="R519" s="45">
        <v>0</v>
      </c>
      <c r="S519" s="45">
        <v>0</v>
      </c>
      <c r="T519" s="45">
        <v>0</v>
      </c>
      <c r="U519" s="45">
        <v>0</v>
      </c>
      <c r="V519" s="45">
        <v>2.25</v>
      </c>
      <c r="W519" s="45">
        <v>0</v>
      </c>
      <c r="X519" s="45">
        <v>0</v>
      </c>
      <c r="Y519" s="45">
        <v>31.93</v>
      </c>
      <c r="Z519" s="45">
        <v>180.67</v>
      </c>
    </row>
    <row r="520" spans="2:26" x14ac:dyDescent="0.3">
      <c r="B520" s="35">
        <v>29</v>
      </c>
      <c r="C520" s="45">
        <v>0</v>
      </c>
      <c r="D520" s="45">
        <v>0</v>
      </c>
      <c r="E520" s="45">
        <v>0</v>
      </c>
      <c r="F520" s="45">
        <v>0</v>
      </c>
      <c r="G520" s="45">
        <v>0</v>
      </c>
      <c r="H520" s="45">
        <v>0</v>
      </c>
      <c r="I520" s="45">
        <v>0</v>
      </c>
      <c r="J520" s="45">
        <v>0</v>
      </c>
      <c r="K520" s="45">
        <v>0</v>
      </c>
      <c r="L520" s="45">
        <v>0</v>
      </c>
      <c r="M520" s="45">
        <v>0</v>
      </c>
      <c r="N520" s="45">
        <v>0</v>
      </c>
      <c r="O520" s="45">
        <v>0</v>
      </c>
      <c r="P520" s="45">
        <v>0</v>
      </c>
      <c r="Q520" s="45">
        <v>0</v>
      </c>
      <c r="R520" s="45">
        <v>0</v>
      </c>
      <c r="S520" s="45">
        <v>0</v>
      </c>
      <c r="T520" s="45">
        <v>0</v>
      </c>
      <c r="U520" s="45">
        <v>0</v>
      </c>
      <c r="V520" s="45">
        <v>0</v>
      </c>
      <c r="W520" s="45">
        <v>0</v>
      </c>
      <c r="X520" s="45">
        <v>9.7899999999999991</v>
      </c>
      <c r="Y520" s="45">
        <v>114.06</v>
      </c>
      <c r="Z520" s="45">
        <v>62.69</v>
      </c>
    </row>
    <row r="521" spans="2:26" x14ac:dyDescent="0.3">
      <c r="B521" s="35">
        <v>30</v>
      </c>
      <c r="C521" s="45">
        <v>14.98</v>
      </c>
      <c r="D521" s="45">
        <v>0</v>
      </c>
      <c r="E521" s="45">
        <v>0</v>
      </c>
      <c r="F521" s="45">
        <v>0</v>
      </c>
      <c r="G521" s="45">
        <v>2.29</v>
      </c>
      <c r="H521" s="45">
        <v>0</v>
      </c>
      <c r="I521" s="45">
        <v>0</v>
      </c>
      <c r="J521" s="45">
        <v>0</v>
      </c>
      <c r="K521" s="45">
        <v>0</v>
      </c>
      <c r="L521" s="45">
        <v>0</v>
      </c>
      <c r="M521" s="45">
        <v>0</v>
      </c>
      <c r="N521" s="45">
        <v>0.3</v>
      </c>
      <c r="O521" s="45">
        <v>0</v>
      </c>
      <c r="P521" s="45">
        <v>0.63</v>
      </c>
      <c r="Q521" s="45">
        <v>0.46</v>
      </c>
      <c r="R521" s="45">
        <v>0.71</v>
      </c>
      <c r="S521" s="45">
        <v>0.65</v>
      </c>
      <c r="T521" s="45">
        <v>0</v>
      </c>
      <c r="U521" s="45">
        <v>0.45</v>
      </c>
      <c r="V521" s="45">
        <v>34.57</v>
      </c>
      <c r="W521" s="45">
        <v>0</v>
      </c>
      <c r="X521" s="45">
        <v>0</v>
      </c>
      <c r="Y521" s="45">
        <v>0</v>
      </c>
      <c r="Z521" s="45">
        <v>0</v>
      </c>
    </row>
    <row r="522" spans="2:26" x14ac:dyDescent="0.3">
      <c r="B522" s="35">
        <v>31</v>
      </c>
      <c r="C522" s="45">
        <v>0</v>
      </c>
      <c r="D522" s="45">
        <v>0</v>
      </c>
      <c r="E522" s="45">
        <v>0</v>
      </c>
      <c r="F522" s="45">
        <v>0</v>
      </c>
      <c r="G522" s="45">
        <v>0</v>
      </c>
      <c r="H522" s="45">
        <v>0</v>
      </c>
      <c r="I522" s="45">
        <v>0</v>
      </c>
      <c r="J522" s="45">
        <v>0</v>
      </c>
      <c r="K522" s="45">
        <v>2.2799999999999998</v>
      </c>
      <c r="L522" s="45">
        <v>2.79</v>
      </c>
      <c r="M522" s="45">
        <v>2.2000000000000002</v>
      </c>
      <c r="N522" s="45">
        <v>0.85</v>
      </c>
      <c r="O522" s="45">
        <v>0.5</v>
      </c>
      <c r="P522" s="45">
        <v>0.4</v>
      </c>
      <c r="Q522" s="45">
        <v>3.59</v>
      </c>
      <c r="R522" s="45">
        <v>14.64</v>
      </c>
      <c r="S522" s="45">
        <v>0</v>
      </c>
      <c r="T522" s="45">
        <v>9.51</v>
      </c>
      <c r="U522" s="45">
        <v>0</v>
      </c>
      <c r="V522" s="45">
        <v>0</v>
      </c>
      <c r="W522" s="45">
        <v>0</v>
      </c>
      <c r="X522" s="45">
        <v>0</v>
      </c>
      <c r="Y522" s="45">
        <v>30.99</v>
      </c>
      <c r="Z522" s="45">
        <v>77.040000000000006</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15"/>
      <c r="C524" s="116"/>
      <c r="D524" s="116"/>
      <c r="E524" s="116"/>
      <c r="F524" s="116"/>
      <c r="G524" s="116"/>
      <c r="H524" s="116"/>
      <c r="I524" s="116"/>
      <c r="J524" s="116"/>
      <c r="K524" s="116"/>
      <c r="L524" s="116"/>
      <c r="M524" s="116"/>
      <c r="N524" s="116"/>
      <c r="O524" s="116"/>
      <c r="P524" s="116"/>
      <c r="Q524" s="116"/>
      <c r="R524" s="116"/>
      <c r="S524" s="116"/>
      <c r="T524" s="117"/>
      <c r="U524" s="118" t="s">
        <v>82</v>
      </c>
      <c r="V524" s="118"/>
      <c r="W524" s="118"/>
      <c r="X524" s="118"/>
      <c r="Y524" s="118"/>
      <c r="Z524" s="118"/>
    </row>
    <row r="525" spans="2:26" ht="16.5" customHeight="1" x14ac:dyDescent="0.3">
      <c r="B525" s="105" t="s">
        <v>83</v>
      </c>
      <c r="C525" s="105"/>
      <c r="D525" s="105"/>
      <c r="E525" s="105"/>
      <c r="F525" s="105"/>
      <c r="G525" s="105"/>
      <c r="H525" s="105"/>
      <c r="I525" s="105"/>
      <c r="J525" s="105"/>
      <c r="K525" s="105"/>
      <c r="L525" s="105"/>
      <c r="M525" s="105"/>
      <c r="N525" s="105"/>
      <c r="O525" s="105"/>
      <c r="P525" s="105"/>
      <c r="Q525" s="105"/>
      <c r="R525" s="105"/>
      <c r="S525" s="105"/>
      <c r="T525" s="105"/>
      <c r="U525" s="86">
        <v>13.18</v>
      </c>
      <c r="V525" s="68"/>
      <c r="W525" s="68"/>
      <c r="X525" s="68"/>
      <c r="Y525" s="68"/>
      <c r="Z525" s="68"/>
    </row>
    <row r="526" spans="2:26" ht="16.5" customHeight="1" x14ac:dyDescent="0.3">
      <c r="B526" s="105" t="s">
        <v>84</v>
      </c>
      <c r="C526" s="105"/>
      <c r="D526" s="105"/>
      <c r="E526" s="105"/>
      <c r="F526" s="105"/>
      <c r="G526" s="105"/>
      <c r="H526" s="105"/>
      <c r="I526" s="105"/>
      <c r="J526" s="105"/>
      <c r="K526" s="105"/>
      <c r="L526" s="105"/>
      <c r="M526" s="105"/>
      <c r="N526" s="105"/>
      <c r="O526" s="105"/>
      <c r="P526" s="105"/>
      <c r="Q526" s="105"/>
      <c r="R526" s="105"/>
      <c r="S526" s="105"/>
      <c r="T526" s="105"/>
      <c r="U526" s="86">
        <v>190.9</v>
      </c>
      <c r="V526" s="68"/>
      <c r="W526" s="68"/>
      <c r="X526" s="68"/>
      <c r="Y526" s="68"/>
      <c r="Z526" s="68"/>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01" t="s">
        <v>75</v>
      </c>
      <c r="C528" s="102"/>
      <c r="D528" s="102"/>
      <c r="E528" s="102"/>
      <c r="F528" s="102"/>
      <c r="G528" s="102"/>
      <c r="H528" s="102"/>
      <c r="I528" s="102"/>
      <c r="J528" s="102"/>
      <c r="K528" s="102"/>
      <c r="L528" s="102"/>
      <c r="M528" s="102"/>
      <c r="N528" s="102"/>
      <c r="O528" s="102"/>
      <c r="P528" s="102"/>
      <c r="Q528" s="102"/>
      <c r="R528" s="102"/>
      <c r="S528" s="102"/>
      <c r="T528" s="103"/>
      <c r="U528" s="106">
        <v>811112.56</v>
      </c>
      <c r="V528" s="107"/>
      <c r="W528" s="107"/>
      <c r="X528" s="107"/>
      <c r="Y528" s="107"/>
      <c r="Z528" s="10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09" t="s">
        <v>85</v>
      </c>
      <c r="C530" s="110"/>
      <c r="D530" s="110"/>
      <c r="E530" s="110"/>
      <c r="F530" s="110"/>
      <c r="G530" s="110"/>
      <c r="H530" s="110"/>
      <c r="I530" s="110"/>
      <c r="J530" s="110"/>
      <c r="K530" s="110"/>
      <c r="L530" s="110"/>
      <c r="M530" s="110"/>
      <c r="N530" s="110"/>
      <c r="O530" s="110"/>
      <c r="P530" s="110"/>
      <c r="Q530" s="110"/>
      <c r="R530" s="110"/>
      <c r="S530" s="110"/>
      <c r="T530" s="110"/>
      <c r="U530" s="110"/>
      <c r="V530" s="110"/>
      <c r="W530" s="110"/>
      <c r="X530" s="110"/>
      <c r="Y530" s="110"/>
      <c r="Z530" s="111"/>
    </row>
    <row r="531" spans="1:26" ht="35.25" customHeight="1" x14ac:dyDescent="0.3">
      <c r="B531" s="112" t="s">
        <v>86</v>
      </c>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4"/>
    </row>
    <row r="532" spans="1:26" ht="15" customHeight="1" x14ac:dyDescent="0.3">
      <c r="A532" s="10"/>
      <c r="B532" s="101" t="s">
        <v>61</v>
      </c>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3"/>
    </row>
    <row r="533" spans="1:26" x14ac:dyDescent="0.3">
      <c r="B533" s="48" t="s">
        <v>62</v>
      </c>
      <c r="C533" s="104" t="s">
        <v>63</v>
      </c>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row>
    <row r="534" spans="1:26" x14ac:dyDescent="0.3">
      <c r="B534" s="96"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88"/>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97"/>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1937.09</v>
      </c>
      <c r="D537" s="36">
        <v>1922.72</v>
      </c>
      <c r="E537" s="36">
        <v>1927.14</v>
      </c>
      <c r="F537" s="36">
        <v>1934.28</v>
      </c>
      <c r="G537" s="36">
        <v>1950.16</v>
      </c>
      <c r="H537" s="36">
        <v>1996.18</v>
      </c>
      <c r="I537" s="36">
        <v>2018.88</v>
      </c>
      <c r="J537" s="36">
        <v>2166.2600000000002</v>
      </c>
      <c r="K537" s="36">
        <v>2238.7600000000002</v>
      </c>
      <c r="L537" s="36">
        <v>2243.2399999999998</v>
      </c>
      <c r="M537" s="36">
        <v>2240.21</v>
      </c>
      <c r="N537" s="36">
        <v>2236.4</v>
      </c>
      <c r="O537" s="36">
        <v>2234.4</v>
      </c>
      <c r="P537" s="36">
        <v>2233.42</v>
      </c>
      <c r="Q537" s="36">
        <v>2244.83</v>
      </c>
      <c r="R537" s="36">
        <v>2244.31</v>
      </c>
      <c r="S537" s="36">
        <v>2241.7800000000002</v>
      </c>
      <c r="T537" s="36">
        <v>2234.6</v>
      </c>
      <c r="U537" s="36">
        <v>2237.04</v>
      </c>
      <c r="V537" s="36">
        <v>2237.1</v>
      </c>
      <c r="W537" s="36">
        <v>2096.9899999999998</v>
      </c>
      <c r="X537" s="36">
        <v>2097.4699999999998</v>
      </c>
      <c r="Y537" s="36">
        <v>1989.96</v>
      </c>
      <c r="Z537" s="36">
        <v>1950.69</v>
      </c>
    </row>
    <row r="538" spans="1:26" x14ac:dyDescent="0.3">
      <c r="B538" s="35">
        <v>2</v>
      </c>
      <c r="C538" s="36">
        <v>1824.64</v>
      </c>
      <c r="D538" s="36">
        <v>1760.66</v>
      </c>
      <c r="E538" s="36">
        <v>1758.66</v>
      </c>
      <c r="F538" s="36">
        <v>1809.55</v>
      </c>
      <c r="G538" s="36">
        <v>1820.25</v>
      </c>
      <c r="H538" s="36">
        <v>1906.71</v>
      </c>
      <c r="I538" s="36">
        <v>1918.75</v>
      </c>
      <c r="J538" s="36">
        <v>1918.91</v>
      </c>
      <c r="K538" s="36">
        <v>1914.74</v>
      </c>
      <c r="L538" s="36">
        <v>1917.78</v>
      </c>
      <c r="M538" s="36">
        <v>1917.37</v>
      </c>
      <c r="N538" s="36">
        <v>1918.17</v>
      </c>
      <c r="O538" s="36">
        <v>1977.07</v>
      </c>
      <c r="P538" s="36">
        <v>1980.29</v>
      </c>
      <c r="Q538" s="36">
        <v>1937.18</v>
      </c>
      <c r="R538" s="36">
        <v>1925.8</v>
      </c>
      <c r="S538" s="36">
        <v>1918.25</v>
      </c>
      <c r="T538" s="36">
        <v>1921.5</v>
      </c>
      <c r="U538" s="36">
        <v>1910.86</v>
      </c>
      <c r="V538" s="36">
        <v>1896.45</v>
      </c>
      <c r="W538" s="36">
        <v>1820.4</v>
      </c>
      <c r="X538" s="36">
        <v>1820.89</v>
      </c>
      <c r="Y538" s="36">
        <v>1813.62</v>
      </c>
      <c r="Z538" s="36">
        <v>1699.32</v>
      </c>
    </row>
    <row r="539" spans="1:26" x14ac:dyDescent="0.3">
      <c r="B539" s="35">
        <v>3</v>
      </c>
      <c r="C539" s="36">
        <v>1671.87</v>
      </c>
      <c r="D539" s="36">
        <v>1600.59</v>
      </c>
      <c r="E539" s="36">
        <v>1683.56</v>
      </c>
      <c r="F539" s="36">
        <v>1737.45</v>
      </c>
      <c r="G539" s="36">
        <v>1745.62</v>
      </c>
      <c r="H539" s="36">
        <v>1815.02</v>
      </c>
      <c r="I539" s="36">
        <v>1851.72</v>
      </c>
      <c r="J539" s="36">
        <v>1890.04</v>
      </c>
      <c r="K539" s="36">
        <v>1901.65</v>
      </c>
      <c r="L539" s="36">
        <v>1907.55</v>
      </c>
      <c r="M539" s="36">
        <v>1957.91</v>
      </c>
      <c r="N539" s="36">
        <v>1903.45</v>
      </c>
      <c r="O539" s="36">
        <v>1898.96</v>
      </c>
      <c r="P539" s="36">
        <v>1910.63</v>
      </c>
      <c r="Q539" s="36">
        <v>1911.78</v>
      </c>
      <c r="R539" s="36">
        <v>1906.1</v>
      </c>
      <c r="S539" s="36">
        <v>1932.08</v>
      </c>
      <c r="T539" s="36">
        <v>1970.59</v>
      </c>
      <c r="U539" s="36">
        <v>1907.75</v>
      </c>
      <c r="V539" s="36">
        <v>1897.54</v>
      </c>
      <c r="W539" s="36">
        <v>1841.96</v>
      </c>
      <c r="X539" s="36">
        <v>1835.43</v>
      </c>
      <c r="Y539" s="36">
        <v>1773.21</v>
      </c>
      <c r="Z539" s="36">
        <v>1721.8</v>
      </c>
    </row>
    <row r="540" spans="1:26" x14ac:dyDescent="0.3">
      <c r="B540" s="35">
        <v>4</v>
      </c>
      <c r="C540" s="36">
        <v>1628.4</v>
      </c>
      <c r="D540" s="36">
        <v>1607.04</v>
      </c>
      <c r="E540" s="36">
        <v>1640.8</v>
      </c>
      <c r="F540" s="36">
        <v>1671.31</v>
      </c>
      <c r="G540" s="36">
        <v>1711.24</v>
      </c>
      <c r="H540" s="36">
        <v>1770.27</v>
      </c>
      <c r="I540" s="36">
        <v>1823.71</v>
      </c>
      <c r="J540" s="36">
        <v>1862.49</v>
      </c>
      <c r="K540" s="36">
        <v>1868.07</v>
      </c>
      <c r="L540" s="36">
        <v>1887.59</v>
      </c>
      <c r="M540" s="36">
        <v>1886.3</v>
      </c>
      <c r="N540" s="36">
        <v>1884.41</v>
      </c>
      <c r="O540" s="36">
        <v>1879.3</v>
      </c>
      <c r="P540" s="36">
        <v>1882.48</v>
      </c>
      <c r="Q540" s="36">
        <v>1883.34</v>
      </c>
      <c r="R540" s="36">
        <v>1877.37</v>
      </c>
      <c r="S540" s="36">
        <v>1881.14</v>
      </c>
      <c r="T540" s="36">
        <v>1888.09</v>
      </c>
      <c r="U540" s="36">
        <v>1906.46</v>
      </c>
      <c r="V540" s="36">
        <v>1840.11</v>
      </c>
      <c r="W540" s="36">
        <v>1804.65</v>
      </c>
      <c r="X540" s="36">
        <v>1809.48</v>
      </c>
      <c r="Y540" s="36">
        <v>1727.78</v>
      </c>
      <c r="Z540" s="36">
        <v>1721.79</v>
      </c>
    </row>
    <row r="541" spans="1:26" x14ac:dyDescent="0.3">
      <c r="B541" s="35">
        <v>5</v>
      </c>
      <c r="C541" s="36">
        <v>1770.99</v>
      </c>
      <c r="D541" s="36">
        <v>1712.66</v>
      </c>
      <c r="E541" s="36">
        <v>1726.92</v>
      </c>
      <c r="F541" s="36">
        <v>1761.62</v>
      </c>
      <c r="G541" s="36">
        <v>1788.63</v>
      </c>
      <c r="H541" s="36">
        <v>1880.41</v>
      </c>
      <c r="I541" s="36">
        <v>1880.78</v>
      </c>
      <c r="J541" s="36">
        <v>1917.1</v>
      </c>
      <c r="K541" s="36">
        <v>1939.04</v>
      </c>
      <c r="L541" s="36">
        <v>1940.4</v>
      </c>
      <c r="M541" s="36">
        <v>1934.95</v>
      </c>
      <c r="N541" s="36">
        <v>1934.61</v>
      </c>
      <c r="O541" s="36">
        <v>1916.9</v>
      </c>
      <c r="P541" s="36">
        <v>1916.11</v>
      </c>
      <c r="Q541" s="36">
        <v>1924.1</v>
      </c>
      <c r="R541" s="36">
        <v>1914.59</v>
      </c>
      <c r="S541" s="36">
        <v>1914.77</v>
      </c>
      <c r="T541" s="36">
        <v>1947.48</v>
      </c>
      <c r="U541" s="36">
        <v>1925.71</v>
      </c>
      <c r="V541" s="36">
        <v>1914.04</v>
      </c>
      <c r="W541" s="36">
        <v>1895.66</v>
      </c>
      <c r="X541" s="36">
        <v>1896.12</v>
      </c>
      <c r="Y541" s="36">
        <v>1832.17</v>
      </c>
      <c r="Z541" s="36">
        <v>1806.89</v>
      </c>
    </row>
    <row r="542" spans="1:26" x14ac:dyDescent="0.3">
      <c r="B542" s="35">
        <v>6</v>
      </c>
      <c r="C542" s="36">
        <v>1930.93</v>
      </c>
      <c r="D542" s="36">
        <v>1937.03</v>
      </c>
      <c r="E542" s="36">
        <v>1946.87</v>
      </c>
      <c r="F542" s="36">
        <v>1953.82</v>
      </c>
      <c r="G542" s="36">
        <v>1954.92</v>
      </c>
      <c r="H542" s="36">
        <v>1978.98</v>
      </c>
      <c r="I542" s="36">
        <v>1983.63</v>
      </c>
      <c r="J542" s="36">
        <v>1993.24</v>
      </c>
      <c r="K542" s="36">
        <v>2101.8200000000002</v>
      </c>
      <c r="L542" s="36">
        <v>2097.84</v>
      </c>
      <c r="M542" s="36">
        <v>2091.69</v>
      </c>
      <c r="N542" s="36">
        <v>2081.71</v>
      </c>
      <c r="O542" s="36">
        <v>2089.46</v>
      </c>
      <c r="P542" s="36">
        <v>2089.8200000000002</v>
      </c>
      <c r="Q542" s="36">
        <v>2087.52</v>
      </c>
      <c r="R542" s="36">
        <v>2082.66</v>
      </c>
      <c r="S542" s="36">
        <v>2090.77</v>
      </c>
      <c r="T542" s="36">
        <v>2102.59</v>
      </c>
      <c r="U542" s="36">
        <v>2180.59</v>
      </c>
      <c r="V542" s="36">
        <v>2170.0700000000002</v>
      </c>
      <c r="W542" s="36">
        <v>2084.75</v>
      </c>
      <c r="X542" s="36">
        <v>2012.96</v>
      </c>
      <c r="Y542" s="36">
        <v>1965.85</v>
      </c>
      <c r="Z542" s="36">
        <v>1932.45</v>
      </c>
    </row>
    <row r="543" spans="1:26" x14ac:dyDescent="0.3">
      <c r="B543" s="35">
        <v>7</v>
      </c>
      <c r="C543" s="36">
        <v>1821.59</v>
      </c>
      <c r="D543" s="36">
        <v>1759.66</v>
      </c>
      <c r="E543" s="36">
        <v>1736.12</v>
      </c>
      <c r="F543" s="36">
        <v>1747.8</v>
      </c>
      <c r="G543" s="36">
        <v>1747.34</v>
      </c>
      <c r="H543" s="36">
        <v>1801.99</v>
      </c>
      <c r="I543" s="36">
        <v>1802.54</v>
      </c>
      <c r="J543" s="36">
        <v>1882.63</v>
      </c>
      <c r="K543" s="36">
        <v>1894.44</v>
      </c>
      <c r="L543" s="36">
        <v>1885.38</v>
      </c>
      <c r="M543" s="36">
        <v>1885.51</v>
      </c>
      <c r="N543" s="36">
        <v>1885.44</v>
      </c>
      <c r="O543" s="36">
        <v>1885.64</v>
      </c>
      <c r="P543" s="36">
        <v>1919.8</v>
      </c>
      <c r="Q543" s="36">
        <v>1920.43</v>
      </c>
      <c r="R543" s="36">
        <v>1901.92</v>
      </c>
      <c r="S543" s="36">
        <v>1904.63</v>
      </c>
      <c r="T543" s="36">
        <v>1941.31</v>
      </c>
      <c r="U543" s="36">
        <v>1907.71</v>
      </c>
      <c r="V543" s="36">
        <v>1912.88</v>
      </c>
      <c r="W543" s="36">
        <v>1894.59</v>
      </c>
      <c r="X543" s="36">
        <v>1866.32</v>
      </c>
      <c r="Y543" s="36">
        <v>1826</v>
      </c>
      <c r="Z543" s="36">
        <v>1799.02</v>
      </c>
    </row>
    <row r="544" spans="1:26" x14ac:dyDescent="0.3">
      <c r="B544" s="35">
        <v>8</v>
      </c>
      <c r="C544" s="36">
        <v>1801.19</v>
      </c>
      <c r="D544" s="36">
        <v>1798.67</v>
      </c>
      <c r="E544" s="36">
        <v>1754.56</v>
      </c>
      <c r="F544" s="36">
        <v>1773.95</v>
      </c>
      <c r="G544" s="36">
        <v>1778.58</v>
      </c>
      <c r="H544" s="36">
        <v>1836.48</v>
      </c>
      <c r="I544" s="36">
        <v>1886.85</v>
      </c>
      <c r="J544" s="36">
        <v>1926.52</v>
      </c>
      <c r="K544" s="36">
        <v>1927.25</v>
      </c>
      <c r="L544" s="36">
        <v>1945.57</v>
      </c>
      <c r="M544" s="36">
        <v>1945.72</v>
      </c>
      <c r="N544" s="36">
        <v>1941.59</v>
      </c>
      <c r="O544" s="36">
        <v>1930.84</v>
      </c>
      <c r="P544" s="36">
        <v>1954.51</v>
      </c>
      <c r="Q544" s="36">
        <v>1954.59</v>
      </c>
      <c r="R544" s="36">
        <v>1947.82</v>
      </c>
      <c r="S544" s="36">
        <v>1953.97</v>
      </c>
      <c r="T544" s="36">
        <v>1932.15</v>
      </c>
      <c r="U544" s="36">
        <v>1958.26</v>
      </c>
      <c r="V544" s="36">
        <v>1901.15</v>
      </c>
      <c r="W544" s="36">
        <v>1899.64</v>
      </c>
      <c r="X544" s="36">
        <v>1881.12</v>
      </c>
      <c r="Y544" s="36">
        <v>1881.74</v>
      </c>
      <c r="Z544" s="36">
        <v>1823.06</v>
      </c>
    </row>
    <row r="545" spans="2:26" x14ac:dyDescent="0.3">
      <c r="B545" s="35">
        <v>9</v>
      </c>
      <c r="C545" s="36">
        <v>1917.58</v>
      </c>
      <c r="D545" s="36">
        <v>1902.78</v>
      </c>
      <c r="E545" s="36">
        <v>1895.8</v>
      </c>
      <c r="F545" s="36">
        <v>1862.77</v>
      </c>
      <c r="G545" s="36">
        <v>1899.34</v>
      </c>
      <c r="H545" s="36">
        <v>1946.17</v>
      </c>
      <c r="I545" s="36">
        <v>1963.92</v>
      </c>
      <c r="J545" s="36">
        <v>1961.64</v>
      </c>
      <c r="K545" s="36">
        <v>2142.6799999999998</v>
      </c>
      <c r="L545" s="36">
        <v>2057.7800000000002</v>
      </c>
      <c r="M545" s="36">
        <v>2097.98</v>
      </c>
      <c r="N545" s="36">
        <v>2051.15</v>
      </c>
      <c r="O545" s="36">
        <v>2039.01</v>
      </c>
      <c r="P545" s="36">
        <v>2099.9899999999998</v>
      </c>
      <c r="Q545" s="36">
        <v>2100.91</v>
      </c>
      <c r="R545" s="36">
        <v>2100.59</v>
      </c>
      <c r="S545" s="36">
        <v>2065.35</v>
      </c>
      <c r="T545" s="36">
        <v>2118.83</v>
      </c>
      <c r="U545" s="36">
        <v>2106.83</v>
      </c>
      <c r="V545" s="36">
        <v>2074.5500000000002</v>
      </c>
      <c r="W545" s="36">
        <v>2081.61</v>
      </c>
      <c r="X545" s="36">
        <v>2018.58</v>
      </c>
      <c r="Y545" s="36">
        <v>1981.51</v>
      </c>
      <c r="Z545" s="36">
        <v>1910.33</v>
      </c>
    </row>
    <row r="546" spans="2:26" x14ac:dyDescent="0.3">
      <c r="B546" s="35">
        <v>10</v>
      </c>
      <c r="C546" s="36">
        <v>1772.52</v>
      </c>
      <c r="D546" s="36">
        <v>1787.12</v>
      </c>
      <c r="E546" s="36">
        <v>1731.31</v>
      </c>
      <c r="F546" s="36">
        <v>1808.57</v>
      </c>
      <c r="G546" s="36">
        <v>1844.23</v>
      </c>
      <c r="H546" s="36">
        <v>1868.53</v>
      </c>
      <c r="I546" s="36">
        <v>1891.43</v>
      </c>
      <c r="J546" s="36">
        <v>1863.5</v>
      </c>
      <c r="K546" s="36">
        <v>1895.73</v>
      </c>
      <c r="L546" s="36">
        <v>1893.89</v>
      </c>
      <c r="M546" s="36">
        <v>1879.88</v>
      </c>
      <c r="N546" s="36">
        <v>1888.79</v>
      </c>
      <c r="O546" s="36">
        <v>1931.46</v>
      </c>
      <c r="P546" s="36">
        <v>1939.17</v>
      </c>
      <c r="Q546" s="36">
        <v>1917.53</v>
      </c>
      <c r="R546" s="36">
        <v>1885.32</v>
      </c>
      <c r="S546" s="36">
        <v>1901.95</v>
      </c>
      <c r="T546" s="36">
        <v>1959.34</v>
      </c>
      <c r="U546" s="36">
        <v>1884.89</v>
      </c>
      <c r="V546" s="36">
        <v>1853.63</v>
      </c>
      <c r="W546" s="36">
        <v>1827.63</v>
      </c>
      <c r="X546" s="36">
        <v>1827.84</v>
      </c>
      <c r="Y546" s="36">
        <v>1746.71</v>
      </c>
      <c r="Z546" s="36">
        <v>1722.92</v>
      </c>
    </row>
    <row r="547" spans="2:26" x14ac:dyDescent="0.3">
      <c r="B547" s="35">
        <v>11</v>
      </c>
      <c r="C547" s="36">
        <v>1555.35</v>
      </c>
      <c r="D547" s="36">
        <v>1554.53</v>
      </c>
      <c r="E547" s="36">
        <v>1611</v>
      </c>
      <c r="F547" s="36">
        <v>1616.38</v>
      </c>
      <c r="G547" s="36">
        <v>1614.33</v>
      </c>
      <c r="H547" s="36">
        <v>1652.84</v>
      </c>
      <c r="I547" s="36">
        <v>1706.8</v>
      </c>
      <c r="J547" s="36">
        <v>1723.79</v>
      </c>
      <c r="K547" s="36">
        <v>1741.99</v>
      </c>
      <c r="L547" s="36">
        <v>1740.24</v>
      </c>
      <c r="M547" s="36">
        <v>1739.42</v>
      </c>
      <c r="N547" s="36">
        <v>1732.38</v>
      </c>
      <c r="O547" s="36">
        <v>1729.36</v>
      </c>
      <c r="P547" s="36">
        <v>1730.29</v>
      </c>
      <c r="Q547" s="36">
        <v>1724.63</v>
      </c>
      <c r="R547" s="36">
        <v>1711.85</v>
      </c>
      <c r="S547" s="36">
        <v>1714.51</v>
      </c>
      <c r="T547" s="36">
        <v>1727.15</v>
      </c>
      <c r="U547" s="36">
        <v>1753.33</v>
      </c>
      <c r="V547" s="36">
        <v>1735.01</v>
      </c>
      <c r="W547" s="36">
        <v>1689.43</v>
      </c>
      <c r="X547" s="36">
        <v>1677.83</v>
      </c>
      <c r="Y547" s="36">
        <v>1676.84</v>
      </c>
      <c r="Z547" s="36">
        <v>1610.41</v>
      </c>
    </row>
    <row r="548" spans="2:26" x14ac:dyDescent="0.3">
      <c r="B548" s="35">
        <v>12</v>
      </c>
      <c r="C548" s="36">
        <v>1642.52</v>
      </c>
      <c r="D548" s="36">
        <v>1655.42</v>
      </c>
      <c r="E548" s="36">
        <v>1703.89</v>
      </c>
      <c r="F548" s="36">
        <v>1699.97</v>
      </c>
      <c r="G548" s="36">
        <v>1692.45</v>
      </c>
      <c r="H548" s="36">
        <v>1718.45</v>
      </c>
      <c r="I548" s="36">
        <v>1791.1</v>
      </c>
      <c r="J548" s="36">
        <v>1808.8</v>
      </c>
      <c r="K548" s="36">
        <v>1829.24</v>
      </c>
      <c r="L548" s="36">
        <v>1848.95</v>
      </c>
      <c r="M548" s="36">
        <v>1868.27</v>
      </c>
      <c r="N548" s="36">
        <v>1871.37</v>
      </c>
      <c r="O548" s="36">
        <v>1867.6</v>
      </c>
      <c r="P548" s="36">
        <v>1867.1</v>
      </c>
      <c r="Q548" s="36">
        <v>1863.7</v>
      </c>
      <c r="R548" s="36">
        <v>1841.19</v>
      </c>
      <c r="S548" s="36">
        <v>1842.06</v>
      </c>
      <c r="T548" s="36">
        <v>1839.31</v>
      </c>
      <c r="U548" s="36">
        <v>1843.23</v>
      </c>
      <c r="V548" s="36">
        <v>1827.6</v>
      </c>
      <c r="W548" s="36">
        <v>1831.25</v>
      </c>
      <c r="X548" s="36">
        <v>1810.85</v>
      </c>
      <c r="Y548" s="36">
        <v>1781.72</v>
      </c>
      <c r="Z548" s="36">
        <v>1760.46</v>
      </c>
    </row>
    <row r="549" spans="2:26" x14ac:dyDescent="0.3">
      <c r="B549" s="35">
        <v>13</v>
      </c>
      <c r="C549" s="36">
        <v>1837.35</v>
      </c>
      <c r="D549" s="36">
        <v>1803.05</v>
      </c>
      <c r="E549" s="36">
        <v>1820.68</v>
      </c>
      <c r="F549" s="36">
        <v>1797.17</v>
      </c>
      <c r="G549" s="36">
        <v>1843.64</v>
      </c>
      <c r="H549" s="36">
        <v>1855.3</v>
      </c>
      <c r="I549" s="36">
        <v>1857.62</v>
      </c>
      <c r="J549" s="36">
        <v>1880.32</v>
      </c>
      <c r="K549" s="36">
        <v>1898.71</v>
      </c>
      <c r="L549" s="36">
        <v>1944.83</v>
      </c>
      <c r="M549" s="36">
        <v>1940.83</v>
      </c>
      <c r="N549" s="36">
        <v>1927.28</v>
      </c>
      <c r="O549" s="36">
        <v>1922.63</v>
      </c>
      <c r="P549" s="36">
        <v>1924.66</v>
      </c>
      <c r="Q549" s="36">
        <v>1933.74</v>
      </c>
      <c r="R549" s="36">
        <v>1921.95</v>
      </c>
      <c r="S549" s="36">
        <v>1920.87</v>
      </c>
      <c r="T549" s="36">
        <v>1912.05</v>
      </c>
      <c r="U549" s="36">
        <v>1903.14</v>
      </c>
      <c r="V549" s="36">
        <v>1864.38</v>
      </c>
      <c r="W549" s="36">
        <v>1852.12</v>
      </c>
      <c r="X549" s="36">
        <v>1850.24</v>
      </c>
      <c r="Y549" s="36">
        <v>1828.16</v>
      </c>
      <c r="Z549" s="36">
        <v>1815.23</v>
      </c>
    </row>
    <row r="550" spans="2:26" x14ac:dyDescent="0.3">
      <c r="B550" s="35">
        <v>14</v>
      </c>
      <c r="C550" s="36">
        <v>1734.02</v>
      </c>
      <c r="D550" s="36">
        <v>1713.79</v>
      </c>
      <c r="E550" s="36">
        <v>1723.05</v>
      </c>
      <c r="F550" s="36">
        <v>1502.38</v>
      </c>
      <c r="G550" s="36">
        <v>1751.76</v>
      </c>
      <c r="H550" s="36">
        <v>1801.45</v>
      </c>
      <c r="I550" s="36">
        <v>1813.2</v>
      </c>
      <c r="J550" s="36">
        <v>1814.25</v>
      </c>
      <c r="K550" s="36">
        <v>1839.59</v>
      </c>
      <c r="L550" s="36">
        <v>1852.94</v>
      </c>
      <c r="M550" s="36">
        <v>1853.52</v>
      </c>
      <c r="N550" s="36">
        <v>1853.38</v>
      </c>
      <c r="O550" s="36">
        <v>1853.39</v>
      </c>
      <c r="P550" s="36">
        <v>1853.42</v>
      </c>
      <c r="Q550" s="36">
        <v>1853.28</v>
      </c>
      <c r="R550" s="36">
        <v>1852.61</v>
      </c>
      <c r="S550" s="36">
        <v>1854.95</v>
      </c>
      <c r="T550" s="36">
        <v>1855.29</v>
      </c>
      <c r="U550" s="36">
        <v>1853.44</v>
      </c>
      <c r="V550" s="36">
        <v>1837.72</v>
      </c>
      <c r="W550" s="36">
        <v>1782.75</v>
      </c>
      <c r="X550" s="36">
        <v>1792.1</v>
      </c>
      <c r="Y550" s="36">
        <v>1776.41</v>
      </c>
      <c r="Z550" s="36">
        <v>1756.94</v>
      </c>
    </row>
    <row r="551" spans="2:26" x14ac:dyDescent="0.3">
      <c r="B551" s="35">
        <v>15</v>
      </c>
      <c r="C551" s="36">
        <v>1774.89</v>
      </c>
      <c r="D551" s="36">
        <v>1509.71</v>
      </c>
      <c r="E551" s="36">
        <v>1721.93</v>
      </c>
      <c r="F551" s="36">
        <v>1523.96</v>
      </c>
      <c r="G551" s="36">
        <v>1782.89</v>
      </c>
      <c r="H551" s="36">
        <v>1710.91</v>
      </c>
      <c r="I551" s="36">
        <v>1856.71</v>
      </c>
      <c r="J551" s="36">
        <v>1866.34</v>
      </c>
      <c r="K551" s="36">
        <v>1903.15</v>
      </c>
      <c r="L551" s="36">
        <v>1904.62</v>
      </c>
      <c r="M551" s="36">
        <v>1900.29</v>
      </c>
      <c r="N551" s="36">
        <v>1929.67</v>
      </c>
      <c r="O551" s="36">
        <v>1912.64</v>
      </c>
      <c r="P551" s="36">
        <v>1911.61</v>
      </c>
      <c r="Q551" s="36">
        <v>1893.64</v>
      </c>
      <c r="R551" s="36">
        <v>1872.3</v>
      </c>
      <c r="S551" s="36">
        <v>1866.91</v>
      </c>
      <c r="T551" s="36">
        <v>1872.64</v>
      </c>
      <c r="U551" s="36">
        <v>1879.24</v>
      </c>
      <c r="V551" s="36">
        <v>1866.35</v>
      </c>
      <c r="W551" s="36">
        <v>1850.88</v>
      </c>
      <c r="X551" s="36">
        <v>1850.8</v>
      </c>
      <c r="Y551" s="36">
        <v>1778.04</v>
      </c>
      <c r="Z551" s="36">
        <v>1728.6</v>
      </c>
    </row>
    <row r="552" spans="2:26" x14ac:dyDescent="0.3">
      <c r="B552" s="35">
        <v>16</v>
      </c>
      <c r="C552" s="36">
        <v>1566.04</v>
      </c>
      <c r="D552" s="36">
        <v>1542.91</v>
      </c>
      <c r="E552" s="36">
        <v>1563.95</v>
      </c>
      <c r="F552" s="36">
        <v>1549.29</v>
      </c>
      <c r="G552" s="36">
        <v>1627.28</v>
      </c>
      <c r="H552" s="36">
        <v>1726.65</v>
      </c>
      <c r="I552" s="36">
        <v>1781.73</v>
      </c>
      <c r="J552" s="36">
        <v>1767.1</v>
      </c>
      <c r="K552" s="36">
        <v>1785.55</v>
      </c>
      <c r="L552" s="36">
        <v>1787.76</v>
      </c>
      <c r="M552" s="36">
        <v>1791.45</v>
      </c>
      <c r="N552" s="36">
        <v>1807.46</v>
      </c>
      <c r="O552" s="36">
        <v>1798.37</v>
      </c>
      <c r="P552" s="36">
        <v>1779.06</v>
      </c>
      <c r="Q552" s="36">
        <v>1783.28</v>
      </c>
      <c r="R552" s="36">
        <v>1780.08</v>
      </c>
      <c r="S552" s="36">
        <v>1770.68</v>
      </c>
      <c r="T552" s="36">
        <v>1785.38</v>
      </c>
      <c r="U552" s="36">
        <v>1800.84</v>
      </c>
      <c r="V552" s="36">
        <v>1742.65</v>
      </c>
      <c r="W552" s="36">
        <v>1724.79</v>
      </c>
      <c r="X552" s="36">
        <v>1729.13</v>
      </c>
      <c r="Y552" s="36">
        <v>1639.22</v>
      </c>
      <c r="Z552" s="36">
        <v>1626.58</v>
      </c>
    </row>
    <row r="553" spans="2:26" x14ac:dyDescent="0.3">
      <c r="B553" s="35">
        <v>17</v>
      </c>
      <c r="C553" s="36">
        <v>1516.48</v>
      </c>
      <c r="D553" s="36">
        <v>1479.19</v>
      </c>
      <c r="E553" s="36">
        <v>1591.5</v>
      </c>
      <c r="F553" s="36">
        <v>1481.71</v>
      </c>
      <c r="G553" s="36">
        <v>1697.41</v>
      </c>
      <c r="H553" s="36">
        <v>1646.56</v>
      </c>
      <c r="I553" s="36">
        <v>1827.77</v>
      </c>
      <c r="J553" s="36">
        <v>1835.35</v>
      </c>
      <c r="K553" s="36">
        <v>1841.76</v>
      </c>
      <c r="L553" s="36">
        <v>1853.03</v>
      </c>
      <c r="M553" s="36">
        <v>1843.01</v>
      </c>
      <c r="N553" s="36">
        <v>1851.58</v>
      </c>
      <c r="O553" s="36">
        <v>1842.55</v>
      </c>
      <c r="P553" s="36">
        <v>1845.45</v>
      </c>
      <c r="Q553" s="36">
        <v>1836.57</v>
      </c>
      <c r="R553" s="36">
        <v>1827.48</v>
      </c>
      <c r="S553" s="36">
        <v>1812.41</v>
      </c>
      <c r="T553" s="36">
        <v>1828.98</v>
      </c>
      <c r="U553" s="36">
        <v>1833.27</v>
      </c>
      <c r="V553" s="36">
        <v>1818.75</v>
      </c>
      <c r="W553" s="36">
        <v>1765.49</v>
      </c>
      <c r="X553" s="36">
        <v>1761.77</v>
      </c>
      <c r="Y553" s="36">
        <v>1727.55</v>
      </c>
      <c r="Z553" s="36">
        <v>1692.13</v>
      </c>
    </row>
    <row r="554" spans="2:26" x14ac:dyDescent="0.3">
      <c r="B554" s="35">
        <v>18</v>
      </c>
      <c r="C554" s="36">
        <v>1581.89</v>
      </c>
      <c r="D554" s="36">
        <v>1593.59</v>
      </c>
      <c r="E554" s="36">
        <v>1693.34</v>
      </c>
      <c r="F554" s="36">
        <v>1696.08</v>
      </c>
      <c r="G554" s="36">
        <v>1727.06</v>
      </c>
      <c r="H554" s="36">
        <v>1723.61</v>
      </c>
      <c r="I554" s="36">
        <v>1800.21</v>
      </c>
      <c r="J554" s="36">
        <v>1804.87</v>
      </c>
      <c r="K554" s="36">
        <v>1830.32</v>
      </c>
      <c r="L554" s="36">
        <v>1837.17</v>
      </c>
      <c r="M554" s="36">
        <v>1830.6</v>
      </c>
      <c r="N554" s="36">
        <v>1828.75</v>
      </c>
      <c r="O554" s="36">
        <v>1793.81</v>
      </c>
      <c r="P554" s="36">
        <v>1783.52</v>
      </c>
      <c r="Q554" s="36">
        <v>1816.38</v>
      </c>
      <c r="R554" s="36">
        <v>1808.57</v>
      </c>
      <c r="S554" s="36">
        <v>1814.24</v>
      </c>
      <c r="T554" s="36">
        <v>1838.45</v>
      </c>
      <c r="U554" s="36">
        <v>1858.82</v>
      </c>
      <c r="V554" s="36">
        <v>1852.25</v>
      </c>
      <c r="W554" s="36">
        <v>1778.93</v>
      </c>
      <c r="X554" s="36">
        <v>1723.03</v>
      </c>
      <c r="Y554" s="36">
        <v>1713.47</v>
      </c>
      <c r="Z554" s="36">
        <v>1701.69</v>
      </c>
    </row>
    <row r="555" spans="2:26" x14ac:dyDescent="0.3">
      <c r="B555" s="35">
        <v>19</v>
      </c>
      <c r="C555" s="36">
        <v>1628.4</v>
      </c>
      <c r="D555" s="36">
        <v>1687.21</v>
      </c>
      <c r="E555" s="36">
        <v>1697.98</v>
      </c>
      <c r="F555" s="36">
        <v>1702.3</v>
      </c>
      <c r="G555" s="36">
        <v>1728.05</v>
      </c>
      <c r="H555" s="36">
        <v>1754.98</v>
      </c>
      <c r="I555" s="36">
        <v>1802.36</v>
      </c>
      <c r="J555" s="36">
        <v>1840.5</v>
      </c>
      <c r="K555" s="36">
        <v>1864.67</v>
      </c>
      <c r="L555" s="36">
        <v>1855.96</v>
      </c>
      <c r="M555" s="36">
        <v>1853.45</v>
      </c>
      <c r="N555" s="36">
        <v>1846.93</v>
      </c>
      <c r="O555" s="36">
        <v>1843.77</v>
      </c>
      <c r="P555" s="36">
        <v>1842.62</v>
      </c>
      <c r="Q555" s="36">
        <v>1847.99</v>
      </c>
      <c r="R555" s="36">
        <v>1842.86</v>
      </c>
      <c r="S555" s="36">
        <v>1845.12</v>
      </c>
      <c r="T555" s="36">
        <v>1860.57</v>
      </c>
      <c r="U555" s="36">
        <v>1882.55</v>
      </c>
      <c r="V555" s="36">
        <v>1880.64</v>
      </c>
      <c r="W555" s="36">
        <v>1854.07</v>
      </c>
      <c r="X555" s="36">
        <v>1830.07</v>
      </c>
      <c r="Y555" s="36">
        <v>1781.15</v>
      </c>
      <c r="Z555" s="36">
        <v>1739.47</v>
      </c>
    </row>
    <row r="556" spans="2:26" x14ac:dyDescent="0.3">
      <c r="B556" s="35">
        <v>20</v>
      </c>
      <c r="C556" s="36">
        <v>1840.82</v>
      </c>
      <c r="D556" s="36">
        <v>1798.26</v>
      </c>
      <c r="E556" s="36">
        <v>1836.02</v>
      </c>
      <c r="F556" s="36">
        <v>1748.23</v>
      </c>
      <c r="G556" s="36">
        <v>1788.94</v>
      </c>
      <c r="H556" s="36">
        <v>1829.52</v>
      </c>
      <c r="I556" s="36">
        <v>1900.57</v>
      </c>
      <c r="J556" s="36">
        <v>1955.79</v>
      </c>
      <c r="K556" s="36">
        <v>1971.1</v>
      </c>
      <c r="L556" s="36">
        <v>2000.18</v>
      </c>
      <c r="M556" s="36">
        <v>1985.2</v>
      </c>
      <c r="N556" s="36">
        <v>1979.58</v>
      </c>
      <c r="O556" s="36">
        <v>1974.53</v>
      </c>
      <c r="P556" s="36">
        <v>1948.02</v>
      </c>
      <c r="Q556" s="36">
        <v>1959.88</v>
      </c>
      <c r="R556" s="36">
        <v>1917.42</v>
      </c>
      <c r="S556" s="36">
        <v>1912</v>
      </c>
      <c r="T556" s="36">
        <v>1969.14</v>
      </c>
      <c r="U556" s="36">
        <v>1999.81</v>
      </c>
      <c r="V556" s="36">
        <v>1950.83</v>
      </c>
      <c r="W556" s="36">
        <v>1932.29</v>
      </c>
      <c r="X556" s="36">
        <v>1904.29</v>
      </c>
      <c r="Y556" s="36">
        <v>1870.46</v>
      </c>
      <c r="Z556" s="36">
        <v>1785.64</v>
      </c>
    </row>
    <row r="557" spans="2:26" x14ac:dyDescent="0.3">
      <c r="B557" s="35">
        <v>21</v>
      </c>
      <c r="C557" s="36">
        <v>1790.31</v>
      </c>
      <c r="D557" s="36">
        <v>1748.05</v>
      </c>
      <c r="E557" s="36">
        <v>1739.56</v>
      </c>
      <c r="F557" s="36">
        <v>1598.27</v>
      </c>
      <c r="G557" s="36">
        <v>1739.48</v>
      </c>
      <c r="H557" s="36">
        <v>1590.49</v>
      </c>
      <c r="I557" s="36">
        <v>1754.52</v>
      </c>
      <c r="J557" s="36">
        <v>1887.38</v>
      </c>
      <c r="K557" s="36">
        <v>1900.13</v>
      </c>
      <c r="L557" s="36">
        <v>1946.61</v>
      </c>
      <c r="M557" s="36">
        <v>1951.12</v>
      </c>
      <c r="N557" s="36">
        <v>1951.61</v>
      </c>
      <c r="O557" s="36">
        <v>1949.72</v>
      </c>
      <c r="P557" s="36">
        <v>1936.09</v>
      </c>
      <c r="Q557" s="36">
        <v>1945.17</v>
      </c>
      <c r="R557" s="36">
        <v>1939.59</v>
      </c>
      <c r="S557" s="36">
        <v>1948.73</v>
      </c>
      <c r="T557" s="36">
        <v>1937.64</v>
      </c>
      <c r="U557" s="36">
        <v>1982.55</v>
      </c>
      <c r="V557" s="36">
        <v>2004.36</v>
      </c>
      <c r="W557" s="36">
        <v>1955</v>
      </c>
      <c r="X557" s="36">
        <v>1901.32</v>
      </c>
      <c r="Y557" s="36">
        <v>1868.65</v>
      </c>
      <c r="Z557" s="36">
        <v>1780.36</v>
      </c>
    </row>
    <row r="558" spans="2:26" x14ac:dyDescent="0.3">
      <c r="B558" s="35">
        <v>22</v>
      </c>
      <c r="C558" s="36">
        <v>1693.17</v>
      </c>
      <c r="D558" s="36">
        <v>1583.43</v>
      </c>
      <c r="E558" s="36">
        <v>1743.4</v>
      </c>
      <c r="F558" s="36">
        <v>1648.13</v>
      </c>
      <c r="G558" s="36">
        <v>1768.3</v>
      </c>
      <c r="H558" s="36">
        <v>1656.06</v>
      </c>
      <c r="I558" s="36">
        <v>1827.64</v>
      </c>
      <c r="J558" s="36">
        <v>1883.04</v>
      </c>
      <c r="K558" s="36">
        <v>1926.07</v>
      </c>
      <c r="L558" s="36">
        <v>1929.46</v>
      </c>
      <c r="M558" s="36">
        <v>1928.74</v>
      </c>
      <c r="N558" s="36">
        <v>1920.36</v>
      </c>
      <c r="O558" s="36">
        <v>1902.04</v>
      </c>
      <c r="P558" s="36">
        <v>1864.35</v>
      </c>
      <c r="Q558" s="36">
        <v>1877.44</v>
      </c>
      <c r="R558" s="36">
        <v>1873.21</v>
      </c>
      <c r="S558" s="36">
        <v>1881.46</v>
      </c>
      <c r="T558" s="36">
        <v>1908.59</v>
      </c>
      <c r="U558" s="36">
        <v>1933.75</v>
      </c>
      <c r="V558" s="36">
        <v>1918.57</v>
      </c>
      <c r="W558" s="36">
        <v>1875.47</v>
      </c>
      <c r="X558" s="36">
        <v>1859.28</v>
      </c>
      <c r="Y558" s="36">
        <v>1779.15</v>
      </c>
      <c r="Z558" s="36">
        <v>1744.39</v>
      </c>
    </row>
    <row r="559" spans="2:26" x14ac:dyDescent="0.3">
      <c r="B559" s="35">
        <v>23</v>
      </c>
      <c r="C559" s="36">
        <v>1651.97</v>
      </c>
      <c r="D559" s="36">
        <v>1561.56</v>
      </c>
      <c r="E559" s="36">
        <v>1668.41</v>
      </c>
      <c r="F559" s="36">
        <v>1545.42</v>
      </c>
      <c r="G559" s="36">
        <v>1748.64</v>
      </c>
      <c r="H559" s="36">
        <v>1769.64</v>
      </c>
      <c r="I559" s="36">
        <v>1786.45</v>
      </c>
      <c r="J559" s="36">
        <v>1790.8</v>
      </c>
      <c r="K559" s="36">
        <v>1813.16</v>
      </c>
      <c r="L559" s="36">
        <v>1805.14</v>
      </c>
      <c r="M559" s="36">
        <v>1805.27</v>
      </c>
      <c r="N559" s="36">
        <v>1814.96</v>
      </c>
      <c r="O559" s="36">
        <v>1802.98</v>
      </c>
      <c r="P559" s="36">
        <v>1804.52</v>
      </c>
      <c r="Q559" s="36">
        <v>1794.05</v>
      </c>
      <c r="R559" s="36">
        <v>1793.71</v>
      </c>
      <c r="S559" s="36">
        <v>1797.95</v>
      </c>
      <c r="T559" s="36">
        <v>1798.29</v>
      </c>
      <c r="U559" s="36">
        <v>1821.23</v>
      </c>
      <c r="V559" s="36">
        <v>1812</v>
      </c>
      <c r="W559" s="36">
        <v>1759.67</v>
      </c>
      <c r="X559" s="36">
        <v>1745.29</v>
      </c>
      <c r="Y559" s="36">
        <v>1726.93</v>
      </c>
      <c r="Z559" s="36">
        <v>1653.86</v>
      </c>
    </row>
    <row r="560" spans="2:26" x14ac:dyDescent="0.3">
      <c r="B560" s="35">
        <v>24</v>
      </c>
      <c r="C560" s="36">
        <v>1585.55</v>
      </c>
      <c r="D560" s="36">
        <v>1470.73</v>
      </c>
      <c r="E560" s="36">
        <v>1584.39</v>
      </c>
      <c r="F560" s="36">
        <v>1740.13</v>
      </c>
      <c r="G560" s="36">
        <v>1739.33</v>
      </c>
      <c r="H560" s="36">
        <v>1668.56</v>
      </c>
      <c r="I560" s="36">
        <v>1826.34</v>
      </c>
      <c r="J560" s="36">
        <v>1851.26</v>
      </c>
      <c r="K560" s="36">
        <v>1865.66</v>
      </c>
      <c r="L560" s="36">
        <v>1855.74</v>
      </c>
      <c r="M560" s="36">
        <v>1854.45</v>
      </c>
      <c r="N560" s="36">
        <v>1850.84</v>
      </c>
      <c r="O560" s="36">
        <v>1841.61</v>
      </c>
      <c r="P560" s="36">
        <v>1842.74</v>
      </c>
      <c r="Q560" s="36">
        <v>1847.61</v>
      </c>
      <c r="R560" s="36">
        <v>1842.15</v>
      </c>
      <c r="S560" s="36">
        <v>1830.54</v>
      </c>
      <c r="T560" s="36">
        <v>1817.1</v>
      </c>
      <c r="U560" s="36">
        <v>1877.73</v>
      </c>
      <c r="V560" s="36">
        <v>1850.08</v>
      </c>
      <c r="W560" s="36">
        <v>1775.85</v>
      </c>
      <c r="X560" s="36">
        <v>1746.6</v>
      </c>
      <c r="Y560" s="36">
        <v>1654.71</v>
      </c>
      <c r="Z560" s="36">
        <v>1576.91</v>
      </c>
    </row>
    <row r="561" spans="2:26" x14ac:dyDescent="0.3">
      <c r="B561" s="35">
        <v>25</v>
      </c>
      <c r="C561" s="36">
        <v>1397.37</v>
      </c>
      <c r="D561" s="36">
        <v>1397.79</v>
      </c>
      <c r="E561" s="36">
        <v>1400.91</v>
      </c>
      <c r="F561" s="36">
        <v>1733.85</v>
      </c>
      <c r="G561" s="36">
        <v>1661.42</v>
      </c>
      <c r="H561" s="36">
        <v>1649.5</v>
      </c>
      <c r="I561" s="36">
        <v>1837.27</v>
      </c>
      <c r="J561" s="36">
        <v>1850.09</v>
      </c>
      <c r="K561" s="36">
        <v>1894.15</v>
      </c>
      <c r="L561" s="36">
        <v>1888.35</v>
      </c>
      <c r="M561" s="36">
        <v>1894.48</v>
      </c>
      <c r="N561" s="36">
        <v>1893.62</v>
      </c>
      <c r="O561" s="36">
        <v>1869.84</v>
      </c>
      <c r="P561" s="36">
        <v>1858.85</v>
      </c>
      <c r="Q561" s="36">
        <v>1830.68</v>
      </c>
      <c r="R561" s="36">
        <v>1866.84</v>
      </c>
      <c r="S561" s="36">
        <v>1813.62</v>
      </c>
      <c r="T561" s="36">
        <v>1875.06</v>
      </c>
      <c r="U561" s="36">
        <v>1898.46</v>
      </c>
      <c r="V561" s="36">
        <v>1894.88</v>
      </c>
      <c r="W561" s="36">
        <v>1808.89</v>
      </c>
      <c r="X561" s="36">
        <v>1777.59</v>
      </c>
      <c r="Y561" s="36">
        <v>1761.5</v>
      </c>
      <c r="Z561" s="36">
        <v>1606.21</v>
      </c>
    </row>
    <row r="562" spans="2:26" x14ac:dyDescent="0.3">
      <c r="B562" s="35">
        <v>26</v>
      </c>
      <c r="C562" s="36">
        <v>1543.46</v>
      </c>
      <c r="D562" s="36">
        <v>1512.72</v>
      </c>
      <c r="E562" s="36">
        <v>1738.13</v>
      </c>
      <c r="F562" s="36">
        <v>1845.94</v>
      </c>
      <c r="G562" s="36">
        <v>1804.35</v>
      </c>
      <c r="H562" s="36">
        <v>1754.65</v>
      </c>
      <c r="I562" s="36">
        <v>1916.97</v>
      </c>
      <c r="J562" s="36">
        <v>1901.57</v>
      </c>
      <c r="K562" s="36">
        <v>1930.33</v>
      </c>
      <c r="L562" s="36">
        <v>1942.49</v>
      </c>
      <c r="M562" s="36">
        <v>1933.31</v>
      </c>
      <c r="N562" s="36">
        <v>1944.08</v>
      </c>
      <c r="O562" s="36">
        <v>1924.18</v>
      </c>
      <c r="P562" s="36">
        <v>1895.27</v>
      </c>
      <c r="Q562" s="36">
        <v>1895.37</v>
      </c>
      <c r="R562" s="36">
        <v>1911.74</v>
      </c>
      <c r="S562" s="36">
        <v>1893.78</v>
      </c>
      <c r="T562" s="36">
        <v>1900.32</v>
      </c>
      <c r="U562" s="36">
        <v>1890.9</v>
      </c>
      <c r="V562" s="36">
        <v>1997.54</v>
      </c>
      <c r="W562" s="36">
        <v>1919.92</v>
      </c>
      <c r="X562" s="36">
        <v>1891.26</v>
      </c>
      <c r="Y562" s="36">
        <v>1870.72</v>
      </c>
      <c r="Z562" s="36">
        <v>1816.11</v>
      </c>
    </row>
    <row r="563" spans="2:26" x14ac:dyDescent="0.3">
      <c r="B563" s="35">
        <v>27</v>
      </c>
      <c r="C563" s="36">
        <v>1751.71</v>
      </c>
      <c r="D563" s="36">
        <v>1647.09</v>
      </c>
      <c r="E563" s="36">
        <v>1590.05</v>
      </c>
      <c r="F563" s="36">
        <v>1604.31</v>
      </c>
      <c r="G563" s="36">
        <v>1595.05</v>
      </c>
      <c r="H563" s="36">
        <v>1556.02</v>
      </c>
      <c r="I563" s="36">
        <v>1761.28</v>
      </c>
      <c r="J563" s="36">
        <v>1829.43</v>
      </c>
      <c r="K563" s="36">
        <v>1793.95</v>
      </c>
      <c r="L563" s="36">
        <v>1765.93</v>
      </c>
      <c r="M563" s="36">
        <v>1752.91</v>
      </c>
      <c r="N563" s="36">
        <v>1729.28</v>
      </c>
      <c r="O563" s="36">
        <v>1728.7</v>
      </c>
      <c r="P563" s="36">
        <v>1727.39</v>
      </c>
      <c r="Q563" s="36">
        <v>1750.04</v>
      </c>
      <c r="R563" s="36">
        <v>1723.19</v>
      </c>
      <c r="S563" s="36">
        <v>1757.53</v>
      </c>
      <c r="T563" s="36">
        <v>1762.23</v>
      </c>
      <c r="U563" s="36">
        <v>1876.16</v>
      </c>
      <c r="V563" s="36">
        <v>1872.51</v>
      </c>
      <c r="W563" s="36">
        <v>1785.28</v>
      </c>
      <c r="X563" s="36">
        <v>1760.35</v>
      </c>
      <c r="Y563" s="36">
        <v>1746.51</v>
      </c>
      <c r="Z563" s="36">
        <v>1654.23</v>
      </c>
    </row>
    <row r="564" spans="2:26" x14ac:dyDescent="0.3">
      <c r="B564" s="35">
        <v>28</v>
      </c>
      <c r="C564" s="36">
        <v>1719.05</v>
      </c>
      <c r="D564" s="36">
        <v>1544.39</v>
      </c>
      <c r="E564" s="36">
        <v>1393.54</v>
      </c>
      <c r="F564" s="36">
        <v>1543.68</v>
      </c>
      <c r="G564" s="36">
        <v>1544.03</v>
      </c>
      <c r="H564" s="36">
        <v>1425.61</v>
      </c>
      <c r="I564" s="36">
        <v>1728.75</v>
      </c>
      <c r="J564" s="36">
        <v>1771.45</v>
      </c>
      <c r="K564" s="36">
        <v>1888.24</v>
      </c>
      <c r="L564" s="36">
        <v>1893.54</v>
      </c>
      <c r="M564" s="36">
        <v>1893.12</v>
      </c>
      <c r="N564" s="36">
        <v>1892.53</v>
      </c>
      <c r="O564" s="36">
        <v>1893.64</v>
      </c>
      <c r="P564" s="36">
        <v>1894.93</v>
      </c>
      <c r="Q564" s="36">
        <v>1896.02</v>
      </c>
      <c r="R564" s="36">
        <v>1894.5</v>
      </c>
      <c r="S564" s="36">
        <v>1895.27</v>
      </c>
      <c r="T564" s="36">
        <v>1925.65</v>
      </c>
      <c r="U564" s="36">
        <v>1969.32</v>
      </c>
      <c r="V564" s="36">
        <v>1945.66</v>
      </c>
      <c r="W564" s="36">
        <v>1883.45</v>
      </c>
      <c r="X564" s="36">
        <v>1841.84</v>
      </c>
      <c r="Y564" s="36">
        <v>1774.89</v>
      </c>
      <c r="Z564" s="36">
        <v>1715.37</v>
      </c>
    </row>
    <row r="565" spans="2:26" x14ac:dyDescent="0.3">
      <c r="B565" s="35">
        <v>29</v>
      </c>
      <c r="C565" s="36">
        <v>1545.02</v>
      </c>
      <c r="D565" s="36">
        <v>1398.13</v>
      </c>
      <c r="E565" s="36">
        <v>1405.1</v>
      </c>
      <c r="F565" s="36">
        <v>1730.21</v>
      </c>
      <c r="G565" s="36">
        <v>1579.37</v>
      </c>
      <c r="H565" s="36">
        <v>1585.23</v>
      </c>
      <c r="I565" s="36">
        <v>1772.9</v>
      </c>
      <c r="J565" s="36">
        <v>1795.4</v>
      </c>
      <c r="K565" s="36">
        <v>1795.36</v>
      </c>
      <c r="L565" s="36">
        <v>1793.3</v>
      </c>
      <c r="M565" s="36">
        <v>1788.39</v>
      </c>
      <c r="N565" s="36">
        <v>1782.73</v>
      </c>
      <c r="O565" s="36">
        <v>1770.09</v>
      </c>
      <c r="P565" s="36">
        <v>1765.39</v>
      </c>
      <c r="Q565" s="36">
        <v>1759.52</v>
      </c>
      <c r="R565" s="36">
        <v>1758.07</v>
      </c>
      <c r="S565" s="36">
        <v>1758.01</v>
      </c>
      <c r="T565" s="36">
        <v>1764.64</v>
      </c>
      <c r="U565" s="36">
        <v>1798.21</v>
      </c>
      <c r="V565" s="36">
        <v>1783.74</v>
      </c>
      <c r="W565" s="36">
        <v>1741.22</v>
      </c>
      <c r="X565" s="36">
        <v>1742.22</v>
      </c>
      <c r="Y565" s="36">
        <v>1650.78</v>
      </c>
      <c r="Z565" s="36">
        <v>1388.63</v>
      </c>
    </row>
    <row r="566" spans="2:26" ht="16.5" customHeight="1" x14ac:dyDescent="0.3">
      <c r="B566" s="35">
        <v>30</v>
      </c>
      <c r="C566" s="36">
        <v>1403.46</v>
      </c>
      <c r="D566" s="36">
        <v>1403.85</v>
      </c>
      <c r="E566" s="36">
        <v>1541.08</v>
      </c>
      <c r="F566" s="36">
        <v>1742.77</v>
      </c>
      <c r="G566" s="36">
        <v>1749.71</v>
      </c>
      <c r="H566" s="36">
        <v>1759.43</v>
      </c>
      <c r="I566" s="36">
        <v>1840.18</v>
      </c>
      <c r="J566" s="36">
        <v>1888.3</v>
      </c>
      <c r="K566" s="36">
        <v>1889.63</v>
      </c>
      <c r="L566" s="36">
        <v>1894.44</v>
      </c>
      <c r="M566" s="36">
        <v>1888.53</v>
      </c>
      <c r="N566" s="36">
        <v>1860.03</v>
      </c>
      <c r="O566" s="36">
        <v>1873.56</v>
      </c>
      <c r="P566" s="36">
        <v>1851.31</v>
      </c>
      <c r="Q566" s="36">
        <v>1858.14</v>
      </c>
      <c r="R566" s="36">
        <v>1847.09</v>
      </c>
      <c r="S566" s="36">
        <v>1857.58</v>
      </c>
      <c r="T566" s="36">
        <v>1880.82</v>
      </c>
      <c r="U566" s="36">
        <v>2038.64</v>
      </c>
      <c r="V566" s="36">
        <v>1907.87</v>
      </c>
      <c r="W566" s="36">
        <v>1844.2</v>
      </c>
      <c r="X566" s="36">
        <v>1805.94</v>
      </c>
      <c r="Y566" s="36">
        <v>1775.32</v>
      </c>
      <c r="Z566" s="36">
        <v>1666.62</v>
      </c>
    </row>
    <row r="567" spans="2:26" x14ac:dyDescent="0.3">
      <c r="B567" s="38">
        <v>31</v>
      </c>
      <c r="C567" s="36">
        <v>1487.45</v>
      </c>
      <c r="D567" s="36">
        <v>1411.39</v>
      </c>
      <c r="E567" s="36">
        <v>1447.96</v>
      </c>
      <c r="F567" s="36">
        <v>1642.41</v>
      </c>
      <c r="G567" s="36">
        <v>1518.55</v>
      </c>
      <c r="H567" s="36">
        <v>1578</v>
      </c>
      <c r="I567" s="36">
        <v>1757.98</v>
      </c>
      <c r="J567" s="36">
        <v>1788.56</v>
      </c>
      <c r="K567" s="36">
        <v>1776.81</v>
      </c>
      <c r="L567" s="36">
        <v>1793.58</v>
      </c>
      <c r="M567" s="36">
        <v>1774.45</v>
      </c>
      <c r="N567" s="36">
        <v>1772.82</v>
      </c>
      <c r="O567" s="36">
        <v>1769.28</v>
      </c>
      <c r="P567" s="36">
        <v>1768.91</v>
      </c>
      <c r="Q567" s="36">
        <v>1767.6</v>
      </c>
      <c r="R567" s="36">
        <v>1765.98</v>
      </c>
      <c r="S567" s="36">
        <v>1766.54</v>
      </c>
      <c r="T567" s="36">
        <v>1767.49</v>
      </c>
      <c r="U567" s="36">
        <v>1878.79</v>
      </c>
      <c r="V567" s="36">
        <v>1771.12</v>
      </c>
      <c r="W567" s="36">
        <v>1757.42</v>
      </c>
      <c r="X567" s="36">
        <v>1728.74</v>
      </c>
      <c r="Y567" s="36">
        <v>1704.13</v>
      </c>
      <c r="Z567" s="36">
        <v>1691.19</v>
      </c>
    </row>
    <row r="568" spans="2:26" x14ac:dyDescent="0.3">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spans="2:26" x14ac:dyDescent="0.3">
      <c r="B569" s="49" t="s">
        <v>67</v>
      </c>
      <c r="C569" s="89" t="s">
        <v>68</v>
      </c>
      <c r="D569" s="94"/>
      <c r="E569" s="94"/>
      <c r="F569" s="94"/>
      <c r="G569" s="94"/>
      <c r="H569" s="94"/>
      <c r="I569" s="94"/>
      <c r="J569" s="94"/>
      <c r="K569" s="94"/>
      <c r="L569" s="94"/>
      <c r="M569" s="94"/>
      <c r="N569" s="94"/>
      <c r="O569" s="94"/>
      <c r="P569" s="94"/>
      <c r="Q569" s="94"/>
      <c r="R569" s="94"/>
      <c r="S569" s="94"/>
      <c r="T569" s="94"/>
      <c r="U569" s="94"/>
      <c r="V569" s="94"/>
      <c r="W569" s="94"/>
      <c r="X569" s="94"/>
      <c r="Y569" s="94"/>
      <c r="Z569" s="95"/>
    </row>
    <row r="570" spans="2:26" x14ac:dyDescent="0.3">
      <c r="B570" s="96"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88"/>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97"/>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2018.21</v>
      </c>
      <c r="D573" s="36">
        <v>2003.84</v>
      </c>
      <c r="E573" s="36">
        <v>2008.26</v>
      </c>
      <c r="F573" s="36">
        <v>2015.4</v>
      </c>
      <c r="G573" s="36">
        <v>2031.28</v>
      </c>
      <c r="H573" s="36">
        <v>2077.3000000000002</v>
      </c>
      <c r="I573" s="36">
        <v>2100</v>
      </c>
      <c r="J573" s="36">
        <v>2247.38</v>
      </c>
      <c r="K573" s="36">
        <v>2319.88</v>
      </c>
      <c r="L573" s="36">
        <v>2324.36</v>
      </c>
      <c r="M573" s="36">
        <v>2321.33</v>
      </c>
      <c r="N573" s="36">
        <v>2317.52</v>
      </c>
      <c r="O573" s="36">
        <v>2315.52</v>
      </c>
      <c r="P573" s="36">
        <v>2314.54</v>
      </c>
      <c r="Q573" s="36">
        <v>2325.9499999999998</v>
      </c>
      <c r="R573" s="36">
        <v>2325.4299999999998</v>
      </c>
      <c r="S573" s="36">
        <v>2322.9</v>
      </c>
      <c r="T573" s="36">
        <v>2315.7199999999998</v>
      </c>
      <c r="U573" s="36">
        <v>2318.16</v>
      </c>
      <c r="V573" s="36">
        <v>2318.2199999999998</v>
      </c>
      <c r="W573" s="36">
        <v>2178.11</v>
      </c>
      <c r="X573" s="36">
        <v>2178.59</v>
      </c>
      <c r="Y573" s="36">
        <v>2071.08</v>
      </c>
      <c r="Z573" s="36">
        <v>2031.81</v>
      </c>
    </row>
    <row r="574" spans="2:26" x14ac:dyDescent="0.3">
      <c r="B574" s="35">
        <v>2</v>
      </c>
      <c r="C574" s="36">
        <v>1905.76</v>
      </c>
      <c r="D574" s="36">
        <v>1841.78</v>
      </c>
      <c r="E574" s="36">
        <v>1839.78</v>
      </c>
      <c r="F574" s="36">
        <v>1890.67</v>
      </c>
      <c r="G574" s="36">
        <v>1901.37</v>
      </c>
      <c r="H574" s="36">
        <v>1987.83</v>
      </c>
      <c r="I574" s="36">
        <v>1999.87</v>
      </c>
      <c r="J574" s="36">
        <v>2000.03</v>
      </c>
      <c r="K574" s="36">
        <v>1995.86</v>
      </c>
      <c r="L574" s="36">
        <v>1998.9</v>
      </c>
      <c r="M574" s="36">
        <v>1998.49</v>
      </c>
      <c r="N574" s="36">
        <v>1999.29</v>
      </c>
      <c r="O574" s="36">
        <v>2058.19</v>
      </c>
      <c r="P574" s="36">
        <v>2061.41</v>
      </c>
      <c r="Q574" s="36">
        <v>2018.3</v>
      </c>
      <c r="R574" s="36">
        <v>2006.92</v>
      </c>
      <c r="S574" s="36">
        <v>1999.37</v>
      </c>
      <c r="T574" s="36">
        <v>2002.62</v>
      </c>
      <c r="U574" s="36">
        <v>1991.98</v>
      </c>
      <c r="V574" s="36">
        <v>1977.57</v>
      </c>
      <c r="W574" s="36">
        <v>1901.52</v>
      </c>
      <c r="X574" s="36">
        <v>1902.01</v>
      </c>
      <c r="Y574" s="36">
        <v>1894.74</v>
      </c>
      <c r="Z574" s="36">
        <v>1780.44</v>
      </c>
    </row>
    <row r="575" spans="2:26" x14ac:dyDescent="0.3">
      <c r="B575" s="35">
        <v>3</v>
      </c>
      <c r="C575" s="36">
        <v>1752.99</v>
      </c>
      <c r="D575" s="36">
        <v>1681.71</v>
      </c>
      <c r="E575" s="36">
        <v>1764.68</v>
      </c>
      <c r="F575" s="36">
        <v>1818.57</v>
      </c>
      <c r="G575" s="36">
        <v>1826.74</v>
      </c>
      <c r="H575" s="36">
        <v>1896.14</v>
      </c>
      <c r="I575" s="36">
        <v>1932.84</v>
      </c>
      <c r="J575" s="36">
        <v>1971.16</v>
      </c>
      <c r="K575" s="36">
        <v>1982.77</v>
      </c>
      <c r="L575" s="36">
        <v>1988.67</v>
      </c>
      <c r="M575" s="36">
        <v>2039.03</v>
      </c>
      <c r="N575" s="36">
        <v>1984.57</v>
      </c>
      <c r="O575" s="36">
        <v>1980.08</v>
      </c>
      <c r="P575" s="36">
        <v>1991.75</v>
      </c>
      <c r="Q575" s="36">
        <v>1992.9</v>
      </c>
      <c r="R575" s="36">
        <v>1987.22</v>
      </c>
      <c r="S575" s="36">
        <v>2013.2</v>
      </c>
      <c r="T575" s="36">
        <v>2051.71</v>
      </c>
      <c r="U575" s="36">
        <v>1988.87</v>
      </c>
      <c r="V575" s="36">
        <v>1978.66</v>
      </c>
      <c r="W575" s="36">
        <v>1923.08</v>
      </c>
      <c r="X575" s="36">
        <v>1916.55</v>
      </c>
      <c r="Y575" s="36">
        <v>1854.33</v>
      </c>
      <c r="Z575" s="36">
        <v>1802.92</v>
      </c>
    </row>
    <row r="576" spans="2:26" x14ac:dyDescent="0.3">
      <c r="B576" s="35">
        <v>4</v>
      </c>
      <c r="C576" s="36">
        <v>1709.52</v>
      </c>
      <c r="D576" s="36">
        <v>1688.16</v>
      </c>
      <c r="E576" s="36">
        <v>1721.92</v>
      </c>
      <c r="F576" s="36">
        <v>1752.43</v>
      </c>
      <c r="G576" s="36">
        <v>1792.36</v>
      </c>
      <c r="H576" s="36">
        <v>1851.39</v>
      </c>
      <c r="I576" s="36">
        <v>1904.83</v>
      </c>
      <c r="J576" s="36">
        <v>1943.61</v>
      </c>
      <c r="K576" s="36">
        <v>1949.19</v>
      </c>
      <c r="L576" s="36">
        <v>1968.71</v>
      </c>
      <c r="M576" s="36">
        <v>1967.42</v>
      </c>
      <c r="N576" s="36">
        <v>1965.53</v>
      </c>
      <c r="O576" s="36">
        <v>1960.42</v>
      </c>
      <c r="P576" s="36">
        <v>1963.6</v>
      </c>
      <c r="Q576" s="36">
        <v>1964.46</v>
      </c>
      <c r="R576" s="36">
        <v>1958.49</v>
      </c>
      <c r="S576" s="36">
        <v>1962.26</v>
      </c>
      <c r="T576" s="36">
        <v>1969.21</v>
      </c>
      <c r="U576" s="36">
        <v>1987.58</v>
      </c>
      <c r="V576" s="36">
        <v>1921.23</v>
      </c>
      <c r="W576" s="36">
        <v>1885.77</v>
      </c>
      <c r="X576" s="36">
        <v>1890.6</v>
      </c>
      <c r="Y576" s="36">
        <v>1808.9</v>
      </c>
      <c r="Z576" s="36">
        <v>1802.91</v>
      </c>
    </row>
    <row r="577" spans="2:26" x14ac:dyDescent="0.3">
      <c r="B577" s="35">
        <v>5</v>
      </c>
      <c r="C577" s="36">
        <v>1852.11</v>
      </c>
      <c r="D577" s="36">
        <v>1793.78</v>
      </c>
      <c r="E577" s="36">
        <v>1808.04</v>
      </c>
      <c r="F577" s="36">
        <v>1842.74</v>
      </c>
      <c r="G577" s="36">
        <v>1869.75</v>
      </c>
      <c r="H577" s="36">
        <v>1961.53</v>
      </c>
      <c r="I577" s="36">
        <v>1961.9</v>
      </c>
      <c r="J577" s="36">
        <v>1998.22</v>
      </c>
      <c r="K577" s="36">
        <v>2020.16</v>
      </c>
      <c r="L577" s="36">
        <v>2021.52</v>
      </c>
      <c r="M577" s="36">
        <v>2016.07</v>
      </c>
      <c r="N577" s="36">
        <v>2015.73</v>
      </c>
      <c r="O577" s="36">
        <v>1998.02</v>
      </c>
      <c r="P577" s="36">
        <v>1997.23</v>
      </c>
      <c r="Q577" s="36">
        <v>2005.22</v>
      </c>
      <c r="R577" s="36">
        <v>1995.71</v>
      </c>
      <c r="S577" s="36">
        <v>1995.89</v>
      </c>
      <c r="T577" s="36">
        <v>2028.6</v>
      </c>
      <c r="U577" s="36">
        <v>2006.83</v>
      </c>
      <c r="V577" s="36">
        <v>1995.16</v>
      </c>
      <c r="W577" s="36">
        <v>1976.78</v>
      </c>
      <c r="X577" s="36">
        <v>1977.24</v>
      </c>
      <c r="Y577" s="36">
        <v>1913.29</v>
      </c>
      <c r="Z577" s="36">
        <v>1888.01</v>
      </c>
    </row>
    <row r="578" spans="2:26" x14ac:dyDescent="0.3">
      <c r="B578" s="35">
        <v>6</v>
      </c>
      <c r="C578" s="36">
        <v>2012.05</v>
      </c>
      <c r="D578" s="36">
        <v>2018.15</v>
      </c>
      <c r="E578" s="36">
        <v>2027.99</v>
      </c>
      <c r="F578" s="36">
        <v>2034.94</v>
      </c>
      <c r="G578" s="36">
        <v>2036.04</v>
      </c>
      <c r="H578" s="36">
        <v>2060.1</v>
      </c>
      <c r="I578" s="36">
        <v>2064.75</v>
      </c>
      <c r="J578" s="36">
        <v>2074.36</v>
      </c>
      <c r="K578" s="36">
        <v>2182.94</v>
      </c>
      <c r="L578" s="36">
        <v>2178.96</v>
      </c>
      <c r="M578" s="36">
        <v>2172.81</v>
      </c>
      <c r="N578" s="36">
        <v>2162.83</v>
      </c>
      <c r="O578" s="36">
        <v>2170.58</v>
      </c>
      <c r="P578" s="36">
        <v>2170.94</v>
      </c>
      <c r="Q578" s="36">
        <v>2168.64</v>
      </c>
      <c r="R578" s="36">
        <v>2163.7800000000002</v>
      </c>
      <c r="S578" s="36">
        <v>2171.89</v>
      </c>
      <c r="T578" s="36">
        <v>2183.71</v>
      </c>
      <c r="U578" s="36">
        <v>2261.71</v>
      </c>
      <c r="V578" s="36">
        <v>2251.19</v>
      </c>
      <c r="W578" s="36">
        <v>2165.87</v>
      </c>
      <c r="X578" s="36">
        <v>2094.08</v>
      </c>
      <c r="Y578" s="36">
        <v>2046.97</v>
      </c>
      <c r="Z578" s="36">
        <v>2013.57</v>
      </c>
    </row>
    <row r="579" spans="2:26" x14ac:dyDescent="0.3">
      <c r="B579" s="35">
        <v>7</v>
      </c>
      <c r="C579" s="36">
        <v>1902.71</v>
      </c>
      <c r="D579" s="36">
        <v>1840.78</v>
      </c>
      <c r="E579" s="36">
        <v>1817.24</v>
      </c>
      <c r="F579" s="36">
        <v>1828.92</v>
      </c>
      <c r="G579" s="36">
        <v>1828.46</v>
      </c>
      <c r="H579" s="36">
        <v>1883.11</v>
      </c>
      <c r="I579" s="36">
        <v>1883.66</v>
      </c>
      <c r="J579" s="36">
        <v>1963.75</v>
      </c>
      <c r="K579" s="36">
        <v>1975.56</v>
      </c>
      <c r="L579" s="36">
        <v>1966.5</v>
      </c>
      <c r="M579" s="36">
        <v>1966.63</v>
      </c>
      <c r="N579" s="36">
        <v>1966.56</v>
      </c>
      <c r="O579" s="36">
        <v>1966.76</v>
      </c>
      <c r="P579" s="36">
        <v>2000.92</v>
      </c>
      <c r="Q579" s="36">
        <v>2001.55</v>
      </c>
      <c r="R579" s="36">
        <v>1983.04</v>
      </c>
      <c r="S579" s="36">
        <v>1985.75</v>
      </c>
      <c r="T579" s="36">
        <v>2022.43</v>
      </c>
      <c r="U579" s="36">
        <v>1988.83</v>
      </c>
      <c r="V579" s="36">
        <v>1994</v>
      </c>
      <c r="W579" s="36">
        <v>1975.71</v>
      </c>
      <c r="X579" s="36">
        <v>1947.44</v>
      </c>
      <c r="Y579" s="36">
        <v>1907.12</v>
      </c>
      <c r="Z579" s="36">
        <v>1880.14</v>
      </c>
    </row>
    <row r="580" spans="2:26" x14ac:dyDescent="0.3">
      <c r="B580" s="35">
        <v>8</v>
      </c>
      <c r="C580" s="36">
        <v>1882.31</v>
      </c>
      <c r="D580" s="36">
        <v>1879.79</v>
      </c>
      <c r="E580" s="36">
        <v>1835.68</v>
      </c>
      <c r="F580" s="36">
        <v>1855.07</v>
      </c>
      <c r="G580" s="36">
        <v>1859.7</v>
      </c>
      <c r="H580" s="36">
        <v>1917.6</v>
      </c>
      <c r="I580" s="36">
        <v>1967.97</v>
      </c>
      <c r="J580" s="36">
        <v>2007.64</v>
      </c>
      <c r="K580" s="36">
        <v>2008.37</v>
      </c>
      <c r="L580" s="36">
        <v>2026.69</v>
      </c>
      <c r="M580" s="36">
        <v>2026.84</v>
      </c>
      <c r="N580" s="36">
        <v>2022.71</v>
      </c>
      <c r="O580" s="36">
        <v>2011.96</v>
      </c>
      <c r="P580" s="36">
        <v>2035.63</v>
      </c>
      <c r="Q580" s="36">
        <v>2035.71</v>
      </c>
      <c r="R580" s="36">
        <v>2028.94</v>
      </c>
      <c r="S580" s="36">
        <v>2035.09</v>
      </c>
      <c r="T580" s="36">
        <v>2013.27</v>
      </c>
      <c r="U580" s="36">
        <v>2039.38</v>
      </c>
      <c r="V580" s="36">
        <v>1982.27</v>
      </c>
      <c r="W580" s="36">
        <v>1980.76</v>
      </c>
      <c r="X580" s="36">
        <v>1962.24</v>
      </c>
      <c r="Y580" s="36">
        <v>1962.86</v>
      </c>
      <c r="Z580" s="36">
        <v>1904.18</v>
      </c>
    </row>
    <row r="581" spans="2:26" x14ac:dyDescent="0.3">
      <c r="B581" s="35">
        <v>9</v>
      </c>
      <c r="C581" s="36">
        <v>1998.7</v>
      </c>
      <c r="D581" s="36">
        <v>1983.9</v>
      </c>
      <c r="E581" s="36">
        <v>1976.92</v>
      </c>
      <c r="F581" s="36">
        <v>1943.89</v>
      </c>
      <c r="G581" s="36">
        <v>1980.46</v>
      </c>
      <c r="H581" s="36">
        <v>2027.29</v>
      </c>
      <c r="I581" s="36">
        <v>2045.04</v>
      </c>
      <c r="J581" s="36">
        <v>2042.76</v>
      </c>
      <c r="K581" s="36">
        <v>2223.8000000000002</v>
      </c>
      <c r="L581" s="36">
        <v>2138.9</v>
      </c>
      <c r="M581" s="36">
        <v>2179.1</v>
      </c>
      <c r="N581" s="36">
        <v>2132.27</v>
      </c>
      <c r="O581" s="36">
        <v>2120.13</v>
      </c>
      <c r="P581" s="36">
        <v>2181.11</v>
      </c>
      <c r="Q581" s="36">
        <v>2182.0300000000002</v>
      </c>
      <c r="R581" s="36">
        <v>2181.71</v>
      </c>
      <c r="S581" s="36">
        <v>2146.4699999999998</v>
      </c>
      <c r="T581" s="36">
        <v>2199.9499999999998</v>
      </c>
      <c r="U581" s="36">
        <v>2187.9499999999998</v>
      </c>
      <c r="V581" s="36">
        <v>2155.67</v>
      </c>
      <c r="W581" s="36">
        <v>2162.73</v>
      </c>
      <c r="X581" s="36">
        <v>2099.6999999999998</v>
      </c>
      <c r="Y581" s="36">
        <v>2062.63</v>
      </c>
      <c r="Z581" s="36">
        <v>1991.45</v>
      </c>
    </row>
    <row r="582" spans="2:26" x14ac:dyDescent="0.3">
      <c r="B582" s="35">
        <v>10</v>
      </c>
      <c r="C582" s="36">
        <v>1853.64</v>
      </c>
      <c r="D582" s="36">
        <v>1868.24</v>
      </c>
      <c r="E582" s="36">
        <v>1812.43</v>
      </c>
      <c r="F582" s="36">
        <v>1889.69</v>
      </c>
      <c r="G582" s="36">
        <v>1925.35</v>
      </c>
      <c r="H582" s="36">
        <v>1949.65</v>
      </c>
      <c r="I582" s="36">
        <v>1972.55</v>
      </c>
      <c r="J582" s="36">
        <v>1944.62</v>
      </c>
      <c r="K582" s="36">
        <v>1976.85</v>
      </c>
      <c r="L582" s="36">
        <v>1975.01</v>
      </c>
      <c r="M582" s="36">
        <v>1961</v>
      </c>
      <c r="N582" s="36">
        <v>1969.91</v>
      </c>
      <c r="O582" s="36">
        <v>2012.58</v>
      </c>
      <c r="P582" s="36">
        <v>2020.29</v>
      </c>
      <c r="Q582" s="36">
        <v>1998.65</v>
      </c>
      <c r="R582" s="36">
        <v>1966.44</v>
      </c>
      <c r="S582" s="36">
        <v>1983.07</v>
      </c>
      <c r="T582" s="36">
        <v>2040.46</v>
      </c>
      <c r="U582" s="36">
        <v>1966.01</v>
      </c>
      <c r="V582" s="36">
        <v>1934.75</v>
      </c>
      <c r="W582" s="36">
        <v>1908.75</v>
      </c>
      <c r="X582" s="36">
        <v>1908.96</v>
      </c>
      <c r="Y582" s="36">
        <v>1827.83</v>
      </c>
      <c r="Z582" s="36">
        <v>1804.04</v>
      </c>
    </row>
    <row r="583" spans="2:26" x14ac:dyDescent="0.3">
      <c r="B583" s="35">
        <v>11</v>
      </c>
      <c r="C583" s="36">
        <v>1636.47</v>
      </c>
      <c r="D583" s="36">
        <v>1635.65</v>
      </c>
      <c r="E583" s="36">
        <v>1692.12</v>
      </c>
      <c r="F583" s="36">
        <v>1697.5</v>
      </c>
      <c r="G583" s="36">
        <v>1695.45</v>
      </c>
      <c r="H583" s="36">
        <v>1733.96</v>
      </c>
      <c r="I583" s="36">
        <v>1787.92</v>
      </c>
      <c r="J583" s="36">
        <v>1804.91</v>
      </c>
      <c r="K583" s="36">
        <v>1823.11</v>
      </c>
      <c r="L583" s="36">
        <v>1821.36</v>
      </c>
      <c r="M583" s="36">
        <v>1820.54</v>
      </c>
      <c r="N583" s="36">
        <v>1813.5</v>
      </c>
      <c r="O583" s="36">
        <v>1810.48</v>
      </c>
      <c r="P583" s="36">
        <v>1811.41</v>
      </c>
      <c r="Q583" s="36">
        <v>1805.75</v>
      </c>
      <c r="R583" s="36">
        <v>1792.97</v>
      </c>
      <c r="S583" s="36">
        <v>1795.63</v>
      </c>
      <c r="T583" s="36">
        <v>1808.27</v>
      </c>
      <c r="U583" s="36">
        <v>1834.45</v>
      </c>
      <c r="V583" s="36">
        <v>1816.13</v>
      </c>
      <c r="W583" s="36">
        <v>1770.55</v>
      </c>
      <c r="X583" s="36">
        <v>1758.95</v>
      </c>
      <c r="Y583" s="36">
        <v>1757.96</v>
      </c>
      <c r="Z583" s="36">
        <v>1691.53</v>
      </c>
    </row>
    <row r="584" spans="2:26" x14ac:dyDescent="0.3">
      <c r="B584" s="35">
        <v>12</v>
      </c>
      <c r="C584" s="36">
        <v>1723.64</v>
      </c>
      <c r="D584" s="36">
        <v>1736.54</v>
      </c>
      <c r="E584" s="36">
        <v>1785.01</v>
      </c>
      <c r="F584" s="36">
        <v>1781.09</v>
      </c>
      <c r="G584" s="36">
        <v>1773.57</v>
      </c>
      <c r="H584" s="36">
        <v>1799.57</v>
      </c>
      <c r="I584" s="36">
        <v>1872.22</v>
      </c>
      <c r="J584" s="36">
        <v>1889.92</v>
      </c>
      <c r="K584" s="36">
        <v>1910.36</v>
      </c>
      <c r="L584" s="36">
        <v>1930.07</v>
      </c>
      <c r="M584" s="36">
        <v>1949.39</v>
      </c>
      <c r="N584" s="36">
        <v>1952.49</v>
      </c>
      <c r="O584" s="36">
        <v>1948.72</v>
      </c>
      <c r="P584" s="36">
        <v>1948.22</v>
      </c>
      <c r="Q584" s="36">
        <v>1944.82</v>
      </c>
      <c r="R584" s="36">
        <v>1922.31</v>
      </c>
      <c r="S584" s="36">
        <v>1923.18</v>
      </c>
      <c r="T584" s="36">
        <v>1920.43</v>
      </c>
      <c r="U584" s="36">
        <v>1924.35</v>
      </c>
      <c r="V584" s="36">
        <v>1908.72</v>
      </c>
      <c r="W584" s="36">
        <v>1912.37</v>
      </c>
      <c r="X584" s="36">
        <v>1891.97</v>
      </c>
      <c r="Y584" s="36">
        <v>1862.84</v>
      </c>
      <c r="Z584" s="36">
        <v>1841.58</v>
      </c>
    </row>
    <row r="585" spans="2:26" x14ac:dyDescent="0.3">
      <c r="B585" s="35">
        <v>13</v>
      </c>
      <c r="C585" s="36">
        <v>1918.47</v>
      </c>
      <c r="D585" s="36">
        <v>1884.17</v>
      </c>
      <c r="E585" s="36">
        <v>1901.8</v>
      </c>
      <c r="F585" s="36">
        <v>1878.29</v>
      </c>
      <c r="G585" s="36">
        <v>1924.76</v>
      </c>
      <c r="H585" s="36">
        <v>1936.42</v>
      </c>
      <c r="I585" s="36">
        <v>1938.74</v>
      </c>
      <c r="J585" s="36">
        <v>1961.44</v>
      </c>
      <c r="K585" s="36">
        <v>1979.83</v>
      </c>
      <c r="L585" s="36">
        <v>2025.95</v>
      </c>
      <c r="M585" s="36">
        <v>2021.95</v>
      </c>
      <c r="N585" s="36">
        <v>2008.4</v>
      </c>
      <c r="O585" s="36">
        <v>2003.75</v>
      </c>
      <c r="P585" s="36">
        <v>2005.78</v>
      </c>
      <c r="Q585" s="36">
        <v>2014.86</v>
      </c>
      <c r="R585" s="36">
        <v>2003.07</v>
      </c>
      <c r="S585" s="36">
        <v>2001.99</v>
      </c>
      <c r="T585" s="36">
        <v>1993.17</v>
      </c>
      <c r="U585" s="36">
        <v>1984.26</v>
      </c>
      <c r="V585" s="36">
        <v>1945.5</v>
      </c>
      <c r="W585" s="36">
        <v>1933.24</v>
      </c>
      <c r="X585" s="36">
        <v>1931.36</v>
      </c>
      <c r="Y585" s="36">
        <v>1909.28</v>
      </c>
      <c r="Z585" s="36">
        <v>1896.35</v>
      </c>
    </row>
    <row r="586" spans="2:26" x14ac:dyDescent="0.3">
      <c r="B586" s="35">
        <v>14</v>
      </c>
      <c r="C586" s="36">
        <v>1815.14</v>
      </c>
      <c r="D586" s="36">
        <v>1794.91</v>
      </c>
      <c r="E586" s="36">
        <v>1804.17</v>
      </c>
      <c r="F586" s="36">
        <v>1583.5</v>
      </c>
      <c r="G586" s="36">
        <v>1832.88</v>
      </c>
      <c r="H586" s="36">
        <v>1882.57</v>
      </c>
      <c r="I586" s="36">
        <v>1894.32</v>
      </c>
      <c r="J586" s="36">
        <v>1895.37</v>
      </c>
      <c r="K586" s="36">
        <v>1920.71</v>
      </c>
      <c r="L586" s="36">
        <v>1934.06</v>
      </c>
      <c r="M586" s="36">
        <v>1934.64</v>
      </c>
      <c r="N586" s="36">
        <v>1934.5</v>
      </c>
      <c r="O586" s="36">
        <v>1934.51</v>
      </c>
      <c r="P586" s="36">
        <v>1934.54</v>
      </c>
      <c r="Q586" s="36">
        <v>1934.4</v>
      </c>
      <c r="R586" s="36">
        <v>1933.73</v>
      </c>
      <c r="S586" s="36">
        <v>1936.07</v>
      </c>
      <c r="T586" s="36">
        <v>1936.41</v>
      </c>
      <c r="U586" s="36">
        <v>1934.56</v>
      </c>
      <c r="V586" s="36">
        <v>1918.84</v>
      </c>
      <c r="W586" s="36">
        <v>1863.87</v>
      </c>
      <c r="X586" s="36">
        <v>1873.22</v>
      </c>
      <c r="Y586" s="36">
        <v>1857.53</v>
      </c>
      <c r="Z586" s="36">
        <v>1838.06</v>
      </c>
    </row>
    <row r="587" spans="2:26" x14ac:dyDescent="0.3">
      <c r="B587" s="35">
        <v>15</v>
      </c>
      <c r="C587" s="36">
        <v>1856.01</v>
      </c>
      <c r="D587" s="36">
        <v>1590.83</v>
      </c>
      <c r="E587" s="36">
        <v>1803.05</v>
      </c>
      <c r="F587" s="36">
        <v>1605.08</v>
      </c>
      <c r="G587" s="36">
        <v>1864.01</v>
      </c>
      <c r="H587" s="36">
        <v>1792.03</v>
      </c>
      <c r="I587" s="36">
        <v>1937.83</v>
      </c>
      <c r="J587" s="36">
        <v>1947.46</v>
      </c>
      <c r="K587" s="36">
        <v>1984.27</v>
      </c>
      <c r="L587" s="36">
        <v>1985.74</v>
      </c>
      <c r="M587" s="36">
        <v>1981.41</v>
      </c>
      <c r="N587" s="36">
        <v>2010.79</v>
      </c>
      <c r="O587" s="36">
        <v>1993.76</v>
      </c>
      <c r="P587" s="36">
        <v>1992.73</v>
      </c>
      <c r="Q587" s="36">
        <v>1974.76</v>
      </c>
      <c r="R587" s="36">
        <v>1953.42</v>
      </c>
      <c r="S587" s="36">
        <v>1948.03</v>
      </c>
      <c r="T587" s="36">
        <v>1953.76</v>
      </c>
      <c r="U587" s="36">
        <v>1960.36</v>
      </c>
      <c r="V587" s="36">
        <v>1947.47</v>
      </c>
      <c r="W587" s="36">
        <v>1932</v>
      </c>
      <c r="X587" s="36">
        <v>1931.92</v>
      </c>
      <c r="Y587" s="36">
        <v>1859.16</v>
      </c>
      <c r="Z587" s="36">
        <v>1809.72</v>
      </c>
    </row>
    <row r="588" spans="2:26" x14ac:dyDescent="0.3">
      <c r="B588" s="35">
        <v>16</v>
      </c>
      <c r="C588" s="36">
        <v>1647.16</v>
      </c>
      <c r="D588" s="36">
        <v>1624.03</v>
      </c>
      <c r="E588" s="36">
        <v>1645.07</v>
      </c>
      <c r="F588" s="36">
        <v>1630.41</v>
      </c>
      <c r="G588" s="36">
        <v>1708.4</v>
      </c>
      <c r="H588" s="36">
        <v>1807.77</v>
      </c>
      <c r="I588" s="36">
        <v>1862.85</v>
      </c>
      <c r="J588" s="36">
        <v>1848.22</v>
      </c>
      <c r="K588" s="36">
        <v>1866.67</v>
      </c>
      <c r="L588" s="36">
        <v>1868.88</v>
      </c>
      <c r="M588" s="36">
        <v>1872.57</v>
      </c>
      <c r="N588" s="36">
        <v>1888.58</v>
      </c>
      <c r="O588" s="36">
        <v>1879.49</v>
      </c>
      <c r="P588" s="36">
        <v>1860.18</v>
      </c>
      <c r="Q588" s="36">
        <v>1864.4</v>
      </c>
      <c r="R588" s="36">
        <v>1861.2</v>
      </c>
      <c r="S588" s="36">
        <v>1851.8</v>
      </c>
      <c r="T588" s="36">
        <v>1866.5</v>
      </c>
      <c r="U588" s="36">
        <v>1881.96</v>
      </c>
      <c r="V588" s="36">
        <v>1823.77</v>
      </c>
      <c r="W588" s="36">
        <v>1805.91</v>
      </c>
      <c r="X588" s="36">
        <v>1810.25</v>
      </c>
      <c r="Y588" s="36">
        <v>1720.34</v>
      </c>
      <c r="Z588" s="36">
        <v>1707.7</v>
      </c>
    </row>
    <row r="589" spans="2:26" x14ac:dyDescent="0.3">
      <c r="B589" s="35">
        <v>17</v>
      </c>
      <c r="C589" s="36">
        <v>1597.6</v>
      </c>
      <c r="D589" s="36">
        <v>1560.31</v>
      </c>
      <c r="E589" s="36">
        <v>1672.62</v>
      </c>
      <c r="F589" s="36">
        <v>1562.83</v>
      </c>
      <c r="G589" s="36">
        <v>1778.53</v>
      </c>
      <c r="H589" s="36">
        <v>1727.68</v>
      </c>
      <c r="I589" s="36">
        <v>1908.89</v>
      </c>
      <c r="J589" s="36">
        <v>1916.47</v>
      </c>
      <c r="K589" s="36">
        <v>1922.88</v>
      </c>
      <c r="L589" s="36">
        <v>1934.15</v>
      </c>
      <c r="M589" s="36">
        <v>1924.13</v>
      </c>
      <c r="N589" s="36">
        <v>1932.7</v>
      </c>
      <c r="O589" s="36">
        <v>1923.67</v>
      </c>
      <c r="P589" s="36">
        <v>1926.57</v>
      </c>
      <c r="Q589" s="36">
        <v>1917.69</v>
      </c>
      <c r="R589" s="36">
        <v>1908.6</v>
      </c>
      <c r="S589" s="36">
        <v>1893.53</v>
      </c>
      <c r="T589" s="36">
        <v>1910.1</v>
      </c>
      <c r="U589" s="36">
        <v>1914.39</v>
      </c>
      <c r="V589" s="36">
        <v>1899.87</v>
      </c>
      <c r="W589" s="36">
        <v>1846.61</v>
      </c>
      <c r="X589" s="36">
        <v>1842.89</v>
      </c>
      <c r="Y589" s="36">
        <v>1808.67</v>
      </c>
      <c r="Z589" s="36">
        <v>1773.25</v>
      </c>
    </row>
    <row r="590" spans="2:26" x14ac:dyDescent="0.3">
      <c r="B590" s="35">
        <v>18</v>
      </c>
      <c r="C590" s="36">
        <v>1663.01</v>
      </c>
      <c r="D590" s="36">
        <v>1674.71</v>
      </c>
      <c r="E590" s="36">
        <v>1774.46</v>
      </c>
      <c r="F590" s="36">
        <v>1777.2</v>
      </c>
      <c r="G590" s="36">
        <v>1808.18</v>
      </c>
      <c r="H590" s="36">
        <v>1804.73</v>
      </c>
      <c r="I590" s="36">
        <v>1881.33</v>
      </c>
      <c r="J590" s="36">
        <v>1885.99</v>
      </c>
      <c r="K590" s="36">
        <v>1911.44</v>
      </c>
      <c r="L590" s="36">
        <v>1918.29</v>
      </c>
      <c r="M590" s="36">
        <v>1911.72</v>
      </c>
      <c r="N590" s="36">
        <v>1909.87</v>
      </c>
      <c r="O590" s="36">
        <v>1874.93</v>
      </c>
      <c r="P590" s="36">
        <v>1864.64</v>
      </c>
      <c r="Q590" s="36">
        <v>1897.5</v>
      </c>
      <c r="R590" s="36">
        <v>1889.69</v>
      </c>
      <c r="S590" s="36">
        <v>1895.36</v>
      </c>
      <c r="T590" s="36">
        <v>1919.57</v>
      </c>
      <c r="U590" s="36">
        <v>1939.94</v>
      </c>
      <c r="V590" s="36">
        <v>1933.37</v>
      </c>
      <c r="W590" s="36">
        <v>1860.05</v>
      </c>
      <c r="X590" s="36">
        <v>1804.15</v>
      </c>
      <c r="Y590" s="36">
        <v>1794.59</v>
      </c>
      <c r="Z590" s="36">
        <v>1782.81</v>
      </c>
    </row>
    <row r="591" spans="2:26" x14ac:dyDescent="0.3">
      <c r="B591" s="35">
        <v>19</v>
      </c>
      <c r="C591" s="36">
        <v>1709.52</v>
      </c>
      <c r="D591" s="36">
        <v>1768.33</v>
      </c>
      <c r="E591" s="36">
        <v>1779.1</v>
      </c>
      <c r="F591" s="36">
        <v>1783.42</v>
      </c>
      <c r="G591" s="36">
        <v>1809.17</v>
      </c>
      <c r="H591" s="36">
        <v>1836.1</v>
      </c>
      <c r="I591" s="36">
        <v>1883.48</v>
      </c>
      <c r="J591" s="36">
        <v>1921.62</v>
      </c>
      <c r="K591" s="36">
        <v>1945.79</v>
      </c>
      <c r="L591" s="36">
        <v>1937.08</v>
      </c>
      <c r="M591" s="36">
        <v>1934.57</v>
      </c>
      <c r="N591" s="36">
        <v>1928.05</v>
      </c>
      <c r="O591" s="36">
        <v>1924.89</v>
      </c>
      <c r="P591" s="36">
        <v>1923.74</v>
      </c>
      <c r="Q591" s="36">
        <v>1929.11</v>
      </c>
      <c r="R591" s="36">
        <v>1923.98</v>
      </c>
      <c r="S591" s="36">
        <v>1926.24</v>
      </c>
      <c r="T591" s="36">
        <v>1941.69</v>
      </c>
      <c r="U591" s="36">
        <v>1963.67</v>
      </c>
      <c r="V591" s="36">
        <v>1961.76</v>
      </c>
      <c r="W591" s="36">
        <v>1935.19</v>
      </c>
      <c r="X591" s="36">
        <v>1911.19</v>
      </c>
      <c r="Y591" s="36">
        <v>1862.27</v>
      </c>
      <c r="Z591" s="36">
        <v>1820.59</v>
      </c>
    </row>
    <row r="592" spans="2:26" x14ac:dyDescent="0.3">
      <c r="B592" s="35">
        <v>20</v>
      </c>
      <c r="C592" s="36">
        <v>1921.94</v>
      </c>
      <c r="D592" s="36">
        <v>1879.38</v>
      </c>
      <c r="E592" s="36">
        <v>1917.14</v>
      </c>
      <c r="F592" s="36">
        <v>1829.35</v>
      </c>
      <c r="G592" s="36">
        <v>1870.06</v>
      </c>
      <c r="H592" s="36">
        <v>1910.64</v>
      </c>
      <c r="I592" s="36">
        <v>1981.69</v>
      </c>
      <c r="J592" s="36">
        <v>2036.91</v>
      </c>
      <c r="K592" s="36">
        <v>2052.2199999999998</v>
      </c>
      <c r="L592" s="36">
        <v>2081.3000000000002</v>
      </c>
      <c r="M592" s="36">
        <v>2066.3200000000002</v>
      </c>
      <c r="N592" s="36">
        <v>2060.6999999999998</v>
      </c>
      <c r="O592" s="36">
        <v>2055.65</v>
      </c>
      <c r="P592" s="36">
        <v>2029.14</v>
      </c>
      <c r="Q592" s="36">
        <v>2041</v>
      </c>
      <c r="R592" s="36">
        <v>1998.54</v>
      </c>
      <c r="S592" s="36">
        <v>1993.12</v>
      </c>
      <c r="T592" s="36">
        <v>2050.2600000000002</v>
      </c>
      <c r="U592" s="36">
        <v>2080.9299999999998</v>
      </c>
      <c r="V592" s="36">
        <v>2031.95</v>
      </c>
      <c r="W592" s="36">
        <v>2013.41</v>
      </c>
      <c r="X592" s="36">
        <v>1985.41</v>
      </c>
      <c r="Y592" s="36">
        <v>1951.58</v>
      </c>
      <c r="Z592" s="36">
        <v>1866.76</v>
      </c>
    </row>
    <row r="593" spans="2:26" x14ac:dyDescent="0.3">
      <c r="B593" s="35">
        <v>21</v>
      </c>
      <c r="C593" s="36">
        <v>1871.43</v>
      </c>
      <c r="D593" s="36">
        <v>1829.17</v>
      </c>
      <c r="E593" s="36">
        <v>1820.68</v>
      </c>
      <c r="F593" s="36">
        <v>1679.39</v>
      </c>
      <c r="G593" s="36">
        <v>1820.6</v>
      </c>
      <c r="H593" s="36">
        <v>1671.61</v>
      </c>
      <c r="I593" s="36">
        <v>1835.64</v>
      </c>
      <c r="J593" s="36">
        <v>1968.5</v>
      </c>
      <c r="K593" s="36">
        <v>1981.25</v>
      </c>
      <c r="L593" s="36">
        <v>2027.73</v>
      </c>
      <c r="M593" s="36">
        <v>2032.24</v>
      </c>
      <c r="N593" s="36">
        <v>2032.73</v>
      </c>
      <c r="O593" s="36">
        <v>2030.84</v>
      </c>
      <c r="P593" s="36">
        <v>2017.21</v>
      </c>
      <c r="Q593" s="36">
        <v>2026.29</v>
      </c>
      <c r="R593" s="36">
        <v>2020.71</v>
      </c>
      <c r="S593" s="36">
        <v>2029.85</v>
      </c>
      <c r="T593" s="36">
        <v>2018.76</v>
      </c>
      <c r="U593" s="36">
        <v>2063.67</v>
      </c>
      <c r="V593" s="36">
        <v>2085.48</v>
      </c>
      <c r="W593" s="36">
        <v>2036.12</v>
      </c>
      <c r="X593" s="36">
        <v>1982.44</v>
      </c>
      <c r="Y593" s="36">
        <v>1949.77</v>
      </c>
      <c r="Z593" s="36">
        <v>1861.48</v>
      </c>
    </row>
    <row r="594" spans="2:26" x14ac:dyDescent="0.3">
      <c r="B594" s="35">
        <v>22</v>
      </c>
      <c r="C594" s="36">
        <v>1774.29</v>
      </c>
      <c r="D594" s="36">
        <v>1664.55</v>
      </c>
      <c r="E594" s="36">
        <v>1824.52</v>
      </c>
      <c r="F594" s="36">
        <v>1729.25</v>
      </c>
      <c r="G594" s="36">
        <v>1849.42</v>
      </c>
      <c r="H594" s="36">
        <v>1737.18</v>
      </c>
      <c r="I594" s="36">
        <v>1908.76</v>
      </c>
      <c r="J594" s="36">
        <v>1964.16</v>
      </c>
      <c r="K594" s="36">
        <v>2007.19</v>
      </c>
      <c r="L594" s="36">
        <v>2010.58</v>
      </c>
      <c r="M594" s="36">
        <v>2009.86</v>
      </c>
      <c r="N594" s="36">
        <v>2001.48</v>
      </c>
      <c r="O594" s="36">
        <v>1983.16</v>
      </c>
      <c r="P594" s="36">
        <v>1945.47</v>
      </c>
      <c r="Q594" s="36">
        <v>1958.56</v>
      </c>
      <c r="R594" s="36">
        <v>1954.33</v>
      </c>
      <c r="S594" s="36">
        <v>1962.58</v>
      </c>
      <c r="T594" s="36">
        <v>1989.71</v>
      </c>
      <c r="U594" s="36">
        <v>2014.87</v>
      </c>
      <c r="V594" s="36">
        <v>1999.69</v>
      </c>
      <c r="W594" s="36">
        <v>1956.59</v>
      </c>
      <c r="X594" s="36">
        <v>1940.4</v>
      </c>
      <c r="Y594" s="36">
        <v>1860.27</v>
      </c>
      <c r="Z594" s="36">
        <v>1825.51</v>
      </c>
    </row>
    <row r="595" spans="2:26" x14ac:dyDescent="0.3">
      <c r="B595" s="35">
        <v>23</v>
      </c>
      <c r="C595" s="36">
        <v>1733.09</v>
      </c>
      <c r="D595" s="36">
        <v>1642.68</v>
      </c>
      <c r="E595" s="36">
        <v>1749.53</v>
      </c>
      <c r="F595" s="36">
        <v>1626.54</v>
      </c>
      <c r="G595" s="36">
        <v>1829.76</v>
      </c>
      <c r="H595" s="36">
        <v>1850.76</v>
      </c>
      <c r="I595" s="36">
        <v>1867.57</v>
      </c>
      <c r="J595" s="36">
        <v>1871.92</v>
      </c>
      <c r="K595" s="36">
        <v>1894.28</v>
      </c>
      <c r="L595" s="36">
        <v>1886.26</v>
      </c>
      <c r="M595" s="36">
        <v>1886.39</v>
      </c>
      <c r="N595" s="36">
        <v>1896.08</v>
      </c>
      <c r="O595" s="36">
        <v>1884.1</v>
      </c>
      <c r="P595" s="36">
        <v>1885.64</v>
      </c>
      <c r="Q595" s="36">
        <v>1875.17</v>
      </c>
      <c r="R595" s="36">
        <v>1874.83</v>
      </c>
      <c r="S595" s="36">
        <v>1879.07</v>
      </c>
      <c r="T595" s="36">
        <v>1879.41</v>
      </c>
      <c r="U595" s="36">
        <v>1902.35</v>
      </c>
      <c r="V595" s="36">
        <v>1893.12</v>
      </c>
      <c r="W595" s="36">
        <v>1840.79</v>
      </c>
      <c r="X595" s="36">
        <v>1826.41</v>
      </c>
      <c r="Y595" s="36">
        <v>1808.05</v>
      </c>
      <c r="Z595" s="36">
        <v>1734.98</v>
      </c>
    </row>
    <row r="596" spans="2:26" x14ac:dyDescent="0.3">
      <c r="B596" s="35">
        <v>24</v>
      </c>
      <c r="C596" s="36">
        <v>1666.67</v>
      </c>
      <c r="D596" s="36">
        <v>1551.85</v>
      </c>
      <c r="E596" s="36">
        <v>1665.51</v>
      </c>
      <c r="F596" s="36">
        <v>1821.25</v>
      </c>
      <c r="G596" s="36">
        <v>1820.45</v>
      </c>
      <c r="H596" s="36">
        <v>1749.68</v>
      </c>
      <c r="I596" s="36">
        <v>1907.46</v>
      </c>
      <c r="J596" s="36">
        <v>1932.38</v>
      </c>
      <c r="K596" s="36">
        <v>1946.78</v>
      </c>
      <c r="L596" s="36">
        <v>1936.86</v>
      </c>
      <c r="M596" s="36">
        <v>1935.57</v>
      </c>
      <c r="N596" s="36">
        <v>1931.96</v>
      </c>
      <c r="O596" s="36">
        <v>1922.73</v>
      </c>
      <c r="P596" s="36">
        <v>1923.86</v>
      </c>
      <c r="Q596" s="36">
        <v>1928.73</v>
      </c>
      <c r="R596" s="36">
        <v>1923.27</v>
      </c>
      <c r="S596" s="36">
        <v>1911.66</v>
      </c>
      <c r="T596" s="36">
        <v>1898.22</v>
      </c>
      <c r="U596" s="36">
        <v>1958.85</v>
      </c>
      <c r="V596" s="36">
        <v>1931.2</v>
      </c>
      <c r="W596" s="36">
        <v>1856.97</v>
      </c>
      <c r="X596" s="36">
        <v>1827.72</v>
      </c>
      <c r="Y596" s="36">
        <v>1735.83</v>
      </c>
      <c r="Z596" s="36">
        <v>1658.03</v>
      </c>
    </row>
    <row r="597" spans="2:26" x14ac:dyDescent="0.3">
      <c r="B597" s="35">
        <v>25</v>
      </c>
      <c r="C597" s="36">
        <v>1478.49</v>
      </c>
      <c r="D597" s="36">
        <v>1478.91</v>
      </c>
      <c r="E597" s="36">
        <v>1482.03</v>
      </c>
      <c r="F597" s="36">
        <v>1814.97</v>
      </c>
      <c r="G597" s="36">
        <v>1742.54</v>
      </c>
      <c r="H597" s="36">
        <v>1730.62</v>
      </c>
      <c r="I597" s="36">
        <v>1918.39</v>
      </c>
      <c r="J597" s="36">
        <v>1931.21</v>
      </c>
      <c r="K597" s="36">
        <v>1975.27</v>
      </c>
      <c r="L597" s="36">
        <v>1969.47</v>
      </c>
      <c r="M597" s="36">
        <v>1975.6</v>
      </c>
      <c r="N597" s="36">
        <v>1974.74</v>
      </c>
      <c r="O597" s="36">
        <v>1950.96</v>
      </c>
      <c r="P597" s="36">
        <v>1939.97</v>
      </c>
      <c r="Q597" s="36">
        <v>1911.8</v>
      </c>
      <c r="R597" s="36">
        <v>1947.96</v>
      </c>
      <c r="S597" s="36">
        <v>1894.74</v>
      </c>
      <c r="T597" s="36">
        <v>1956.18</v>
      </c>
      <c r="U597" s="36">
        <v>1979.58</v>
      </c>
      <c r="V597" s="36">
        <v>1976</v>
      </c>
      <c r="W597" s="36">
        <v>1890.01</v>
      </c>
      <c r="X597" s="36">
        <v>1858.71</v>
      </c>
      <c r="Y597" s="36">
        <v>1842.62</v>
      </c>
      <c r="Z597" s="36">
        <v>1687.33</v>
      </c>
    </row>
    <row r="598" spans="2:26" x14ac:dyDescent="0.3">
      <c r="B598" s="35">
        <v>26</v>
      </c>
      <c r="C598" s="36">
        <v>1624.58</v>
      </c>
      <c r="D598" s="36">
        <v>1593.84</v>
      </c>
      <c r="E598" s="36">
        <v>1819.25</v>
      </c>
      <c r="F598" s="36">
        <v>1927.06</v>
      </c>
      <c r="G598" s="36">
        <v>1885.47</v>
      </c>
      <c r="H598" s="36">
        <v>1835.77</v>
      </c>
      <c r="I598" s="36">
        <v>1998.09</v>
      </c>
      <c r="J598" s="36">
        <v>1982.69</v>
      </c>
      <c r="K598" s="36">
        <v>2011.45</v>
      </c>
      <c r="L598" s="36">
        <v>2023.61</v>
      </c>
      <c r="M598" s="36">
        <v>2014.43</v>
      </c>
      <c r="N598" s="36">
        <v>2025.2</v>
      </c>
      <c r="O598" s="36">
        <v>2005.3</v>
      </c>
      <c r="P598" s="36">
        <v>1976.39</v>
      </c>
      <c r="Q598" s="36">
        <v>1976.49</v>
      </c>
      <c r="R598" s="36">
        <v>1992.86</v>
      </c>
      <c r="S598" s="36">
        <v>1974.9</v>
      </c>
      <c r="T598" s="36">
        <v>1981.44</v>
      </c>
      <c r="U598" s="36">
        <v>1972.02</v>
      </c>
      <c r="V598" s="36">
        <v>2078.66</v>
      </c>
      <c r="W598" s="36">
        <v>2001.04</v>
      </c>
      <c r="X598" s="36">
        <v>1972.38</v>
      </c>
      <c r="Y598" s="36">
        <v>1951.84</v>
      </c>
      <c r="Z598" s="36">
        <v>1897.23</v>
      </c>
    </row>
    <row r="599" spans="2:26" x14ac:dyDescent="0.3">
      <c r="B599" s="35">
        <v>27</v>
      </c>
      <c r="C599" s="36">
        <v>1832.83</v>
      </c>
      <c r="D599" s="36">
        <v>1728.21</v>
      </c>
      <c r="E599" s="36">
        <v>1671.17</v>
      </c>
      <c r="F599" s="36">
        <v>1685.43</v>
      </c>
      <c r="G599" s="36">
        <v>1676.17</v>
      </c>
      <c r="H599" s="36">
        <v>1637.14</v>
      </c>
      <c r="I599" s="36">
        <v>1842.4</v>
      </c>
      <c r="J599" s="36">
        <v>1910.55</v>
      </c>
      <c r="K599" s="36">
        <v>1875.07</v>
      </c>
      <c r="L599" s="36">
        <v>1847.05</v>
      </c>
      <c r="M599" s="36">
        <v>1834.03</v>
      </c>
      <c r="N599" s="36">
        <v>1810.4</v>
      </c>
      <c r="O599" s="36">
        <v>1809.82</v>
      </c>
      <c r="P599" s="36">
        <v>1808.51</v>
      </c>
      <c r="Q599" s="36">
        <v>1831.16</v>
      </c>
      <c r="R599" s="36">
        <v>1804.31</v>
      </c>
      <c r="S599" s="36">
        <v>1838.65</v>
      </c>
      <c r="T599" s="36">
        <v>1843.35</v>
      </c>
      <c r="U599" s="36">
        <v>1957.28</v>
      </c>
      <c r="V599" s="36">
        <v>1953.63</v>
      </c>
      <c r="W599" s="36">
        <v>1866.4</v>
      </c>
      <c r="X599" s="36">
        <v>1841.47</v>
      </c>
      <c r="Y599" s="36">
        <v>1827.63</v>
      </c>
      <c r="Z599" s="36">
        <v>1735.35</v>
      </c>
    </row>
    <row r="600" spans="2:26" x14ac:dyDescent="0.3">
      <c r="B600" s="35">
        <v>28</v>
      </c>
      <c r="C600" s="36">
        <v>1800.17</v>
      </c>
      <c r="D600" s="36">
        <v>1625.51</v>
      </c>
      <c r="E600" s="36">
        <v>1474.66</v>
      </c>
      <c r="F600" s="36">
        <v>1624.8</v>
      </c>
      <c r="G600" s="36">
        <v>1625.15</v>
      </c>
      <c r="H600" s="36">
        <v>1506.73</v>
      </c>
      <c r="I600" s="36">
        <v>1809.87</v>
      </c>
      <c r="J600" s="36">
        <v>1852.57</v>
      </c>
      <c r="K600" s="36">
        <v>1969.36</v>
      </c>
      <c r="L600" s="36">
        <v>1974.66</v>
      </c>
      <c r="M600" s="36">
        <v>1974.24</v>
      </c>
      <c r="N600" s="36">
        <v>1973.65</v>
      </c>
      <c r="O600" s="36">
        <v>1974.76</v>
      </c>
      <c r="P600" s="36">
        <v>1976.05</v>
      </c>
      <c r="Q600" s="36">
        <v>1977.14</v>
      </c>
      <c r="R600" s="36">
        <v>1975.62</v>
      </c>
      <c r="S600" s="36">
        <v>1976.39</v>
      </c>
      <c r="T600" s="36">
        <v>2006.77</v>
      </c>
      <c r="U600" s="36">
        <v>2050.44</v>
      </c>
      <c r="V600" s="36">
        <v>2026.78</v>
      </c>
      <c r="W600" s="36">
        <v>1964.57</v>
      </c>
      <c r="X600" s="36">
        <v>1922.96</v>
      </c>
      <c r="Y600" s="36">
        <v>1856.01</v>
      </c>
      <c r="Z600" s="36">
        <v>1796.49</v>
      </c>
    </row>
    <row r="601" spans="2:26" ht="15.75" customHeight="1" x14ac:dyDescent="0.3">
      <c r="B601" s="35">
        <v>29</v>
      </c>
      <c r="C601" s="36">
        <v>1626.14</v>
      </c>
      <c r="D601" s="36">
        <v>1479.25</v>
      </c>
      <c r="E601" s="36">
        <v>1486.22</v>
      </c>
      <c r="F601" s="36">
        <v>1811.33</v>
      </c>
      <c r="G601" s="36">
        <v>1660.49</v>
      </c>
      <c r="H601" s="36">
        <v>1666.35</v>
      </c>
      <c r="I601" s="36">
        <v>1854.02</v>
      </c>
      <c r="J601" s="36">
        <v>1876.52</v>
      </c>
      <c r="K601" s="36">
        <v>1876.48</v>
      </c>
      <c r="L601" s="36">
        <v>1874.42</v>
      </c>
      <c r="M601" s="36">
        <v>1869.51</v>
      </c>
      <c r="N601" s="36">
        <v>1863.85</v>
      </c>
      <c r="O601" s="36">
        <v>1851.21</v>
      </c>
      <c r="P601" s="36">
        <v>1846.51</v>
      </c>
      <c r="Q601" s="36">
        <v>1840.64</v>
      </c>
      <c r="R601" s="36">
        <v>1839.19</v>
      </c>
      <c r="S601" s="36">
        <v>1839.13</v>
      </c>
      <c r="T601" s="36">
        <v>1845.76</v>
      </c>
      <c r="U601" s="36">
        <v>1879.33</v>
      </c>
      <c r="V601" s="36">
        <v>1864.86</v>
      </c>
      <c r="W601" s="36">
        <v>1822.34</v>
      </c>
      <c r="X601" s="36">
        <v>1823.34</v>
      </c>
      <c r="Y601" s="36">
        <v>1731.9</v>
      </c>
      <c r="Z601" s="36">
        <v>1469.75</v>
      </c>
    </row>
    <row r="602" spans="2:26" x14ac:dyDescent="0.3">
      <c r="B602" s="35">
        <v>30</v>
      </c>
      <c r="C602" s="36">
        <v>1484.58</v>
      </c>
      <c r="D602" s="36">
        <v>1484.97</v>
      </c>
      <c r="E602" s="36">
        <v>1622.2</v>
      </c>
      <c r="F602" s="36">
        <v>1823.89</v>
      </c>
      <c r="G602" s="36">
        <v>1830.83</v>
      </c>
      <c r="H602" s="36">
        <v>1840.55</v>
      </c>
      <c r="I602" s="36">
        <v>1921.3</v>
      </c>
      <c r="J602" s="36">
        <v>1969.42</v>
      </c>
      <c r="K602" s="36">
        <v>1970.75</v>
      </c>
      <c r="L602" s="36">
        <v>1975.56</v>
      </c>
      <c r="M602" s="36">
        <v>1969.65</v>
      </c>
      <c r="N602" s="36">
        <v>1941.15</v>
      </c>
      <c r="O602" s="36">
        <v>1954.68</v>
      </c>
      <c r="P602" s="36">
        <v>1932.43</v>
      </c>
      <c r="Q602" s="36">
        <v>1939.26</v>
      </c>
      <c r="R602" s="36">
        <v>1928.21</v>
      </c>
      <c r="S602" s="36">
        <v>1938.7</v>
      </c>
      <c r="T602" s="36">
        <v>1961.94</v>
      </c>
      <c r="U602" s="36">
        <v>2119.7600000000002</v>
      </c>
      <c r="V602" s="36">
        <v>1988.99</v>
      </c>
      <c r="W602" s="36">
        <v>1925.32</v>
      </c>
      <c r="X602" s="36">
        <v>1887.06</v>
      </c>
      <c r="Y602" s="36">
        <v>1856.44</v>
      </c>
      <c r="Z602" s="36">
        <v>1747.74</v>
      </c>
    </row>
    <row r="603" spans="2:26" x14ac:dyDescent="0.3">
      <c r="B603" s="38">
        <v>31</v>
      </c>
      <c r="C603" s="36">
        <v>1568.57</v>
      </c>
      <c r="D603" s="36">
        <v>1492.51</v>
      </c>
      <c r="E603" s="36">
        <v>1529.08</v>
      </c>
      <c r="F603" s="36">
        <v>1723.53</v>
      </c>
      <c r="G603" s="36">
        <v>1599.67</v>
      </c>
      <c r="H603" s="36">
        <v>1659.12</v>
      </c>
      <c r="I603" s="36">
        <v>1839.1</v>
      </c>
      <c r="J603" s="36">
        <v>1869.68</v>
      </c>
      <c r="K603" s="36">
        <v>1857.93</v>
      </c>
      <c r="L603" s="36">
        <v>1874.7</v>
      </c>
      <c r="M603" s="36">
        <v>1855.57</v>
      </c>
      <c r="N603" s="36">
        <v>1853.94</v>
      </c>
      <c r="O603" s="36">
        <v>1850.4</v>
      </c>
      <c r="P603" s="36">
        <v>1850.03</v>
      </c>
      <c r="Q603" s="36">
        <v>1848.72</v>
      </c>
      <c r="R603" s="36">
        <v>1847.1</v>
      </c>
      <c r="S603" s="36">
        <v>1847.66</v>
      </c>
      <c r="T603" s="36">
        <v>1848.61</v>
      </c>
      <c r="U603" s="36">
        <v>1959.91</v>
      </c>
      <c r="V603" s="36">
        <v>1852.24</v>
      </c>
      <c r="W603" s="36">
        <v>1838.54</v>
      </c>
      <c r="X603" s="36">
        <v>1809.86</v>
      </c>
      <c r="Y603" s="36">
        <v>1785.25</v>
      </c>
      <c r="Z603" s="36">
        <v>1772.31</v>
      </c>
    </row>
    <row r="604" spans="2:26" x14ac:dyDescent="0.3">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spans="2:26" x14ac:dyDescent="0.3">
      <c r="B605" s="49" t="s">
        <v>69</v>
      </c>
      <c r="C605" s="89" t="s">
        <v>70</v>
      </c>
      <c r="D605" s="94"/>
      <c r="E605" s="94"/>
      <c r="F605" s="94"/>
      <c r="G605" s="94"/>
      <c r="H605" s="94"/>
      <c r="I605" s="94"/>
      <c r="J605" s="94"/>
      <c r="K605" s="94"/>
      <c r="L605" s="94"/>
      <c r="M605" s="94"/>
      <c r="N605" s="94"/>
      <c r="O605" s="94"/>
      <c r="P605" s="94"/>
      <c r="Q605" s="94"/>
      <c r="R605" s="94"/>
      <c r="S605" s="94"/>
      <c r="T605" s="94"/>
      <c r="U605" s="94"/>
      <c r="V605" s="94"/>
      <c r="W605" s="94"/>
      <c r="X605" s="94"/>
      <c r="Y605" s="94"/>
      <c r="Z605" s="95"/>
    </row>
    <row r="606" spans="2:26" x14ac:dyDescent="0.3">
      <c r="B606" s="96"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88"/>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97"/>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2175.6799999999998</v>
      </c>
      <c r="D609" s="36">
        <v>2161.31</v>
      </c>
      <c r="E609" s="36">
        <v>2165.73</v>
      </c>
      <c r="F609" s="36">
        <v>2172.87</v>
      </c>
      <c r="G609" s="36">
        <v>2188.75</v>
      </c>
      <c r="H609" s="36">
        <v>2234.77</v>
      </c>
      <c r="I609" s="36">
        <v>2257.4699999999998</v>
      </c>
      <c r="J609" s="36">
        <v>2404.85</v>
      </c>
      <c r="K609" s="36">
        <v>2477.35</v>
      </c>
      <c r="L609" s="36">
        <v>2481.83</v>
      </c>
      <c r="M609" s="36">
        <v>2478.8000000000002</v>
      </c>
      <c r="N609" s="36">
        <v>2474.9899999999998</v>
      </c>
      <c r="O609" s="36">
        <v>2472.9899999999998</v>
      </c>
      <c r="P609" s="36">
        <v>2472.0100000000002</v>
      </c>
      <c r="Q609" s="36">
        <v>2483.42</v>
      </c>
      <c r="R609" s="36">
        <v>2482.9</v>
      </c>
      <c r="S609" s="36">
        <v>2480.37</v>
      </c>
      <c r="T609" s="36">
        <v>2473.19</v>
      </c>
      <c r="U609" s="36">
        <v>2475.63</v>
      </c>
      <c r="V609" s="36">
        <v>2475.69</v>
      </c>
      <c r="W609" s="36">
        <v>2335.58</v>
      </c>
      <c r="X609" s="36">
        <v>2336.06</v>
      </c>
      <c r="Y609" s="36">
        <v>2228.5500000000002</v>
      </c>
      <c r="Z609" s="36">
        <v>2189.2800000000002</v>
      </c>
    </row>
    <row r="610" spans="2:26" x14ac:dyDescent="0.3">
      <c r="B610" s="35">
        <v>2</v>
      </c>
      <c r="C610" s="36">
        <v>2063.23</v>
      </c>
      <c r="D610" s="36">
        <v>1999.25</v>
      </c>
      <c r="E610" s="36">
        <v>1997.25</v>
      </c>
      <c r="F610" s="36">
        <v>2048.14</v>
      </c>
      <c r="G610" s="36">
        <v>2058.84</v>
      </c>
      <c r="H610" s="36">
        <v>2145.3000000000002</v>
      </c>
      <c r="I610" s="36">
        <v>2157.34</v>
      </c>
      <c r="J610" s="36">
        <v>2157.5</v>
      </c>
      <c r="K610" s="36">
        <v>2153.33</v>
      </c>
      <c r="L610" s="36">
        <v>2156.37</v>
      </c>
      <c r="M610" s="36">
        <v>2155.96</v>
      </c>
      <c r="N610" s="36">
        <v>2156.7600000000002</v>
      </c>
      <c r="O610" s="36">
        <v>2215.66</v>
      </c>
      <c r="P610" s="36">
        <v>2218.88</v>
      </c>
      <c r="Q610" s="36">
        <v>2175.77</v>
      </c>
      <c r="R610" s="36">
        <v>2164.39</v>
      </c>
      <c r="S610" s="36">
        <v>2156.84</v>
      </c>
      <c r="T610" s="36">
        <v>2160.09</v>
      </c>
      <c r="U610" s="36">
        <v>2149.4499999999998</v>
      </c>
      <c r="V610" s="36">
        <v>2135.04</v>
      </c>
      <c r="W610" s="36">
        <v>2058.9899999999998</v>
      </c>
      <c r="X610" s="36">
        <v>2059.48</v>
      </c>
      <c r="Y610" s="36">
        <v>2052.21</v>
      </c>
      <c r="Z610" s="36">
        <v>1937.91</v>
      </c>
    </row>
    <row r="611" spans="2:26" x14ac:dyDescent="0.3">
      <c r="B611" s="35">
        <v>3</v>
      </c>
      <c r="C611" s="36">
        <v>1910.46</v>
      </c>
      <c r="D611" s="36">
        <v>1839.18</v>
      </c>
      <c r="E611" s="36">
        <v>1922.15</v>
      </c>
      <c r="F611" s="36">
        <v>1976.04</v>
      </c>
      <c r="G611" s="36">
        <v>1984.21</v>
      </c>
      <c r="H611" s="36">
        <v>2053.61</v>
      </c>
      <c r="I611" s="36">
        <v>2090.31</v>
      </c>
      <c r="J611" s="36">
        <v>2128.63</v>
      </c>
      <c r="K611" s="36">
        <v>2140.2399999999998</v>
      </c>
      <c r="L611" s="36">
        <v>2146.14</v>
      </c>
      <c r="M611" s="36">
        <v>2196.5</v>
      </c>
      <c r="N611" s="36">
        <v>2142.04</v>
      </c>
      <c r="O611" s="36">
        <v>2137.5500000000002</v>
      </c>
      <c r="P611" s="36">
        <v>2149.2199999999998</v>
      </c>
      <c r="Q611" s="36">
        <v>2150.37</v>
      </c>
      <c r="R611" s="36">
        <v>2144.69</v>
      </c>
      <c r="S611" s="36">
        <v>2170.67</v>
      </c>
      <c r="T611" s="36">
        <v>2209.1799999999998</v>
      </c>
      <c r="U611" s="36">
        <v>2146.34</v>
      </c>
      <c r="V611" s="36">
        <v>2136.13</v>
      </c>
      <c r="W611" s="36">
        <v>2080.5500000000002</v>
      </c>
      <c r="X611" s="36">
        <v>2074.02</v>
      </c>
      <c r="Y611" s="36">
        <v>2011.8</v>
      </c>
      <c r="Z611" s="36">
        <v>1960.39</v>
      </c>
    </row>
    <row r="612" spans="2:26" x14ac:dyDescent="0.3">
      <c r="B612" s="35">
        <v>4</v>
      </c>
      <c r="C612" s="36">
        <v>1866.99</v>
      </c>
      <c r="D612" s="36">
        <v>1845.63</v>
      </c>
      <c r="E612" s="36">
        <v>1879.39</v>
      </c>
      <c r="F612" s="36">
        <v>1909.9</v>
      </c>
      <c r="G612" s="36">
        <v>1949.83</v>
      </c>
      <c r="H612" s="36">
        <v>2008.86</v>
      </c>
      <c r="I612" s="36">
        <v>2062.3000000000002</v>
      </c>
      <c r="J612" s="36">
        <v>2101.08</v>
      </c>
      <c r="K612" s="36">
        <v>2106.66</v>
      </c>
      <c r="L612" s="36">
        <v>2126.1799999999998</v>
      </c>
      <c r="M612" s="36">
        <v>2124.89</v>
      </c>
      <c r="N612" s="36">
        <v>2123</v>
      </c>
      <c r="O612" s="36">
        <v>2117.89</v>
      </c>
      <c r="P612" s="36">
        <v>2121.0700000000002</v>
      </c>
      <c r="Q612" s="36">
        <v>2121.9299999999998</v>
      </c>
      <c r="R612" s="36">
        <v>2115.96</v>
      </c>
      <c r="S612" s="36">
        <v>2119.73</v>
      </c>
      <c r="T612" s="36">
        <v>2126.6799999999998</v>
      </c>
      <c r="U612" s="36">
        <v>2145.0500000000002</v>
      </c>
      <c r="V612" s="36">
        <v>2078.6999999999998</v>
      </c>
      <c r="W612" s="36">
        <v>2043.24</v>
      </c>
      <c r="X612" s="36">
        <v>2048.0700000000002</v>
      </c>
      <c r="Y612" s="36">
        <v>1966.37</v>
      </c>
      <c r="Z612" s="36">
        <v>1960.38</v>
      </c>
    </row>
    <row r="613" spans="2:26" x14ac:dyDescent="0.3">
      <c r="B613" s="35">
        <v>5</v>
      </c>
      <c r="C613" s="36">
        <v>2009.58</v>
      </c>
      <c r="D613" s="36">
        <v>1951.25</v>
      </c>
      <c r="E613" s="36">
        <v>1965.51</v>
      </c>
      <c r="F613" s="36">
        <v>2000.21</v>
      </c>
      <c r="G613" s="36">
        <v>2027.22</v>
      </c>
      <c r="H613" s="36">
        <v>2119</v>
      </c>
      <c r="I613" s="36">
        <v>2119.37</v>
      </c>
      <c r="J613" s="36">
        <v>2155.69</v>
      </c>
      <c r="K613" s="36">
        <v>2177.63</v>
      </c>
      <c r="L613" s="36">
        <v>2178.9899999999998</v>
      </c>
      <c r="M613" s="36">
        <v>2173.54</v>
      </c>
      <c r="N613" s="36">
        <v>2173.1999999999998</v>
      </c>
      <c r="O613" s="36">
        <v>2155.4899999999998</v>
      </c>
      <c r="P613" s="36">
        <v>2154.6999999999998</v>
      </c>
      <c r="Q613" s="36">
        <v>2162.69</v>
      </c>
      <c r="R613" s="36">
        <v>2153.1799999999998</v>
      </c>
      <c r="S613" s="36">
        <v>2153.36</v>
      </c>
      <c r="T613" s="36">
        <v>2186.0700000000002</v>
      </c>
      <c r="U613" s="36">
        <v>2164.3000000000002</v>
      </c>
      <c r="V613" s="36">
        <v>2152.63</v>
      </c>
      <c r="W613" s="36">
        <v>2134.25</v>
      </c>
      <c r="X613" s="36">
        <v>2134.71</v>
      </c>
      <c r="Y613" s="36">
        <v>2070.7600000000002</v>
      </c>
      <c r="Z613" s="36">
        <v>2045.48</v>
      </c>
    </row>
    <row r="614" spans="2:26" x14ac:dyDescent="0.3">
      <c r="B614" s="35">
        <v>6</v>
      </c>
      <c r="C614" s="36">
        <v>2169.52</v>
      </c>
      <c r="D614" s="36">
        <v>2175.62</v>
      </c>
      <c r="E614" s="36">
        <v>2185.46</v>
      </c>
      <c r="F614" s="36">
        <v>2192.41</v>
      </c>
      <c r="G614" s="36">
        <v>2193.5100000000002</v>
      </c>
      <c r="H614" s="36">
        <v>2217.5700000000002</v>
      </c>
      <c r="I614" s="36">
        <v>2222.2199999999998</v>
      </c>
      <c r="J614" s="36">
        <v>2231.83</v>
      </c>
      <c r="K614" s="36">
        <v>2340.41</v>
      </c>
      <c r="L614" s="36">
        <v>2336.4299999999998</v>
      </c>
      <c r="M614" s="36">
        <v>2330.2800000000002</v>
      </c>
      <c r="N614" s="36">
        <v>2320.3000000000002</v>
      </c>
      <c r="O614" s="36">
        <v>2328.0500000000002</v>
      </c>
      <c r="P614" s="36">
        <v>2328.41</v>
      </c>
      <c r="Q614" s="36">
        <v>2326.11</v>
      </c>
      <c r="R614" s="36">
        <v>2321.25</v>
      </c>
      <c r="S614" s="36">
        <v>2329.36</v>
      </c>
      <c r="T614" s="36">
        <v>2341.1799999999998</v>
      </c>
      <c r="U614" s="36">
        <v>2419.1799999999998</v>
      </c>
      <c r="V614" s="36">
        <v>2408.66</v>
      </c>
      <c r="W614" s="36">
        <v>2323.34</v>
      </c>
      <c r="X614" s="36">
        <v>2251.5500000000002</v>
      </c>
      <c r="Y614" s="36">
        <v>2204.44</v>
      </c>
      <c r="Z614" s="36">
        <v>2171.04</v>
      </c>
    </row>
    <row r="615" spans="2:26" x14ac:dyDescent="0.3">
      <c r="B615" s="35">
        <v>7</v>
      </c>
      <c r="C615" s="36">
        <v>2060.1799999999998</v>
      </c>
      <c r="D615" s="36">
        <v>1998.25</v>
      </c>
      <c r="E615" s="36">
        <v>1974.71</v>
      </c>
      <c r="F615" s="36">
        <v>1986.39</v>
      </c>
      <c r="G615" s="36">
        <v>1985.93</v>
      </c>
      <c r="H615" s="36">
        <v>2040.58</v>
      </c>
      <c r="I615" s="36">
        <v>2041.13</v>
      </c>
      <c r="J615" s="36">
        <v>2121.2199999999998</v>
      </c>
      <c r="K615" s="36">
        <v>2133.0300000000002</v>
      </c>
      <c r="L615" s="36">
        <v>2123.9699999999998</v>
      </c>
      <c r="M615" s="36">
        <v>2124.1</v>
      </c>
      <c r="N615" s="36">
        <v>2124.0300000000002</v>
      </c>
      <c r="O615" s="36">
        <v>2124.23</v>
      </c>
      <c r="P615" s="36">
        <v>2158.39</v>
      </c>
      <c r="Q615" s="36">
        <v>2159.02</v>
      </c>
      <c r="R615" s="36">
        <v>2140.5100000000002</v>
      </c>
      <c r="S615" s="36">
        <v>2143.2199999999998</v>
      </c>
      <c r="T615" s="36">
        <v>2179.9</v>
      </c>
      <c r="U615" s="36">
        <v>2146.3000000000002</v>
      </c>
      <c r="V615" s="36">
        <v>2151.4699999999998</v>
      </c>
      <c r="W615" s="36">
        <v>2133.1799999999998</v>
      </c>
      <c r="X615" s="36">
        <v>2104.91</v>
      </c>
      <c r="Y615" s="36">
        <v>2064.59</v>
      </c>
      <c r="Z615" s="36">
        <v>2037.61</v>
      </c>
    </row>
    <row r="616" spans="2:26" x14ac:dyDescent="0.3">
      <c r="B616" s="35">
        <v>8</v>
      </c>
      <c r="C616" s="36">
        <v>2039.78</v>
      </c>
      <c r="D616" s="36">
        <v>2037.26</v>
      </c>
      <c r="E616" s="36">
        <v>1993.15</v>
      </c>
      <c r="F616" s="36">
        <v>2012.54</v>
      </c>
      <c r="G616" s="36">
        <v>2017.17</v>
      </c>
      <c r="H616" s="36">
        <v>2075.0700000000002</v>
      </c>
      <c r="I616" s="36">
        <v>2125.44</v>
      </c>
      <c r="J616" s="36">
        <v>2165.11</v>
      </c>
      <c r="K616" s="36">
        <v>2165.84</v>
      </c>
      <c r="L616" s="36">
        <v>2184.16</v>
      </c>
      <c r="M616" s="36">
        <v>2184.31</v>
      </c>
      <c r="N616" s="36">
        <v>2180.1799999999998</v>
      </c>
      <c r="O616" s="36">
        <v>2169.4299999999998</v>
      </c>
      <c r="P616" s="36">
        <v>2193.1</v>
      </c>
      <c r="Q616" s="36">
        <v>2193.1799999999998</v>
      </c>
      <c r="R616" s="36">
        <v>2186.41</v>
      </c>
      <c r="S616" s="36">
        <v>2192.56</v>
      </c>
      <c r="T616" s="36">
        <v>2170.7399999999998</v>
      </c>
      <c r="U616" s="36">
        <v>2196.85</v>
      </c>
      <c r="V616" s="36">
        <v>2139.7399999999998</v>
      </c>
      <c r="W616" s="36">
        <v>2138.23</v>
      </c>
      <c r="X616" s="36">
        <v>2119.71</v>
      </c>
      <c r="Y616" s="36">
        <v>2120.33</v>
      </c>
      <c r="Z616" s="36">
        <v>2061.65</v>
      </c>
    </row>
    <row r="617" spans="2:26" x14ac:dyDescent="0.3">
      <c r="B617" s="35">
        <v>9</v>
      </c>
      <c r="C617" s="36">
        <v>2156.17</v>
      </c>
      <c r="D617" s="36">
        <v>2141.37</v>
      </c>
      <c r="E617" s="36">
        <v>2134.39</v>
      </c>
      <c r="F617" s="36">
        <v>2101.36</v>
      </c>
      <c r="G617" s="36">
        <v>2137.9299999999998</v>
      </c>
      <c r="H617" s="36">
        <v>2184.7600000000002</v>
      </c>
      <c r="I617" s="36">
        <v>2202.5100000000002</v>
      </c>
      <c r="J617" s="36">
        <v>2200.23</v>
      </c>
      <c r="K617" s="36">
        <v>2381.27</v>
      </c>
      <c r="L617" s="36">
        <v>2296.37</v>
      </c>
      <c r="M617" s="36">
        <v>2336.5700000000002</v>
      </c>
      <c r="N617" s="36">
        <v>2289.7399999999998</v>
      </c>
      <c r="O617" s="36">
        <v>2277.6</v>
      </c>
      <c r="P617" s="36">
        <v>2338.58</v>
      </c>
      <c r="Q617" s="36">
        <v>2339.5</v>
      </c>
      <c r="R617" s="36">
        <v>2339.1799999999998</v>
      </c>
      <c r="S617" s="36">
        <v>2303.94</v>
      </c>
      <c r="T617" s="36">
        <v>2357.42</v>
      </c>
      <c r="U617" s="36">
        <v>2345.42</v>
      </c>
      <c r="V617" s="36">
        <v>2313.14</v>
      </c>
      <c r="W617" s="36">
        <v>2320.1999999999998</v>
      </c>
      <c r="X617" s="36">
        <v>2257.17</v>
      </c>
      <c r="Y617" s="36">
        <v>2220.1</v>
      </c>
      <c r="Z617" s="36">
        <v>2148.92</v>
      </c>
    </row>
    <row r="618" spans="2:26" x14ac:dyDescent="0.3">
      <c r="B618" s="35">
        <v>10</v>
      </c>
      <c r="C618" s="36">
        <v>2011.11</v>
      </c>
      <c r="D618" s="36">
        <v>2025.71</v>
      </c>
      <c r="E618" s="36">
        <v>1969.9</v>
      </c>
      <c r="F618" s="36">
        <v>2047.16</v>
      </c>
      <c r="G618" s="36">
        <v>2082.8200000000002</v>
      </c>
      <c r="H618" s="36">
        <v>2107.12</v>
      </c>
      <c r="I618" s="36">
        <v>2130.02</v>
      </c>
      <c r="J618" s="36">
        <v>2102.09</v>
      </c>
      <c r="K618" s="36">
        <v>2134.3200000000002</v>
      </c>
      <c r="L618" s="36">
        <v>2132.48</v>
      </c>
      <c r="M618" s="36">
        <v>2118.4699999999998</v>
      </c>
      <c r="N618" s="36">
        <v>2127.38</v>
      </c>
      <c r="O618" s="36">
        <v>2170.0500000000002</v>
      </c>
      <c r="P618" s="36">
        <v>2177.7600000000002</v>
      </c>
      <c r="Q618" s="36">
        <v>2156.12</v>
      </c>
      <c r="R618" s="36">
        <v>2123.91</v>
      </c>
      <c r="S618" s="36">
        <v>2140.54</v>
      </c>
      <c r="T618" s="36">
        <v>2197.9299999999998</v>
      </c>
      <c r="U618" s="36">
        <v>2123.48</v>
      </c>
      <c r="V618" s="36">
        <v>2092.2199999999998</v>
      </c>
      <c r="W618" s="36">
        <v>2066.2199999999998</v>
      </c>
      <c r="X618" s="36">
        <v>2066.4299999999998</v>
      </c>
      <c r="Y618" s="36">
        <v>1985.3</v>
      </c>
      <c r="Z618" s="36">
        <v>1961.51</v>
      </c>
    </row>
    <row r="619" spans="2:26" x14ac:dyDescent="0.3">
      <c r="B619" s="35">
        <v>11</v>
      </c>
      <c r="C619" s="36">
        <v>1793.94</v>
      </c>
      <c r="D619" s="36">
        <v>1793.12</v>
      </c>
      <c r="E619" s="36">
        <v>1849.59</v>
      </c>
      <c r="F619" s="36">
        <v>1854.97</v>
      </c>
      <c r="G619" s="36">
        <v>1852.92</v>
      </c>
      <c r="H619" s="36">
        <v>1891.43</v>
      </c>
      <c r="I619" s="36">
        <v>1945.39</v>
      </c>
      <c r="J619" s="36">
        <v>1962.38</v>
      </c>
      <c r="K619" s="36">
        <v>1980.58</v>
      </c>
      <c r="L619" s="36">
        <v>1978.83</v>
      </c>
      <c r="M619" s="36">
        <v>1978.01</v>
      </c>
      <c r="N619" s="36">
        <v>1970.97</v>
      </c>
      <c r="O619" s="36">
        <v>1967.95</v>
      </c>
      <c r="P619" s="36">
        <v>1968.88</v>
      </c>
      <c r="Q619" s="36">
        <v>1963.22</v>
      </c>
      <c r="R619" s="36">
        <v>1950.44</v>
      </c>
      <c r="S619" s="36">
        <v>1953.1</v>
      </c>
      <c r="T619" s="36">
        <v>1965.74</v>
      </c>
      <c r="U619" s="36">
        <v>1991.92</v>
      </c>
      <c r="V619" s="36">
        <v>1973.6</v>
      </c>
      <c r="W619" s="36">
        <v>1928.02</v>
      </c>
      <c r="X619" s="36">
        <v>1916.42</v>
      </c>
      <c r="Y619" s="36">
        <v>1915.43</v>
      </c>
      <c r="Z619" s="36">
        <v>1849</v>
      </c>
    </row>
    <row r="620" spans="2:26" x14ac:dyDescent="0.3">
      <c r="B620" s="35">
        <v>12</v>
      </c>
      <c r="C620" s="36">
        <v>1881.11</v>
      </c>
      <c r="D620" s="36">
        <v>1894.01</v>
      </c>
      <c r="E620" s="36">
        <v>1942.48</v>
      </c>
      <c r="F620" s="36">
        <v>1938.56</v>
      </c>
      <c r="G620" s="36">
        <v>1931.04</v>
      </c>
      <c r="H620" s="36">
        <v>1957.04</v>
      </c>
      <c r="I620" s="36">
        <v>2029.69</v>
      </c>
      <c r="J620" s="36">
        <v>2047.39</v>
      </c>
      <c r="K620" s="36">
        <v>2067.83</v>
      </c>
      <c r="L620" s="36">
        <v>2087.54</v>
      </c>
      <c r="M620" s="36">
        <v>2106.86</v>
      </c>
      <c r="N620" s="36">
        <v>2109.96</v>
      </c>
      <c r="O620" s="36">
        <v>2106.19</v>
      </c>
      <c r="P620" s="36">
        <v>2105.69</v>
      </c>
      <c r="Q620" s="36">
        <v>2102.29</v>
      </c>
      <c r="R620" s="36">
        <v>2079.7800000000002</v>
      </c>
      <c r="S620" s="36">
        <v>2080.65</v>
      </c>
      <c r="T620" s="36">
        <v>2077.9</v>
      </c>
      <c r="U620" s="36">
        <v>2081.8200000000002</v>
      </c>
      <c r="V620" s="36">
        <v>2066.19</v>
      </c>
      <c r="W620" s="36">
        <v>2069.84</v>
      </c>
      <c r="X620" s="36">
        <v>2049.44</v>
      </c>
      <c r="Y620" s="36">
        <v>2020.31</v>
      </c>
      <c r="Z620" s="36">
        <v>1999.05</v>
      </c>
    </row>
    <row r="621" spans="2:26" x14ac:dyDescent="0.3">
      <c r="B621" s="35">
        <v>13</v>
      </c>
      <c r="C621" s="36">
        <v>2075.94</v>
      </c>
      <c r="D621" s="36">
        <v>2041.64</v>
      </c>
      <c r="E621" s="36">
        <v>2059.27</v>
      </c>
      <c r="F621" s="36">
        <v>2035.76</v>
      </c>
      <c r="G621" s="36">
        <v>2082.23</v>
      </c>
      <c r="H621" s="36">
        <v>2093.89</v>
      </c>
      <c r="I621" s="36">
        <v>2096.21</v>
      </c>
      <c r="J621" s="36">
        <v>2118.91</v>
      </c>
      <c r="K621" s="36">
        <v>2137.3000000000002</v>
      </c>
      <c r="L621" s="36">
        <v>2183.42</v>
      </c>
      <c r="M621" s="36">
        <v>2179.42</v>
      </c>
      <c r="N621" s="36">
        <v>2165.87</v>
      </c>
      <c r="O621" s="36">
        <v>2161.2199999999998</v>
      </c>
      <c r="P621" s="36">
        <v>2163.25</v>
      </c>
      <c r="Q621" s="36">
        <v>2172.33</v>
      </c>
      <c r="R621" s="36">
        <v>2160.54</v>
      </c>
      <c r="S621" s="36">
        <v>2159.46</v>
      </c>
      <c r="T621" s="36">
        <v>2150.64</v>
      </c>
      <c r="U621" s="36">
        <v>2141.73</v>
      </c>
      <c r="V621" s="36">
        <v>2102.9699999999998</v>
      </c>
      <c r="W621" s="36">
        <v>2090.71</v>
      </c>
      <c r="X621" s="36">
        <v>2088.83</v>
      </c>
      <c r="Y621" s="36">
        <v>2066.75</v>
      </c>
      <c r="Z621" s="36">
        <v>2053.8200000000002</v>
      </c>
    </row>
    <row r="622" spans="2:26" x14ac:dyDescent="0.3">
      <c r="B622" s="35">
        <v>14</v>
      </c>
      <c r="C622" s="36">
        <v>1972.61</v>
      </c>
      <c r="D622" s="36">
        <v>1952.38</v>
      </c>
      <c r="E622" s="36">
        <v>1961.64</v>
      </c>
      <c r="F622" s="36">
        <v>1740.97</v>
      </c>
      <c r="G622" s="36">
        <v>1990.35</v>
      </c>
      <c r="H622" s="36">
        <v>2040.04</v>
      </c>
      <c r="I622" s="36">
        <v>2051.79</v>
      </c>
      <c r="J622" s="36">
        <v>2052.84</v>
      </c>
      <c r="K622" s="36">
        <v>2078.1799999999998</v>
      </c>
      <c r="L622" s="36">
        <v>2091.5300000000002</v>
      </c>
      <c r="M622" s="36">
        <v>2092.11</v>
      </c>
      <c r="N622" s="36">
        <v>2091.9699999999998</v>
      </c>
      <c r="O622" s="36">
        <v>2091.98</v>
      </c>
      <c r="P622" s="36">
        <v>2092.0100000000002</v>
      </c>
      <c r="Q622" s="36">
        <v>2091.87</v>
      </c>
      <c r="R622" s="36">
        <v>2091.1999999999998</v>
      </c>
      <c r="S622" s="36">
        <v>2093.54</v>
      </c>
      <c r="T622" s="36">
        <v>2093.88</v>
      </c>
      <c r="U622" s="36">
        <v>2092.0300000000002</v>
      </c>
      <c r="V622" s="36">
        <v>2076.31</v>
      </c>
      <c r="W622" s="36">
        <v>2021.34</v>
      </c>
      <c r="X622" s="36">
        <v>2030.69</v>
      </c>
      <c r="Y622" s="36">
        <v>2015</v>
      </c>
      <c r="Z622" s="36">
        <v>1995.53</v>
      </c>
    </row>
    <row r="623" spans="2:26" x14ac:dyDescent="0.3">
      <c r="B623" s="35">
        <v>15</v>
      </c>
      <c r="C623" s="36">
        <v>2013.48</v>
      </c>
      <c r="D623" s="36">
        <v>1748.3</v>
      </c>
      <c r="E623" s="36">
        <v>1960.52</v>
      </c>
      <c r="F623" s="36">
        <v>1762.55</v>
      </c>
      <c r="G623" s="36">
        <v>2021.48</v>
      </c>
      <c r="H623" s="36">
        <v>1949.5</v>
      </c>
      <c r="I623" s="36">
        <v>2095.3000000000002</v>
      </c>
      <c r="J623" s="36">
        <v>2104.9299999999998</v>
      </c>
      <c r="K623" s="36">
        <v>2141.7399999999998</v>
      </c>
      <c r="L623" s="36">
        <v>2143.21</v>
      </c>
      <c r="M623" s="36">
        <v>2138.88</v>
      </c>
      <c r="N623" s="36">
        <v>2168.2600000000002</v>
      </c>
      <c r="O623" s="36">
        <v>2151.23</v>
      </c>
      <c r="P623" s="36">
        <v>2150.1999999999998</v>
      </c>
      <c r="Q623" s="36">
        <v>2132.23</v>
      </c>
      <c r="R623" s="36">
        <v>2110.89</v>
      </c>
      <c r="S623" s="36">
        <v>2105.5</v>
      </c>
      <c r="T623" s="36">
        <v>2111.23</v>
      </c>
      <c r="U623" s="36">
        <v>2117.83</v>
      </c>
      <c r="V623" s="36">
        <v>2104.94</v>
      </c>
      <c r="W623" s="36">
        <v>2089.4699999999998</v>
      </c>
      <c r="X623" s="36">
        <v>2089.39</v>
      </c>
      <c r="Y623" s="36">
        <v>2016.63</v>
      </c>
      <c r="Z623" s="36">
        <v>1967.19</v>
      </c>
    </row>
    <row r="624" spans="2:26" x14ac:dyDescent="0.3">
      <c r="B624" s="35">
        <v>16</v>
      </c>
      <c r="C624" s="36">
        <v>1804.63</v>
      </c>
      <c r="D624" s="36">
        <v>1781.5</v>
      </c>
      <c r="E624" s="36">
        <v>1802.54</v>
      </c>
      <c r="F624" s="36">
        <v>1787.88</v>
      </c>
      <c r="G624" s="36">
        <v>1865.87</v>
      </c>
      <c r="H624" s="36">
        <v>1965.24</v>
      </c>
      <c r="I624" s="36">
        <v>2020.32</v>
      </c>
      <c r="J624" s="36">
        <v>2005.69</v>
      </c>
      <c r="K624" s="36">
        <v>2024.14</v>
      </c>
      <c r="L624" s="36">
        <v>2026.35</v>
      </c>
      <c r="M624" s="36">
        <v>2030.04</v>
      </c>
      <c r="N624" s="36">
        <v>2046.05</v>
      </c>
      <c r="O624" s="36">
        <v>2036.96</v>
      </c>
      <c r="P624" s="36">
        <v>2017.65</v>
      </c>
      <c r="Q624" s="36">
        <v>2021.87</v>
      </c>
      <c r="R624" s="36">
        <v>2018.67</v>
      </c>
      <c r="S624" s="36">
        <v>2009.27</v>
      </c>
      <c r="T624" s="36">
        <v>2023.97</v>
      </c>
      <c r="U624" s="36">
        <v>2039.43</v>
      </c>
      <c r="V624" s="36">
        <v>1981.24</v>
      </c>
      <c r="W624" s="36">
        <v>1963.38</v>
      </c>
      <c r="X624" s="36">
        <v>1967.72</v>
      </c>
      <c r="Y624" s="36">
        <v>1877.81</v>
      </c>
      <c r="Z624" s="36">
        <v>1865.17</v>
      </c>
    </row>
    <row r="625" spans="2:26" x14ac:dyDescent="0.3">
      <c r="B625" s="35">
        <v>17</v>
      </c>
      <c r="C625" s="36">
        <v>1755.07</v>
      </c>
      <c r="D625" s="36">
        <v>1717.78</v>
      </c>
      <c r="E625" s="36">
        <v>1830.09</v>
      </c>
      <c r="F625" s="36">
        <v>1720.3</v>
      </c>
      <c r="G625" s="36">
        <v>1936</v>
      </c>
      <c r="H625" s="36">
        <v>1885.15</v>
      </c>
      <c r="I625" s="36">
        <v>2066.36</v>
      </c>
      <c r="J625" s="36">
        <v>2073.94</v>
      </c>
      <c r="K625" s="36">
        <v>2080.35</v>
      </c>
      <c r="L625" s="36">
        <v>2091.62</v>
      </c>
      <c r="M625" s="36">
        <v>2081.6</v>
      </c>
      <c r="N625" s="36">
        <v>2090.17</v>
      </c>
      <c r="O625" s="36">
        <v>2081.14</v>
      </c>
      <c r="P625" s="36">
        <v>2084.04</v>
      </c>
      <c r="Q625" s="36">
        <v>2075.16</v>
      </c>
      <c r="R625" s="36">
        <v>2066.0700000000002</v>
      </c>
      <c r="S625" s="36">
        <v>2051</v>
      </c>
      <c r="T625" s="36">
        <v>2067.5700000000002</v>
      </c>
      <c r="U625" s="36">
        <v>2071.86</v>
      </c>
      <c r="V625" s="36">
        <v>2057.34</v>
      </c>
      <c r="W625" s="36">
        <v>2004.08</v>
      </c>
      <c r="X625" s="36">
        <v>2000.36</v>
      </c>
      <c r="Y625" s="36">
        <v>1966.14</v>
      </c>
      <c r="Z625" s="36">
        <v>1930.72</v>
      </c>
    </row>
    <row r="626" spans="2:26" x14ac:dyDescent="0.3">
      <c r="B626" s="35">
        <v>18</v>
      </c>
      <c r="C626" s="36">
        <v>1820.48</v>
      </c>
      <c r="D626" s="36">
        <v>1832.18</v>
      </c>
      <c r="E626" s="36">
        <v>1931.93</v>
      </c>
      <c r="F626" s="36">
        <v>1934.67</v>
      </c>
      <c r="G626" s="36">
        <v>1965.65</v>
      </c>
      <c r="H626" s="36">
        <v>1962.2</v>
      </c>
      <c r="I626" s="36">
        <v>2038.8</v>
      </c>
      <c r="J626" s="36">
        <v>2043.46</v>
      </c>
      <c r="K626" s="36">
        <v>2068.91</v>
      </c>
      <c r="L626" s="36">
        <v>2075.7600000000002</v>
      </c>
      <c r="M626" s="36">
        <v>2069.19</v>
      </c>
      <c r="N626" s="36">
        <v>2067.34</v>
      </c>
      <c r="O626" s="36">
        <v>2032.4</v>
      </c>
      <c r="P626" s="36">
        <v>2022.11</v>
      </c>
      <c r="Q626" s="36">
        <v>2054.9699999999998</v>
      </c>
      <c r="R626" s="36">
        <v>2047.16</v>
      </c>
      <c r="S626" s="36">
        <v>2052.83</v>
      </c>
      <c r="T626" s="36">
        <v>2077.04</v>
      </c>
      <c r="U626" s="36">
        <v>2097.41</v>
      </c>
      <c r="V626" s="36">
        <v>2090.84</v>
      </c>
      <c r="W626" s="36">
        <v>2017.52</v>
      </c>
      <c r="X626" s="36">
        <v>1961.62</v>
      </c>
      <c r="Y626" s="36">
        <v>1952.06</v>
      </c>
      <c r="Z626" s="36">
        <v>1940.28</v>
      </c>
    </row>
    <row r="627" spans="2:26" x14ac:dyDescent="0.3">
      <c r="B627" s="35">
        <v>19</v>
      </c>
      <c r="C627" s="36">
        <v>1866.99</v>
      </c>
      <c r="D627" s="36">
        <v>1925.8</v>
      </c>
      <c r="E627" s="36">
        <v>1936.57</v>
      </c>
      <c r="F627" s="36">
        <v>1940.89</v>
      </c>
      <c r="G627" s="36">
        <v>1966.64</v>
      </c>
      <c r="H627" s="36">
        <v>1993.57</v>
      </c>
      <c r="I627" s="36">
        <v>2040.95</v>
      </c>
      <c r="J627" s="36">
        <v>2079.09</v>
      </c>
      <c r="K627" s="36">
        <v>2103.2600000000002</v>
      </c>
      <c r="L627" s="36">
        <v>2094.5500000000002</v>
      </c>
      <c r="M627" s="36">
        <v>2092.04</v>
      </c>
      <c r="N627" s="36">
        <v>2085.52</v>
      </c>
      <c r="O627" s="36">
        <v>2082.36</v>
      </c>
      <c r="P627" s="36">
        <v>2081.21</v>
      </c>
      <c r="Q627" s="36">
        <v>2086.58</v>
      </c>
      <c r="R627" s="36">
        <v>2081.4499999999998</v>
      </c>
      <c r="S627" s="36">
        <v>2083.71</v>
      </c>
      <c r="T627" s="36">
        <v>2099.16</v>
      </c>
      <c r="U627" s="36">
        <v>2121.14</v>
      </c>
      <c r="V627" s="36">
        <v>2119.23</v>
      </c>
      <c r="W627" s="36">
        <v>2092.66</v>
      </c>
      <c r="X627" s="36">
        <v>2068.66</v>
      </c>
      <c r="Y627" s="36">
        <v>2019.74</v>
      </c>
      <c r="Z627" s="36">
        <v>1978.06</v>
      </c>
    </row>
    <row r="628" spans="2:26" x14ac:dyDescent="0.3">
      <c r="B628" s="35">
        <v>20</v>
      </c>
      <c r="C628" s="36">
        <v>2079.41</v>
      </c>
      <c r="D628" s="36">
        <v>2036.85</v>
      </c>
      <c r="E628" s="36">
        <v>2074.61</v>
      </c>
      <c r="F628" s="36">
        <v>1986.82</v>
      </c>
      <c r="G628" s="36">
        <v>2027.53</v>
      </c>
      <c r="H628" s="36">
        <v>2068.11</v>
      </c>
      <c r="I628" s="36">
        <v>2139.16</v>
      </c>
      <c r="J628" s="36">
        <v>2194.38</v>
      </c>
      <c r="K628" s="36">
        <v>2209.69</v>
      </c>
      <c r="L628" s="36">
        <v>2238.77</v>
      </c>
      <c r="M628" s="36">
        <v>2223.79</v>
      </c>
      <c r="N628" s="36">
        <v>2218.17</v>
      </c>
      <c r="O628" s="36">
        <v>2213.12</v>
      </c>
      <c r="P628" s="36">
        <v>2186.61</v>
      </c>
      <c r="Q628" s="36">
        <v>2198.4699999999998</v>
      </c>
      <c r="R628" s="36">
        <v>2156.0100000000002</v>
      </c>
      <c r="S628" s="36">
        <v>2150.59</v>
      </c>
      <c r="T628" s="36">
        <v>2207.73</v>
      </c>
      <c r="U628" s="36">
        <v>2238.4</v>
      </c>
      <c r="V628" s="36">
        <v>2189.42</v>
      </c>
      <c r="W628" s="36">
        <v>2170.88</v>
      </c>
      <c r="X628" s="36">
        <v>2142.88</v>
      </c>
      <c r="Y628" s="36">
        <v>2109.0500000000002</v>
      </c>
      <c r="Z628" s="36">
        <v>2024.23</v>
      </c>
    </row>
    <row r="629" spans="2:26" x14ac:dyDescent="0.3">
      <c r="B629" s="35">
        <v>21</v>
      </c>
      <c r="C629" s="36">
        <v>2028.9</v>
      </c>
      <c r="D629" s="36">
        <v>1986.64</v>
      </c>
      <c r="E629" s="36">
        <v>1978.15</v>
      </c>
      <c r="F629" s="36">
        <v>1836.86</v>
      </c>
      <c r="G629" s="36">
        <v>1978.07</v>
      </c>
      <c r="H629" s="36">
        <v>1829.08</v>
      </c>
      <c r="I629" s="36">
        <v>1993.11</v>
      </c>
      <c r="J629" s="36">
        <v>2125.9699999999998</v>
      </c>
      <c r="K629" s="36">
        <v>2138.7199999999998</v>
      </c>
      <c r="L629" s="36">
        <v>2185.1999999999998</v>
      </c>
      <c r="M629" s="36">
        <v>2189.71</v>
      </c>
      <c r="N629" s="36">
        <v>2190.1999999999998</v>
      </c>
      <c r="O629" s="36">
        <v>2188.31</v>
      </c>
      <c r="P629" s="36">
        <v>2174.6799999999998</v>
      </c>
      <c r="Q629" s="36">
        <v>2183.7600000000002</v>
      </c>
      <c r="R629" s="36">
        <v>2178.1799999999998</v>
      </c>
      <c r="S629" s="36">
        <v>2187.3200000000002</v>
      </c>
      <c r="T629" s="36">
        <v>2176.23</v>
      </c>
      <c r="U629" s="36">
        <v>2221.14</v>
      </c>
      <c r="V629" s="36">
        <v>2242.9499999999998</v>
      </c>
      <c r="W629" s="36">
        <v>2193.59</v>
      </c>
      <c r="X629" s="36">
        <v>2139.91</v>
      </c>
      <c r="Y629" s="36">
        <v>2107.2399999999998</v>
      </c>
      <c r="Z629" s="36">
        <v>2018.95</v>
      </c>
    </row>
    <row r="630" spans="2:26" x14ac:dyDescent="0.3">
      <c r="B630" s="35">
        <v>22</v>
      </c>
      <c r="C630" s="36">
        <v>1931.76</v>
      </c>
      <c r="D630" s="36">
        <v>1822.02</v>
      </c>
      <c r="E630" s="36">
        <v>1981.99</v>
      </c>
      <c r="F630" s="36">
        <v>1886.72</v>
      </c>
      <c r="G630" s="36">
        <v>2006.89</v>
      </c>
      <c r="H630" s="36">
        <v>1894.65</v>
      </c>
      <c r="I630" s="36">
        <v>2066.23</v>
      </c>
      <c r="J630" s="36">
        <v>2121.63</v>
      </c>
      <c r="K630" s="36">
        <v>2164.66</v>
      </c>
      <c r="L630" s="36">
        <v>2168.0500000000002</v>
      </c>
      <c r="M630" s="36">
        <v>2167.33</v>
      </c>
      <c r="N630" s="36">
        <v>2158.9499999999998</v>
      </c>
      <c r="O630" s="36">
        <v>2140.63</v>
      </c>
      <c r="P630" s="36">
        <v>2102.94</v>
      </c>
      <c r="Q630" s="36">
        <v>2116.0300000000002</v>
      </c>
      <c r="R630" s="36">
        <v>2111.8000000000002</v>
      </c>
      <c r="S630" s="36">
        <v>2120.0500000000002</v>
      </c>
      <c r="T630" s="36">
        <v>2147.1799999999998</v>
      </c>
      <c r="U630" s="36">
        <v>2172.34</v>
      </c>
      <c r="V630" s="36">
        <v>2157.16</v>
      </c>
      <c r="W630" s="36">
        <v>2114.06</v>
      </c>
      <c r="X630" s="36">
        <v>2097.87</v>
      </c>
      <c r="Y630" s="36">
        <v>2017.74</v>
      </c>
      <c r="Z630" s="36">
        <v>1982.98</v>
      </c>
    </row>
    <row r="631" spans="2:26" x14ac:dyDescent="0.3">
      <c r="B631" s="35">
        <v>23</v>
      </c>
      <c r="C631" s="36">
        <v>1890.56</v>
      </c>
      <c r="D631" s="36">
        <v>1800.15</v>
      </c>
      <c r="E631" s="36">
        <v>1907</v>
      </c>
      <c r="F631" s="36">
        <v>1784.01</v>
      </c>
      <c r="G631" s="36">
        <v>1987.23</v>
      </c>
      <c r="H631" s="36">
        <v>2008.23</v>
      </c>
      <c r="I631" s="36">
        <v>2025.04</v>
      </c>
      <c r="J631" s="36">
        <v>2029.39</v>
      </c>
      <c r="K631" s="36">
        <v>2051.75</v>
      </c>
      <c r="L631" s="36">
        <v>2043.73</v>
      </c>
      <c r="M631" s="36">
        <v>2043.86</v>
      </c>
      <c r="N631" s="36">
        <v>2053.5500000000002</v>
      </c>
      <c r="O631" s="36">
        <v>2041.57</v>
      </c>
      <c r="P631" s="36">
        <v>2043.11</v>
      </c>
      <c r="Q631" s="36">
        <v>2032.64</v>
      </c>
      <c r="R631" s="36">
        <v>2032.3</v>
      </c>
      <c r="S631" s="36">
        <v>2036.54</v>
      </c>
      <c r="T631" s="36">
        <v>2036.88</v>
      </c>
      <c r="U631" s="36">
        <v>2059.8200000000002</v>
      </c>
      <c r="V631" s="36">
        <v>2050.59</v>
      </c>
      <c r="W631" s="36">
        <v>1998.26</v>
      </c>
      <c r="X631" s="36">
        <v>1983.88</v>
      </c>
      <c r="Y631" s="36">
        <v>1965.52</v>
      </c>
      <c r="Z631" s="36">
        <v>1892.45</v>
      </c>
    </row>
    <row r="632" spans="2:26" x14ac:dyDescent="0.3">
      <c r="B632" s="35">
        <v>24</v>
      </c>
      <c r="C632" s="36">
        <v>1824.14</v>
      </c>
      <c r="D632" s="36">
        <v>1709.32</v>
      </c>
      <c r="E632" s="36">
        <v>1822.98</v>
      </c>
      <c r="F632" s="36">
        <v>1978.72</v>
      </c>
      <c r="G632" s="36">
        <v>1977.92</v>
      </c>
      <c r="H632" s="36">
        <v>1907.15</v>
      </c>
      <c r="I632" s="36">
        <v>2064.9299999999998</v>
      </c>
      <c r="J632" s="36">
        <v>2089.85</v>
      </c>
      <c r="K632" s="36">
        <v>2104.25</v>
      </c>
      <c r="L632" s="36">
        <v>2094.33</v>
      </c>
      <c r="M632" s="36">
        <v>2093.04</v>
      </c>
      <c r="N632" s="36">
        <v>2089.4299999999998</v>
      </c>
      <c r="O632" s="36">
        <v>2080.1999999999998</v>
      </c>
      <c r="P632" s="36">
        <v>2081.33</v>
      </c>
      <c r="Q632" s="36">
        <v>2086.1999999999998</v>
      </c>
      <c r="R632" s="36">
        <v>2080.7399999999998</v>
      </c>
      <c r="S632" s="36">
        <v>2069.13</v>
      </c>
      <c r="T632" s="36">
        <v>2055.69</v>
      </c>
      <c r="U632" s="36">
        <v>2116.3200000000002</v>
      </c>
      <c r="V632" s="36">
        <v>2088.67</v>
      </c>
      <c r="W632" s="36">
        <v>2014.44</v>
      </c>
      <c r="X632" s="36">
        <v>1985.19</v>
      </c>
      <c r="Y632" s="36">
        <v>1893.3</v>
      </c>
      <c r="Z632" s="36">
        <v>1815.5</v>
      </c>
    </row>
    <row r="633" spans="2:26" x14ac:dyDescent="0.3">
      <c r="B633" s="35">
        <v>25</v>
      </c>
      <c r="C633" s="36">
        <v>1635.96</v>
      </c>
      <c r="D633" s="36">
        <v>1636.38</v>
      </c>
      <c r="E633" s="36">
        <v>1639.5</v>
      </c>
      <c r="F633" s="36">
        <v>1972.44</v>
      </c>
      <c r="G633" s="36">
        <v>1900.01</v>
      </c>
      <c r="H633" s="36">
        <v>1888.09</v>
      </c>
      <c r="I633" s="36">
        <v>2075.86</v>
      </c>
      <c r="J633" s="36">
        <v>2088.6799999999998</v>
      </c>
      <c r="K633" s="36">
        <v>2132.7399999999998</v>
      </c>
      <c r="L633" s="36">
        <v>2126.94</v>
      </c>
      <c r="M633" s="36">
        <v>2133.0700000000002</v>
      </c>
      <c r="N633" s="36">
        <v>2132.21</v>
      </c>
      <c r="O633" s="36">
        <v>2108.4299999999998</v>
      </c>
      <c r="P633" s="36">
        <v>2097.44</v>
      </c>
      <c r="Q633" s="36">
        <v>2069.27</v>
      </c>
      <c r="R633" s="36">
        <v>2105.4299999999998</v>
      </c>
      <c r="S633" s="36">
        <v>2052.21</v>
      </c>
      <c r="T633" s="36">
        <v>2113.65</v>
      </c>
      <c r="U633" s="36">
        <v>2137.0500000000002</v>
      </c>
      <c r="V633" s="36">
        <v>2133.4699999999998</v>
      </c>
      <c r="W633" s="36">
        <v>2047.48</v>
      </c>
      <c r="X633" s="36">
        <v>2016.18</v>
      </c>
      <c r="Y633" s="36">
        <v>2000.09</v>
      </c>
      <c r="Z633" s="36">
        <v>1844.8</v>
      </c>
    </row>
    <row r="634" spans="2:26" x14ac:dyDescent="0.3">
      <c r="B634" s="35">
        <v>26</v>
      </c>
      <c r="C634" s="36">
        <v>1782.05</v>
      </c>
      <c r="D634" s="36">
        <v>1751.31</v>
      </c>
      <c r="E634" s="36">
        <v>1976.72</v>
      </c>
      <c r="F634" s="36">
        <v>2084.5300000000002</v>
      </c>
      <c r="G634" s="36">
        <v>2042.94</v>
      </c>
      <c r="H634" s="36">
        <v>1993.24</v>
      </c>
      <c r="I634" s="36">
        <v>2155.56</v>
      </c>
      <c r="J634" s="36">
        <v>2140.16</v>
      </c>
      <c r="K634" s="36">
        <v>2168.92</v>
      </c>
      <c r="L634" s="36">
        <v>2181.08</v>
      </c>
      <c r="M634" s="36">
        <v>2171.9</v>
      </c>
      <c r="N634" s="36">
        <v>2182.67</v>
      </c>
      <c r="O634" s="36">
        <v>2162.77</v>
      </c>
      <c r="P634" s="36">
        <v>2133.86</v>
      </c>
      <c r="Q634" s="36">
        <v>2133.96</v>
      </c>
      <c r="R634" s="36">
        <v>2150.33</v>
      </c>
      <c r="S634" s="36">
        <v>2132.37</v>
      </c>
      <c r="T634" s="36">
        <v>2138.91</v>
      </c>
      <c r="U634" s="36">
        <v>2129.4899999999998</v>
      </c>
      <c r="V634" s="36">
        <v>2236.13</v>
      </c>
      <c r="W634" s="36">
        <v>2158.5100000000002</v>
      </c>
      <c r="X634" s="36">
        <v>2129.85</v>
      </c>
      <c r="Y634" s="36">
        <v>2109.31</v>
      </c>
      <c r="Z634" s="36">
        <v>2054.6999999999998</v>
      </c>
    </row>
    <row r="635" spans="2:26" x14ac:dyDescent="0.3">
      <c r="B635" s="35">
        <v>27</v>
      </c>
      <c r="C635" s="36">
        <v>1990.3</v>
      </c>
      <c r="D635" s="36">
        <v>1885.68</v>
      </c>
      <c r="E635" s="36">
        <v>1828.64</v>
      </c>
      <c r="F635" s="36">
        <v>1842.9</v>
      </c>
      <c r="G635" s="36">
        <v>1833.64</v>
      </c>
      <c r="H635" s="36">
        <v>1794.61</v>
      </c>
      <c r="I635" s="36">
        <v>1999.87</v>
      </c>
      <c r="J635" s="36">
        <v>2068.02</v>
      </c>
      <c r="K635" s="36">
        <v>2032.54</v>
      </c>
      <c r="L635" s="36">
        <v>2004.52</v>
      </c>
      <c r="M635" s="36">
        <v>1991.5</v>
      </c>
      <c r="N635" s="36">
        <v>1967.87</v>
      </c>
      <c r="O635" s="36">
        <v>1967.29</v>
      </c>
      <c r="P635" s="36">
        <v>1965.98</v>
      </c>
      <c r="Q635" s="36">
        <v>1988.63</v>
      </c>
      <c r="R635" s="36">
        <v>1961.78</v>
      </c>
      <c r="S635" s="36">
        <v>1996.12</v>
      </c>
      <c r="T635" s="36">
        <v>2000.82</v>
      </c>
      <c r="U635" s="36">
        <v>2114.75</v>
      </c>
      <c r="V635" s="36">
        <v>2111.1</v>
      </c>
      <c r="W635" s="36">
        <v>2023.87</v>
      </c>
      <c r="X635" s="36">
        <v>1998.94</v>
      </c>
      <c r="Y635" s="36">
        <v>1985.1</v>
      </c>
      <c r="Z635" s="36">
        <v>1892.82</v>
      </c>
    </row>
    <row r="636" spans="2:26" x14ac:dyDescent="0.3">
      <c r="B636" s="35">
        <v>28</v>
      </c>
      <c r="C636" s="36">
        <v>1957.64</v>
      </c>
      <c r="D636" s="36">
        <v>1782.98</v>
      </c>
      <c r="E636" s="36">
        <v>1632.13</v>
      </c>
      <c r="F636" s="36">
        <v>1782.27</v>
      </c>
      <c r="G636" s="36">
        <v>1782.62</v>
      </c>
      <c r="H636" s="36">
        <v>1664.2</v>
      </c>
      <c r="I636" s="36">
        <v>1967.34</v>
      </c>
      <c r="J636" s="36">
        <v>2010.04</v>
      </c>
      <c r="K636" s="36">
        <v>2126.83</v>
      </c>
      <c r="L636" s="36">
        <v>2132.13</v>
      </c>
      <c r="M636" s="36">
        <v>2131.71</v>
      </c>
      <c r="N636" s="36">
        <v>2131.12</v>
      </c>
      <c r="O636" s="36">
        <v>2132.23</v>
      </c>
      <c r="P636" s="36">
        <v>2133.52</v>
      </c>
      <c r="Q636" s="36">
        <v>2134.61</v>
      </c>
      <c r="R636" s="36">
        <v>2133.09</v>
      </c>
      <c r="S636" s="36">
        <v>2133.86</v>
      </c>
      <c r="T636" s="36">
        <v>2164.2399999999998</v>
      </c>
      <c r="U636" s="36">
        <v>2207.91</v>
      </c>
      <c r="V636" s="36">
        <v>2184.25</v>
      </c>
      <c r="W636" s="36">
        <v>2122.04</v>
      </c>
      <c r="X636" s="36">
        <v>2080.4299999999998</v>
      </c>
      <c r="Y636" s="36">
        <v>2013.48</v>
      </c>
      <c r="Z636" s="36">
        <v>1953.96</v>
      </c>
    </row>
    <row r="637" spans="2:26" x14ac:dyDescent="0.3">
      <c r="B637" s="35">
        <v>29</v>
      </c>
      <c r="C637" s="36">
        <v>1783.61</v>
      </c>
      <c r="D637" s="36">
        <v>1636.72</v>
      </c>
      <c r="E637" s="36">
        <v>1643.69</v>
      </c>
      <c r="F637" s="36">
        <v>1968.8</v>
      </c>
      <c r="G637" s="36">
        <v>1817.96</v>
      </c>
      <c r="H637" s="36">
        <v>1823.82</v>
      </c>
      <c r="I637" s="36">
        <v>2011.49</v>
      </c>
      <c r="J637" s="36">
        <v>2033.99</v>
      </c>
      <c r="K637" s="36">
        <v>2033.95</v>
      </c>
      <c r="L637" s="36">
        <v>2031.89</v>
      </c>
      <c r="M637" s="36">
        <v>2026.98</v>
      </c>
      <c r="N637" s="36">
        <v>2021.32</v>
      </c>
      <c r="O637" s="36">
        <v>2008.68</v>
      </c>
      <c r="P637" s="36">
        <v>2003.98</v>
      </c>
      <c r="Q637" s="36">
        <v>1998.11</v>
      </c>
      <c r="R637" s="36">
        <v>1996.66</v>
      </c>
      <c r="S637" s="36">
        <v>1996.6</v>
      </c>
      <c r="T637" s="36">
        <v>2003.23</v>
      </c>
      <c r="U637" s="36">
        <v>2036.8</v>
      </c>
      <c r="V637" s="36">
        <v>2022.33</v>
      </c>
      <c r="W637" s="36">
        <v>1979.81</v>
      </c>
      <c r="X637" s="36">
        <v>1980.81</v>
      </c>
      <c r="Y637" s="36">
        <v>1889.37</v>
      </c>
      <c r="Z637" s="36">
        <v>1627.22</v>
      </c>
    </row>
    <row r="638" spans="2:26" x14ac:dyDescent="0.3">
      <c r="B638" s="35">
        <v>30</v>
      </c>
      <c r="C638" s="36">
        <v>1642.05</v>
      </c>
      <c r="D638" s="36">
        <v>1642.44</v>
      </c>
      <c r="E638" s="36">
        <v>1779.67</v>
      </c>
      <c r="F638" s="36">
        <v>1981.36</v>
      </c>
      <c r="G638" s="36">
        <v>1988.3</v>
      </c>
      <c r="H638" s="36">
        <v>1998.02</v>
      </c>
      <c r="I638" s="36">
        <v>2078.77</v>
      </c>
      <c r="J638" s="36">
        <v>2126.89</v>
      </c>
      <c r="K638" s="36">
        <v>2128.2199999999998</v>
      </c>
      <c r="L638" s="36">
        <v>2133.0300000000002</v>
      </c>
      <c r="M638" s="36">
        <v>2127.12</v>
      </c>
      <c r="N638" s="36">
        <v>2098.62</v>
      </c>
      <c r="O638" s="36">
        <v>2112.15</v>
      </c>
      <c r="P638" s="36">
        <v>2089.9</v>
      </c>
      <c r="Q638" s="36">
        <v>2096.73</v>
      </c>
      <c r="R638" s="36">
        <v>2085.6799999999998</v>
      </c>
      <c r="S638" s="36">
        <v>2096.17</v>
      </c>
      <c r="T638" s="36">
        <v>2119.41</v>
      </c>
      <c r="U638" s="36">
        <v>2277.23</v>
      </c>
      <c r="V638" s="36">
        <v>2146.46</v>
      </c>
      <c r="W638" s="36">
        <v>2082.79</v>
      </c>
      <c r="X638" s="36">
        <v>2044.53</v>
      </c>
      <c r="Y638" s="36">
        <v>2013.91</v>
      </c>
      <c r="Z638" s="36">
        <v>1905.21</v>
      </c>
    </row>
    <row r="639" spans="2:26" x14ac:dyDescent="0.3">
      <c r="B639" s="38">
        <v>31</v>
      </c>
      <c r="C639" s="36">
        <v>1726.04</v>
      </c>
      <c r="D639" s="36">
        <v>1649.98</v>
      </c>
      <c r="E639" s="36">
        <v>1686.55</v>
      </c>
      <c r="F639" s="36">
        <v>1881</v>
      </c>
      <c r="G639" s="36">
        <v>1757.14</v>
      </c>
      <c r="H639" s="36">
        <v>1816.59</v>
      </c>
      <c r="I639" s="36">
        <v>1996.57</v>
      </c>
      <c r="J639" s="36">
        <v>2027.15</v>
      </c>
      <c r="K639" s="36">
        <v>2015.4</v>
      </c>
      <c r="L639" s="36">
        <v>2032.17</v>
      </c>
      <c r="M639" s="36">
        <v>2013.04</v>
      </c>
      <c r="N639" s="36">
        <v>2011.41</v>
      </c>
      <c r="O639" s="36">
        <v>2007.87</v>
      </c>
      <c r="P639" s="36">
        <v>2007.5</v>
      </c>
      <c r="Q639" s="36">
        <v>2006.19</v>
      </c>
      <c r="R639" s="36">
        <v>2004.57</v>
      </c>
      <c r="S639" s="36">
        <v>2005.13</v>
      </c>
      <c r="T639" s="36">
        <v>2006.08</v>
      </c>
      <c r="U639" s="36">
        <v>2117.38</v>
      </c>
      <c r="V639" s="36">
        <v>2009.71</v>
      </c>
      <c r="W639" s="36">
        <v>1996.01</v>
      </c>
      <c r="X639" s="36">
        <v>1967.33</v>
      </c>
      <c r="Y639" s="36">
        <v>1942.72</v>
      </c>
      <c r="Z639" s="36">
        <v>1929.78</v>
      </c>
    </row>
    <row r="640" spans="2:26" x14ac:dyDescent="0.3">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spans="2:26" x14ac:dyDescent="0.3">
      <c r="B641" s="50" t="s">
        <v>8</v>
      </c>
      <c r="C641" s="98" t="s">
        <v>71</v>
      </c>
      <c r="D641" s="99"/>
      <c r="E641" s="99"/>
      <c r="F641" s="99"/>
      <c r="G641" s="99"/>
      <c r="H641" s="99"/>
      <c r="I641" s="99"/>
      <c r="J641" s="99"/>
      <c r="K641" s="99"/>
      <c r="L641" s="99"/>
      <c r="M641" s="99"/>
      <c r="N641" s="99"/>
      <c r="O641" s="99"/>
      <c r="P641" s="99"/>
      <c r="Q641" s="99"/>
      <c r="R641" s="99"/>
      <c r="S641" s="99"/>
      <c r="T641" s="99"/>
      <c r="U641" s="99"/>
      <c r="V641" s="99"/>
      <c r="W641" s="99"/>
      <c r="X641" s="99"/>
      <c r="Y641" s="99"/>
      <c r="Z641" s="100"/>
    </row>
    <row r="642" spans="2:26" x14ac:dyDescent="0.3">
      <c r="B642" s="96"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88"/>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97"/>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2475.08</v>
      </c>
      <c r="D645" s="36">
        <v>2460.71</v>
      </c>
      <c r="E645" s="36">
        <v>2465.13</v>
      </c>
      <c r="F645" s="36">
        <v>2472.27</v>
      </c>
      <c r="G645" s="36">
        <v>2488.15</v>
      </c>
      <c r="H645" s="36">
        <v>2534.17</v>
      </c>
      <c r="I645" s="36">
        <v>2556.87</v>
      </c>
      <c r="J645" s="36">
        <v>2704.25</v>
      </c>
      <c r="K645" s="36">
        <v>2776.75</v>
      </c>
      <c r="L645" s="36">
        <v>2781.23</v>
      </c>
      <c r="M645" s="36">
        <v>2778.2</v>
      </c>
      <c r="N645" s="36">
        <v>2774.39</v>
      </c>
      <c r="O645" s="36">
        <v>2772.39</v>
      </c>
      <c r="P645" s="36">
        <v>2771.41</v>
      </c>
      <c r="Q645" s="36">
        <v>2782.82</v>
      </c>
      <c r="R645" s="36">
        <v>2782.3</v>
      </c>
      <c r="S645" s="36">
        <v>2779.77</v>
      </c>
      <c r="T645" s="36">
        <v>2772.59</v>
      </c>
      <c r="U645" s="36">
        <v>2775.03</v>
      </c>
      <c r="V645" s="36">
        <v>2775.09</v>
      </c>
      <c r="W645" s="36">
        <v>2634.98</v>
      </c>
      <c r="X645" s="36">
        <v>2635.46</v>
      </c>
      <c r="Y645" s="36">
        <v>2527.9499999999998</v>
      </c>
      <c r="Z645" s="36">
        <v>2488.6799999999998</v>
      </c>
    </row>
    <row r="646" spans="2:26" x14ac:dyDescent="0.3">
      <c r="B646" s="35">
        <v>2</v>
      </c>
      <c r="C646" s="36">
        <v>2362.63</v>
      </c>
      <c r="D646" s="36">
        <v>2298.65</v>
      </c>
      <c r="E646" s="36">
        <v>2296.65</v>
      </c>
      <c r="F646" s="36">
        <v>2347.54</v>
      </c>
      <c r="G646" s="36">
        <v>2358.2399999999998</v>
      </c>
      <c r="H646" s="36">
        <v>2444.6999999999998</v>
      </c>
      <c r="I646" s="36">
        <v>2456.7399999999998</v>
      </c>
      <c r="J646" s="36">
        <v>2456.9</v>
      </c>
      <c r="K646" s="36">
        <v>2452.73</v>
      </c>
      <c r="L646" s="36">
        <v>2455.77</v>
      </c>
      <c r="M646" s="36">
        <v>2455.36</v>
      </c>
      <c r="N646" s="36">
        <v>2456.16</v>
      </c>
      <c r="O646" s="36">
        <v>2515.06</v>
      </c>
      <c r="P646" s="36">
        <v>2518.2800000000002</v>
      </c>
      <c r="Q646" s="36">
        <v>2475.17</v>
      </c>
      <c r="R646" s="36">
        <v>2463.79</v>
      </c>
      <c r="S646" s="36">
        <v>2456.2399999999998</v>
      </c>
      <c r="T646" s="36">
        <v>2459.4899999999998</v>
      </c>
      <c r="U646" s="36">
        <v>2448.85</v>
      </c>
      <c r="V646" s="36">
        <v>2434.44</v>
      </c>
      <c r="W646" s="36">
        <v>2358.39</v>
      </c>
      <c r="X646" s="36">
        <v>2358.88</v>
      </c>
      <c r="Y646" s="36">
        <v>2351.61</v>
      </c>
      <c r="Z646" s="36">
        <v>2237.31</v>
      </c>
    </row>
    <row r="647" spans="2:26" x14ac:dyDescent="0.3">
      <c r="B647" s="35">
        <v>3</v>
      </c>
      <c r="C647" s="36">
        <v>2209.86</v>
      </c>
      <c r="D647" s="36">
        <v>2138.58</v>
      </c>
      <c r="E647" s="36">
        <v>2221.5500000000002</v>
      </c>
      <c r="F647" s="36">
        <v>2275.44</v>
      </c>
      <c r="G647" s="36">
        <v>2283.61</v>
      </c>
      <c r="H647" s="36">
        <v>2353.0100000000002</v>
      </c>
      <c r="I647" s="36">
        <v>2389.71</v>
      </c>
      <c r="J647" s="36">
        <v>2428.0300000000002</v>
      </c>
      <c r="K647" s="36">
        <v>2439.64</v>
      </c>
      <c r="L647" s="36">
        <v>2445.54</v>
      </c>
      <c r="M647" s="36">
        <v>2495.9</v>
      </c>
      <c r="N647" s="36">
        <v>2441.44</v>
      </c>
      <c r="O647" s="36">
        <v>2436.9499999999998</v>
      </c>
      <c r="P647" s="36">
        <v>2448.62</v>
      </c>
      <c r="Q647" s="36">
        <v>2449.77</v>
      </c>
      <c r="R647" s="36">
        <v>2444.09</v>
      </c>
      <c r="S647" s="36">
        <v>2470.0700000000002</v>
      </c>
      <c r="T647" s="36">
        <v>2508.58</v>
      </c>
      <c r="U647" s="36">
        <v>2445.7399999999998</v>
      </c>
      <c r="V647" s="36">
        <v>2435.5300000000002</v>
      </c>
      <c r="W647" s="36">
        <v>2379.9499999999998</v>
      </c>
      <c r="X647" s="36">
        <v>2373.42</v>
      </c>
      <c r="Y647" s="36">
        <v>2311.1999999999998</v>
      </c>
      <c r="Z647" s="36">
        <v>2259.79</v>
      </c>
    </row>
    <row r="648" spans="2:26" x14ac:dyDescent="0.3">
      <c r="B648" s="35">
        <v>4</v>
      </c>
      <c r="C648" s="36">
        <v>2166.39</v>
      </c>
      <c r="D648" s="36">
        <v>2145.0300000000002</v>
      </c>
      <c r="E648" s="36">
        <v>2178.79</v>
      </c>
      <c r="F648" s="36">
        <v>2209.3000000000002</v>
      </c>
      <c r="G648" s="36">
        <v>2249.23</v>
      </c>
      <c r="H648" s="36">
        <v>2308.2600000000002</v>
      </c>
      <c r="I648" s="36">
        <v>2361.6999999999998</v>
      </c>
      <c r="J648" s="36">
        <v>2400.48</v>
      </c>
      <c r="K648" s="36">
        <v>2406.06</v>
      </c>
      <c r="L648" s="36">
        <v>2425.58</v>
      </c>
      <c r="M648" s="36">
        <v>2424.29</v>
      </c>
      <c r="N648" s="36">
        <v>2422.4</v>
      </c>
      <c r="O648" s="36">
        <v>2417.29</v>
      </c>
      <c r="P648" s="36">
        <v>2420.4699999999998</v>
      </c>
      <c r="Q648" s="36">
        <v>2421.33</v>
      </c>
      <c r="R648" s="36">
        <v>2415.36</v>
      </c>
      <c r="S648" s="36">
        <v>2419.13</v>
      </c>
      <c r="T648" s="36">
        <v>2426.08</v>
      </c>
      <c r="U648" s="36">
        <v>2444.4499999999998</v>
      </c>
      <c r="V648" s="36">
        <v>2378.1</v>
      </c>
      <c r="W648" s="36">
        <v>2342.64</v>
      </c>
      <c r="X648" s="36">
        <v>2347.4699999999998</v>
      </c>
      <c r="Y648" s="36">
        <v>2265.77</v>
      </c>
      <c r="Z648" s="36">
        <v>2259.7800000000002</v>
      </c>
    </row>
    <row r="649" spans="2:26" x14ac:dyDescent="0.3">
      <c r="B649" s="35">
        <v>5</v>
      </c>
      <c r="C649" s="36">
        <v>2308.98</v>
      </c>
      <c r="D649" s="36">
        <v>2250.65</v>
      </c>
      <c r="E649" s="36">
        <v>2264.91</v>
      </c>
      <c r="F649" s="36">
        <v>2299.61</v>
      </c>
      <c r="G649" s="36">
        <v>2326.62</v>
      </c>
      <c r="H649" s="36">
        <v>2418.4</v>
      </c>
      <c r="I649" s="36">
        <v>2418.77</v>
      </c>
      <c r="J649" s="36">
        <v>2455.09</v>
      </c>
      <c r="K649" s="36">
        <v>2477.0300000000002</v>
      </c>
      <c r="L649" s="36">
        <v>2478.39</v>
      </c>
      <c r="M649" s="36">
        <v>2472.94</v>
      </c>
      <c r="N649" s="36">
        <v>2472.6</v>
      </c>
      <c r="O649" s="36">
        <v>2454.89</v>
      </c>
      <c r="P649" s="36">
        <v>2454.1</v>
      </c>
      <c r="Q649" s="36">
        <v>2462.09</v>
      </c>
      <c r="R649" s="36">
        <v>2452.58</v>
      </c>
      <c r="S649" s="36">
        <v>2452.7600000000002</v>
      </c>
      <c r="T649" s="36">
        <v>2485.4699999999998</v>
      </c>
      <c r="U649" s="36">
        <v>2463.6999999999998</v>
      </c>
      <c r="V649" s="36">
        <v>2452.0300000000002</v>
      </c>
      <c r="W649" s="36">
        <v>2433.65</v>
      </c>
      <c r="X649" s="36">
        <v>2434.11</v>
      </c>
      <c r="Y649" s="36">
        <v>2370.16</v>
      </c>
      <c r="Z649" s="36">
        <v>2344.88</v>
      </c>
    </row>
    <row r="650" spans="2:26" x14ac:dyDescent="0.3">
      <c r="B650" s="35">
        <v>6</v>
      </c>
      <c r="C650" s="36">
        <v>2468.92</v>
      </c>
      <c r="D650" s="36">
        <v>2475.02</v>
      </c>
      <c r="E650" s="36">
        <v>2484.86</v>
      </c>
      <c r="F650" s="36">
        <v>2491.81</v>
      </c>
      <c r="G650" s="36">
        <v>2492.91</v>
      </c>
      <c r="H650" s="36">
        <v>2516.9699999999998</v>
      </c>
      <c r="I650" s="36">
        <v>2521.62</v>
      </c>
      <c r="J650" s="36">
        <v>2531.23</v>
      </c>
      <c r="K650" s="36">
        <v>2639.81</v>
      </c>
      <c r="L650" s="36">
        <v>2635.83</v>
      </c>
      <c r="M650" s="36">
        <v>2629.68</v>
      </c>
      <c r="N650" s="36">
        <v>2619.6999999999998</v>
      </c>
      <c r="O650" s="36">
        <v>2627.45</v>
      </c>
      <c r="P650" s="36">
        <v>2627.81</v>
      </c>
      <c r="Q650" s="36">
        <v>2625.51</v>
      </c>
      <c r="R650" s="36">
        <v>2620.65</v>
      </c>
      <c r="S650" s="36">
        <v>2628.76</v>
      </c>
      <c r="T650" s="36">
        <v>2640.58</v>
      </c>
      <c r="U650" s="36">
        <v>2718.58</v>
      </c>
      <c r="V650" s="36">
        <v>2708.06</v>
      </c>
      <c r="W650" s="36">
        <v>2622.74</v>
      </c>
      <c r="X650" s="36">
        <v>2550.9499999999998</v>
      </c>
      <c r="Y650" s="36">
        <v>2503.84</v>
      </c>
      <c r="Z650" s="36">
        <v>2470.44</v>
      </c>
    </row>
    <row r="651" spans="2:26" x14ac:dyDescent="0.3">
      <c r="B651" s="35">
        <v>7</v>
      </c>
      <c r="C651" s="36">
        <v>2359.58</v>
      </c>
      <c r="D651" s="36">
        <v>2297.65</v>
      </c>
      <c r="E651" s="36">
        <v>2274.11</v>
      </c>
      <c r="F651" s="36">
        <v>2285.79</v>
      </c>
      <c r="G651" s="36">
        <v>2285.33</v>
      </c>
      <c r="H651" s="36">
        <v>2339.98</v>
      </c>
      <c r="I651" s="36">
        <v>2340.5300000000002</v>
      </c>
      <c r="J651" s="36">
        <v>2420.62</v>
      </c>
      <c r="K651" s="36">
        <v>2432.4299999999998</v>
      </c>
      <c r="L651" s="36">
        <v>2423.37</v>
      </c>
      <c r="M651" s="36">
        <v>2423.5</v>
      </c>
      <c r="N651" s="36">
        <v>2423.4299999999998</v>
      </c>
      <c r="O651" s="36">
        <v>2423.63</v>
      </c>
      <c r="P651" s="36">
        <v>2457.79</v>
      </c>
      <c r="Q651" s="36">
        <v>2458.42</v>
      </c>
      <c r="R651" s="36">
        <v>2439.91</v>
      </c>
      <c r="S651" s="36">
        <v>2442.62</v>
      </c>
      <c r="T651" s="36">
        <v>2479.3000000000002</v>
      </c>
      <c r="U651" s="36">
        <v>2445.6999999999998</v>
      </c>
      <c r="V651" s="36">
        <v>2450.87</v>
      </c>
      <c r="W651" s="36">
        <v>2432.58</v>
      </c>
      <c r="X651" s="36">
        <v>2404.31</v>
      </c>
      <c r="Y651" s="36">
        <v>2363.9899999999998</v>
      </c>
      <c r="Z651" s="36">
        <v>2337.0100000000002</v>
      </c>
    </row>
    <row r="652" spans="2:26" x14ac:dyDescent="0.3">
      <c r="B652" s="35">
        <v>8</v>
      </c>
      <c r="C652" s="36">
        <v>2339.1799999999998</v>
      </c>
      <c r="D652" s="36">
        <v>2336.66</v>
      </c>
      <c r="E652" s="36">
        <v>2292.5500000000002</v>
      </c>
      <c r="F652" s="36">
        <v>2311.94</v>
      </c>
      <c r="G652" s="36">
        <v>2316.5700000000002</v>
      </c>
      <c r="H652" s="36">
        <v>2374.4699999999998</v>
      </c>
      <c r="I652" s="36">
        <v>2424.84</v>
      </c>
      <c r="J652" s="36">
        <v>2464.5100000000002</v>
      </c>
      <c r="K652" s="36">
        <v>2465.2399999999998</v>
      </c>
      <c r="L652" s="36">
        <v>2483.56</v>
      </c>
      <c r="M652" s="36">
        <v>2483.71</v>
      </c>
      <c r="N652" s="36">
        <v>2479.58</v>
      </c>
      <c r="O652" s="36">
        <v>2468.83</v>
      </c>
      <c r="P652" s="36">
        <v>2492.5</v>
      </c>
      <c r="Q652" s="36">
        <v>2492.58</v>
      </c>
      <c r="R652" s="36">
        <v>2485.81</v>
      </c>
      <c r="S652" s="36">
        <v>2491.96</v>
      </c>
      <c r="T652" s="36">
        <v>2470.14</v>
      </c>
      <c r="U652" s="36">
        <v>2496.25</v>
      </c>
      <c r="V652" s="36">
        <v>2439.14</v>
      </c>
      <c r="W652" s="36">
        <v>2437.63</v>
      </c>
      <c r="X652" s="36">
        <v>2419.11</v>
      </c>
      <c r="Y652" s="36">
        <v>2419.73</v>
      </c>
      <c r="Z652" s="36">
        <v>2361.0500000000002</v>
      </c>
    </row>
    <row r="653" spans="2:26" x14ac:dyDescent="0.3">
      <c r="B653" s="35">
        <v>9</v>
      </c>
      <c r="C653" s="36">
        <v>2455.5700000000002</v>
      </c>
      <c r="D653" s="36">
        <v>2440.77</v>
      </c>
      <c r="E653" s="36">
        <v>2433.79</v>
      </c>
      <c r="F653" s="36">
        <v>2400.7600000000002</v>
      </c>
      <c r="G653" s="36">
        <v>2437.33</v>
      </c>
      <c r="H653" s="36">
        <v>2484.16</v>
      </c>
      <c r="I653" s="36">
        <v>2501.91</v>
      </c>
      <c r="J653" s="36">
        <v>2499.63</v>
      </c>
      <c r="K653" s="36">
        <v>2680.67</v>
      </c>
      <c r="L653" s="36">
        <v>2595.77</v>
      </c>
      <c r="M653" s="36">
        <v>2635.97</v>
      </c>
      <c r="N653" s="36">
        <v>2589.14</v>
      </c>
      <c r="O653" s="36">
        <v>2577</v>
      </c>
      <c r="P653" s="36">
        <v>2637.98</v>
      </c>
      <c r="Q653" s="36">
        <v>2638.9</v>
      </c>
      <c r="R653" s="36">
        <v>2638.58</v>
      </c>
      <c r="S653" s="36">
        <v>2603.34</v>
      </c>
      <c r="T653" s="36">
        <v>2656.82</v>
      </c>
      <c r="U653" s="36">
        <v>2644.82</v>
      </c>
      <c r="V653" s="36">
        <v>2612.54</v>
      </c>
      <c r="W653" s="36">
        <v>2619.6</v>
      </c>
      <c r="X653" s="36">
        <v>2556.5700000000002</v>
      </c>
      <c r="Y653" s="36">
        <v>2519.5</v>
      </c>
      <c r="Z653" s="36">
        <v>2448.3200000000002</v>
      </c>
    </row>
    <row r="654" spans="2:26" x14ac:dyDescent="0.3">
      <c r="B654" s="35">
        <v>10</v>
      </c>
      <c r="C654" s="36">
        <v>2310.5100000000002</v>
      </c>
      <c r="D654" s="36">
        <v>2325.11</v>
      </c>
      <c r="E654" s="36">
        <v>2269.3000000000002</v>
      </c>
      <c r="F654" s="36">
        <v>2346.56</v>
      </c>
      <c r="G654" s="36">
        <v>2382.2199999999998</v>
      </c>
      <c r="H654" s="36">
        <v>2406.52</v>
      </c>
      <c r="I654" s="36">
        <v>2429.42</v>
      </c>
      <c r="J654" s="36">
        <v>2401.4899999999998</v>
      </c>
      <c r="K654" s="36">
        <v>2433.7199999999998</v>
      </c>
      <c r="L654" s="36">
        <v>2431.88</v>
      </c>
      <c r="M654" s="36">
        <v>2417.87</v>
      </c>
      <c r="N654" s="36">
        <v>2426.7800000000002</v>
      </c>
      <c r="O654" s="36">
        <v>2469.4499999999998</v>
      </c>
      <c r="P654" s="36">
        <v>2477.16</v>
      </c>
      <c r="Q654" s="36">
        <v>2455.52</v>
      </c>
      <c r="R654" s="36">
        <v>2423.31</v>
      </c>
      <c r="S654" s="36">
        <v>2439.94</v>
      </c>
      <c r="T654" s="36">
        <v>2497.33</v>
      </c>
      <c r="U654" s="36">
        <v>2422.88</v>
      </c>
      <c r="V654" s="36">
        <v>2391.62</v>
      </c>
      <c r="W654" s="36">
        <v>2365.62</v>
      </c>
      <c r="X654" s="36">
        <v>2365.83</v>
      </c>
      <c r="Y654" s="36">
        <v>2284.6999999999998</v>
      </c>
      <c r="Z654" s="36">
        <v>2260.91</v>
      </c>
    </row>
    <row r="655" spans="2:26" x14ac:dyDescent="0.3">
      <c r="B655" s="35">
        <v>11</v>
      </c>
      <c r="C655" s="36">
        <v>2093.34</v>
      </c>
      <c r="D655" s="36">
        <v>2092.52</v>
      </c>
      <c r="E655" s="36">
        <v>2148.9899999999998</v>
      </c>
      <c r="F655" s="36">
        <v>2154.37</v>
      </c>
      <c r="G655" s="36">
        <v>2152.3200000000002</v>
      </c>
      <c r="H655" s="36">
        <v>2190.83</v>
      </c>
      <c r="I655" s="36">
        <v>2244.79</v>
      </c>
      <c r="J655" s="36">
        <v>2261.7800000000002</v>
      </c>
      <c r="K655" s="36">
        <v>2279.98</v>
      </c>
      <c r="L655" s="36">
        <v>2278.23</v>
      </c>
      <c r="M655" s="36">
        <v>2277.41</v>
      </c>
      <c r="N655" s="36">
        <v>2270.37</v>
      </c>
      <c r="O655" s="36">
        <v>2267.35</v>
      </c>
      <c r="P655" s="36">
        <v>2268.2800000000002</v>
      </c>
      <c r="Q655" s="36">
        <v>2262.62</v>
      </c>
      <c r="R655" s="36">
        <v>2249.84</v>
      </c>
      <c r="S655" s="36">
        <v>2252.5</v>
      </c>
      <c r="T655" s="36">
        <v>2265.14</v>
      </c>
      <c r="U655" s="36">
        <v>2291.3200000000002</v>
      </c>
      <c r="V655" s="36">
        <v>2273</v>
      </c>
      <c r="W655" s="36">
        <v>2227.42</v>
      </c>
      <c r="X655" s="36">
        <v>2215.8200000000002</v>
      </c>
      <c r="Y655" s="36">
        <v>2214.83</v>
      </c>
      <c r="Z655" s="36">
        <v>2148.4</v>
      </c>
    </row>
    <row r="656" spans="2:26" x14ac:dyDescent="0.3">
      <c r="B656" s="35">
        <v>12</v>
      </c>
      <c r="C656" s="36">
        <v>2180.5100000000002</v>
      </c>
      <c r="D656" s="36">
        <v>2193.41</v>
      </c>
      <c r="E656" s="36">
        <v>2241.88</v>
      </c>
      <c r="F656" s="36">
        <v>2237.96</v>
      </c>
      <c r="G656" s="36">
        <v>2230.44</v>
      </c>
      <c r="H656" s="36">
        <v>2256.44</v>
      </c>
      <c r="I656" s="36">
        <v>2329.09</v>
      </c>
      <c r="J656" s="36">
        <v>2346.79</v>
      </c>
      <c r="K656" s="36">
        <v>2367.23</v>
      </c>
      <c r="L656" s="36">
        <v>2386.94</v>
      </c>
      <c r="M656" s="36">
        <v>2406.2600000000002</v>
      </c>
      <c r="N656" s="36">
        <v>2409.36</v>
      </c>
      <c r="O656" s="36">
        <v>2405.59</v>
      </c>
      <c r="P656" s="36">
        <v>2405.09</v>
      </c>
      <c r="Q656" s="36">
        <v>2401.69</v>
      </c>
      <c r="R656" s="36">
        <v>2379.1799999999998</v>
      </c>
      <c r="S656" s="36">
        <v>2380.0500000000002</v>
      </c>
      <c r="T656" s="36">
        <v>2377.3000000000002</v>
      </c>
      <c r="U656" s="36">
        <v>2381.2199999999998</v>
      </c>
      <c r="V656" s="36">
        <v>2365.59</v>
      </c>
      <c r="W656" s="36">
        <v>2369.2399999999998</v>
      </c>
      <c r="X656" s="36">
        <v>2348.84</v>
      </c>
      <c r="Y656" s="36">
        <v>2319.71</v>
      </c>
      <c r="Z656" s="36">
        <v>2298.4499999999998</v>
      </c>
    </row>
    <row r="657" spans="2:26" x14ac:dyDescent="0.3">
      <c r="B657" s="35">
        <v>13</v>
      </c>
      <c r="C657" s="36">
        <v>2375.34</v>
      </c>
      <c r="D657" s="36">
        <v>2341.04</v>
      </c>
      <c r="E657" s="36">
        <v>2358.67</v>
      </c>
      <c r="F657" s="36">
        <v>2335.16</v>
      </c>
      <c r="G657" s="36">
        <v>2381.63</v>
      </c>
      <c r="H657" s="36">
        <v>2393.29</v>
      </c>
      <c r="I657" s="36">
        <v>2395.61</v>
      </c>
      <c r="J657" s="36">
        <v>2418.31</v>
      </c>
      <c r="K657" s="36">
        <v>2436.6999999999998</v>
      </c>
      <c r="L657" s="36">
        <v>2482.8200000000002</v>
      </c>
      <c r="M657" s="36">
        <v>2478.8200000000002</v>
      </c>
      <c r="N657" s="36">
        <v>2465.27</v>
      </c>
      <c r="O657" s="36">
        <v>2460.62</v>
      </c>
      <c r="P657" s="36">
        <v>2462.65</v>
      </c>
      <c r="Q657" s="36">
        <v>2471.73</v>
      </c>
      <c r="R657" s="36">
        <v>2459.94</v>
      </c>
      <c r="S657" s="36">
        <v>2458.86</v>
      </c>
      <c r="T657" s="36">
        <v>2450.04</v>
      </c>
      <c r="U657" s="36">
        <v>2441.13</v>
      </c>
      <c r="V657" s="36">
        <v>2402.37</v>
      </c>
      <c r="W657" s="36">
        <v>2390.11</v>
      </c>
      <c r="X657" s="36">
        <v>2388.23</v>
      </c>
      <c r="Y657" s="36">
        <v>2366.15</v>
      </c>
      <c r="Z657" s="36">
        <v>2353.2199999999998</v>
      </c>
    </row>
    <row r="658" spans="2:26" x14ac:dyDescent="0.3">
      <c r="B658" s="35">
        <v>14</v>
      </c>
      <c r="C658" s="36">
        <v>2272.0100000000002</v>
      </c>
      <c r="D658" s="36">
        <v>2251.7800000000002</v>
      </c>
      <c r="E658" s="36">
        <v>2261.04</v>
      </c>
      <c r="F658" s="36">
        <v>2040.37</v>
      </c>
      <c r="G658" s="36">
        <v>2289.75</v>
      </c>
      <c r="H658" s="36">
        <v>2339.44</v>
      </c>
      <c r="I658" s="36">
        <v>2351.19</v>
      </c>
      <c r="J658" s="36">
        <v>2352.2399999999998</v>
      </c>
      <c r="K658" s="36">
        <v>2377.58</v>
      </c>
      <c r="L658" s="36">
        <v>2390.9299999999998</v>
      </c>
      <c r="M658" s="36">
        <v>2391.5100000000002</v>
      </c>
      <c r="N658" s="36">
        <v>2391.37</v>
      </c>
      <c r="O658" s="36">
        <v>2391.38</v>
      </c>
      <c r="P658" s="36">
        <v>2391.41</v>
      </c>
      <c r="Q658" s="36">
        <v>2391.27</v>
      </c>
      <c r="R658" s="36">
        <v>2390.6</v>
      </c>
      <c r="S658" s="36">
        <v>2392.94</v>
      </c>
      <c r="T658" s="36">
        <v>2393.2800000000002</v>
      </c>
      <c r="U658" s="36">
        <v>2391.4299999999998</v>
      </c>
      <c r="V658" s="36">
        <v>2375.71</v>
      </c>
      <c r="W658" s="36">
        <v>2320.7399999999998</v>
      </c>
      <c r="X658" s="36">
        <v>2330.09</v>
      </c>
      <c r="Y658" s="36">
        <v>2314.4</v>
      </c>
      <c r="Z658" s="36">
        <v>2294.9299999999998</v>
      </c>
    </row>
    <row r="659" spans="2:26" x14ac:dyDescent="0.3">
      <c r="B659" s="35">
        <v>15</v>
      </c>
      <c r="C659" s="36">
        <v>2312.88</v>
      </c>
      <c r="D659" s="36">
        <v>2047.7</v>
      </c>
      <c r="E659" s="36">
        <v>2259.92</v>
      </c>
      <c r="F659" s="36">
        <v>2061.9499999999998</v>
      </c>
      <c r="G659" s="36">
        <v>2320.88</v>
      </c>
      <c r="H659" s="36">
        <v>2248.9</v>
      </c>
      <c r="I659" s="36">
        <v>2394.6999999999998</v>
      </c>
      <c r="J659" s="36">
        <v>2404.33</v>
      </c>
      <c r="K659" s="36">
        <v>2441.14</v>
      </c>
      <c r="L659" s="36">
        <v>2442.61</v>
      </c>
      <c r="M659" s="36">
        <v>2438.2800000000002</v>
      </c>
      <c r="N659" s="36">
        <v>2467.66</v>
      </c>
      <c r="O659" s="36">
        <v>2450.63</v>
      </c>
      <c r="P659" s="36">
        <v>2449.6</v>
      </c>
      <c r="Q659" s="36">
        <v>2431.63</v>
      </c>
      <c r="R659" s="36">
        <v>2410.29</v>
      </c>
      <c r="S659" s="36">
        <v>2404.9</v>
      </c>
      <c r="T659" s="36">
        <v>2410.63</v>
      </c>
      <c r="U659" s="36">
        <v>2417.23</v>
      </c>
      <c r="V659" s="36">
        <v>2404.34</v>
      </c>
      <c r="W659" s="36">
        <v>2388.87</v>
      </c>
      <c r="X659" s="36">
        <v>2388.79</v>
      </c>
      <c r="Y659" s="36">
        <v>2316.0300000000002</v>
      </c>
      <c r="Z659" s="36">
        <v>2266.59</v>
      </c>
    </row>
    <row r="660" spans="2:26" x14ac:dyDescent="0.3">
      <c r="B660" s="35">
        <v>16</v>
      </c>
      <c r="C660" s="36">
        <v>2104.0300000000002</v>
      </c>
      <c r="D660" s="36">
        <v>2080.9</v>
      </c>
      <c r="E660" s="36">
        <v>2101.94</v>
      </c>
      <c r="F660" s="36">
        <v>2087.2800000000002</v>
      </c>
      <c r="G660" s="36">
        <v>2165.27</v>
      </c>
      <c r="H660" s="36">
        <v>2264.64</v>
      </c>
      <c r="I660" s="36">
        <v>2319.7199999999998</v>
      </c>
      <c r="J660" s="36">
        <v>2305.09</v>
      </c>
      <c r="K660" s="36">
        <v>2323.54</v>
      </c>
      <c r="L660" s="36">
        <v>2325.75</v>
      </c>
      <c r="M660" s="36">
        <v>2329.44</v>
      </c>
      <c r="N660" s="36">
        <v>2345.4499999999998</v>
      </c>
      <c r="O660" s="36">
        <v>2336.36</v>
      </c>
      <c r="P660" s="36">
        <v>2317.0500000000002</v>
      </c>
      <c r="Q660" s="36">
        <v>2321.27</v>
      </c>
      <c r="R660" s="36">
        <v>2318.0700000000002</v>
      </c>
      <c r="S660" s="36">
        <v>2308.67</v>
      </c>
      <c r="T660" s="36">
        <v>2323.37</v>
      </c>
      <c r="U660" s="36">
        <v>2338.83</v>
      </c>
      <c r="V660" s="36">
        <v>2280.64</v>
      </c>
      <c r="W660" s="36">
        <v>2262.7800000000002</v>
      </c>
      <c r="X660" s="36">
        <v>2267.12</v>
      </c>
      <c r="Y660" s="36">
        <v>2177.21</v>
      </c>
      <c r="Z660" s="36">
        <v>2164.5700000000002</v>
      </c>
    </row>
    <row r="661" spans="2:26" x14ac:dyDescent="0.3">
      <c r="B661" s="35">
        <v>17</v>
      </c>
      <c r="C661" s="36">
        <v>2054.4699999999998</v>
      </c>
      <c r="D661" s="36">
        <v>2017.18</v>
      </c>
      <c r="E661" s="36">
        <v>2129.4899999999998</v>
      </c>
      <c r="F661" s="36">
        <v>2019.7</v>
      </c>
      <c r="G661" s="36">
        <v>2235.4</v>
      </c>
      <c r="H661" s="36">
        <v>2184.5500000000002</v>
      </c>
      <c r="I661" s="36">
        <v>2365.7600000000002</v>
      </c>
      <c r="J661" s="36">
        <v>2373.34</v>
      </c>
      <c r="K661" s="36">
        <v>2379.75</v>
      </c>
      <c r="L661" s="36">
        <v>2391.02</v>
      </c>
      <c r="M661" s="36">
        <v>2381</v>
      </c>
      <c r="N661" s="36">
        <v>2389.5700000000002</v>
      </c>
      <c r="O661" s="36">
        <v>2380.54</v>
      </c>
      <c r="P661" s="36">
        <v>2383.44</v>
      </c>
      <c r="Q661" s="36">
        <v>2374.56</v>
      </c>
      <c r="R661" s="36">
        <v>2365.4699999999998</v>
      </c>
      <c r="S661" s="36">
        <v>2350.4</v>
      </c>
      <c r="T661" s="36">
        <v>2366.9699999999998</v>
      </c>
      <c r="U661" s="36">
        <v>2371.2600000000002</v>
      </c>
      <c r="V661" s="36">
        <v>2356.7399999999998</v>
      </c>
      <c r="W661" s="36">
        <v>2303.48</v>
      </c>
      <c r="X661" s="36">
        <v>2299.7600000000002</v>
      </c>
      <c r="Y661" s="36">
        <v>2265.54</v>
      </c>
      <c r="Z661" s="36">
        <v>2230.12</v>
      </c>
    </row>
    <row r="662" spans="2:26" x14ac:dyDescent="0.3">
      <c r="B662" s="35">
        <v>18</v>
      </c>
      <c r="C662" s="36">
        <v>2119.88</v>
      </c>
      <c r="D662" s="36">
        <v>2131.58</v>
      </c>
      <c r="E662" s="36">
        <v>2231.33</v>
      </c>
      <c r="F662" s="36">
        <v>2234.0700000000002</v>
      </c>
      <c r="G662" s="36">
        <v>2265.0500000000002</v>
      </c>
      <c r="H662" s="36">
        <v>2261.6</v>
      </c>
      <c r="I662" s="36">
        <v>2338.1999999999998</v>
      </c>
      <c r="J662" s="36">
        <v>2342.86</v>
      </c>
      <c r="K662" s="36">
        <v>2368.31</v>
      </c>
      <c r="L662" s="36">
        <v>2375.16</v>
      </c>
      <c r="M662" s="36">
        <v>2368.59</v>
      </c>
      <c r="N662" s="36">
        <v>2366.7399999999998</v>
      </c>
      <c r="O662" s="36">
        <v>2331.8000000000002</v>
      </c>
      <c r="P662" s="36">
        <v>2321.5100000000002</v>
      </c>
      <c r="Q662" s="36">
        <v>2354.37</v>
      </c>
      <c r="R662" s="36">
        <v>2346.56</v>
      </c>
      <c r="S662" s="36">
        <v>2352.23</v>
      </c>
      <c r="T662" s="36">
        <v>2376.44</v>
      </c>
      <c r="U662" s="36">
        <v>2396.81</v>
      </c>
      <c r="V662" s="36">
        <v>2390.2399999999998</v>
      </c>
      <c r="W662" s="36">
        <v>2316.92</v>
      </c>
      <c r="X662" s="36">
        <v>2261.02</v>
      </c>
      <c r="Y662" s="36">
        <v>2251.46</v>
      </c>
      <c r="Z662" s="36">
        <v>2239.6799999999998</v>
      </c>
    </row>
    <row r="663" spans="2:26" x14ac:dyDescent="0.3">
      <c r="B663" s="35">
        <v>19</v>
      </c>
      <c r="C663" s="36">
        <v>2166.39</v>
      </c>
      <c r="D663" s="36">
        <v>2225.1999999999998</v>
      </c>
      <c r="E663" s="36">
        <v>2235.9699999999998</v>
      </c>
      <c r="F663" s="36">
        <v>2240.29</v>
      </c>
      <c r="G663" s="36">
        <v>2266.04</v>
      </c>
      <c r="H663" s="36">
        <v>2292.9699999999998</v>
      </c>
      <c r="I663" s="36">
        <v>2340.35</v>
      </c>
      <c r="J663" s="36">
        <v>2378.4899999999998</v>
      </c>
      <c r="K663" s="36">
        <v>2402.66</v>
      </c>
      <c r="L663" s="36">
        <v>2393.9499999999998</v>
      </c>
      <c r="M663" s="36">
        <v>2391.44</v>
      </c>
      <c r="N663" s="36">
        <v>2384.92</v>
      </c>
      <c r="O663" s="36">
        <v>2381.7600000000002</v>
      </c>
      <c r="P663" s="36">
        <v>2380.61</v>
      </c>
      <c r="Q663" s="36">
        <v>2385.98</v>
      </c>
      <c r="R663" s="36">
        <v>2380.85</v>
      </c>
      <c r="S663" s="36">
        <v>2383.11</v>
      </c>
      <c r="T663" s="36">
        <v>2398.56</v>
      </c>
      <c r="U663" s="36">
        <v>2420.54</v>
      </c>
      <c r="V663" s="36">
        <v>2418.63</v>
      </c>
      <c r="W663" s="36">
        <v>2392.06</v>
      </c>
      <c r="X663" s="36">
        <v>2368.06</v>
      </c>
      <c r="Y663" s="36">
        <v>2319.14</v>
      </c>
      <c r="Z663" s="36">
        <v>2277.46</v>
      </c>
    </row>
    <row r="664" spans="2:26" x14ac:dyDescent="0.3">
      <c r="B664" s="35">
        <v>20</v>
      </c>
      <c r="C664" s="36">
        <v>2378.81</v>
      </c>
      <c r="D664" s="36">
        <v>2336.25</v>
      </c>
      <c r="E664" s="36">
        <v>2374.0100000000002</v>
      </c>
      <c r="F664" s="36">
        <v>2286.2199999999998</v>
      </c>
      <c r="G664" s="36">
        <v>2326.9299999999998</v>
      </c>
      <c r="H664" s="36">
        <v>2367.5100000000002</v>
      </c>
      <c r="I664" s="36">
        <v>2438.56</v>
      </c>
      <c r="J664" s="36">
        <v>2493.7800000000002</v>
      </c>
      <c r="K664" s="36">
        <v>2509.09</v>
      </c>
      <c r="L664" s="36">
        <v>2538.17</v>
      </c>
      <c r="M664" s="36">
        <v>2523.19</v>
      </c>
      <c r="N664" s="36">
        <v>2517.5700000000002</v>
      </c>
      <c r="O664" s="36">
        <v>2512.52</v>
      </c>
      <c r="P664" s="36">
        <v>2486.0100000000002</v>
      </c>
      <c r="Q664" s="36">
        <v>2497.87</v>
      </c>
      <c r="R664" s="36">
        <v>2455.41</v>
      </c>
      <c r="S664" s="36">
        <v>2449.9899999999998</v>
      </c>
      <c r="T664" s="36">
        <v>2507.13</v>
      </c>
      <c r="U664" s="36">
        <v>2537.8000000000002</v>
      </c>
      <c r="V664" s="36">
        <v>2488.8200000000002</v>
      </c>
      <c r="W664" s="36">
        <v>2470.2800000000002</v>
      </c>
      <c r="X664" s="36">
        <v>2442.2800000000002</v>
      </c>
      <c r="Y664" s="36">
        <v>2408.4499999999998</v>
      </c>
      <c r="Z664" s="36">
        <v>2323.63</v>
      </c>
    </row>
    <row r="665" spans="2:26" x14ac:dyDescent="0.3">
      <c r="B665" s="35">
        <v>21</v>
      </c>
      <c r="C665" s="36">
        <v>2328.3000000000002</v>
      </c>
      <c r="D665" s="36">
        <v>2286.04</v>
      </c>
      <c r="E665" s="36">
        <v>2277.5500000000002</v>
      </c>
      <c r="F665" s="36">
        <v>2136.2600000000002</v>
      </c>
      <c r="G665" s="36">
        <v>2277.4699999999998</v>
      </c>
      <c r="H665" s="36">
        <v>2128.48</v>
      </c>
      <c r="I665" s="36">
        <v>2292.5100000000002</v>
      </c>
      <c r="J665" s="36">
        <v>2425.37</v>
      </c>
      <c r="K665" s="36">
        <v>2438.12</v>
      </c>
      <c r="L665" s="36">
        <v>2484.6</v>
      </c>
      <c r="M665" s="36">
        <v>2489.11</v>
      </c>
      <c r="N665" s="36">
        <v>2489.6</v>
      </c>
      <c r="O665" s="36">
        <v>2487.71</v>
      </c>
      <c r="P665" s="36">
        <v>2474.08</v>
      </c>
      <c r="Q665" s="36">
        <v>2483.16</v>
      </c>
      <c r="R665" s="36">
        <v>2477.58</v>
      </c>
      <c r="S665" s="36">
        <v>2486.7199999999998</v>
      </c>
      <c r="T665" s="36">
        <v>2475.63</v>
      </c>
      <c r="U665" s="36">
        <v>2520.54</v>
      </c>
      <c r="V665" s="36">
        <v>2542.35</v>
      </c>
      <c r="W665" s="36">
        <v>2492.9899999999998</v>
      </c>
      <c r="X665" s="36">
        <v>2439.31</v>
      </c>
      <c r="Y665" s="36">
        <v>2406.64</v>
      </c>
      <c r="Z665" s="36">
        <v>2318.35</v>
      </c>
    </row>
    <row r="666" spans="2:26" x14ac:dyDescent="0.3">
      <c r="B666" s="35">
        <v>22</v>
      </c>
      <c r="C666" s="36">
        <v>2231.16</v>
      </c>
      <c r="D666" s="36">
        <v>2121.42</v>
      </c>
      <c r="E666" s="36">
        <v>2281.39</v>
      </c>
      <c r="F666" s="36">
        <v>2186.12</v>
      </c>
      <c r="G666" s="36">
        <v>2306.29</v>
      </c>
      <c r="H666" s="36">
        <v>2194.0500000000002</v>
      </c>
      <c r="I666" s="36">
        <v>2365.63</v>
      </c>
      <c r="J666" s="36">
        <v>2421.0300000000002</v>
      </c>
      <c r="K666" s="36">
        <v>2464.06</v>
      </c>
      <c r="L666" s="36">
        <v>2467.4499999999998</v>
      </c>
      <c r="M666" s="36">
        <v>2466.73</v>
      </c>
      <c r="N666" s="36">
        <v>2458.35</v>
      </c>
      <c r="O666" s="36">
        <v>2440.0300000000002</v>
      </c>
      <c r="P666" s="36">
        <v>2402.34</v>
      </c>
      <c r="Q666" s="36">
        <v>2415.4299999999998</v>
      </c>
      <c r="R666" s="36">
        <v>2411.1999999999998</v>
      </c>
      <c r="S666" s="36">
        <v>2419.4499999999998</v>
      </c>
      <c r="T666" s="36">
        <v>2446.58</v>
      </c>
      <c r="U666" s="36">
        <v>2471.7399999999998</v>
      </c>
      <c r="V666" s="36">
        <v>2456.56</v>
      </c>
      <c r="W666" s="36">
        <v>2413.46</v>
      </c>
      <c r="X666" s="36">
        <v>2397.27</v>
      </c>
      <c r="Y666" s="36">
        <v>2317.14</v>
      </c>
      <c r="Z666" s="36">
        <v>2282.38</v>
      </c>
    </row>
    <row r="667" spans="2:26" x14ac:dyDescent="0.3">
      <c r="B667" s="35">
        <v>23</v>
      </c>
      <c r="C667" s="36">
        <v>2189.96</v>
      </c>
      <c r="D667" s="36">
        <v>2099.5500000000002</v>
      </c>
      <c r="E667" s="36">
        <v>2206.4</v>
      </c>
      <c r="F667" s="36">
        <v>2083.41</v>
      </c>
      <c r="G667" s="36">
        <v>2286.63</v>
      </c>
      <c r="H667" s="36">
        <v>2307.63</v>
      </c>
      <c r="I667" s="36">
        <v>2324.44</v>
      </c>
      <c r="J667" s="36">
        <v>2328.79</v>
      </c>
      <c r="K667" s="36">
        <v>2351.15</v>
      </c>
      <c r="L667" s="36">
        <v>2343.13</v>
      </c>
      <c r="M667" s="36">
        <v>2343.2600000000002</v>
      </c>
      <c r="N667" s="36">
        <v>2352.9499999999998</v>
      </c>
      <c r="O667" s="36">
        <v>2340.9699999999998</v>
      </c>
      <c r="P667" s="36">
        <v>2342.5100000000002</v>
      </c>
      <c r="Q667" s="36">
        <v>2332.04</v>
      </c>
      <c r="R667" s="36">
        <v>2331.6999999999998</v>
      </c>
      <c r="S667" s="36">
        <v>2335.94</v>
      </c>
      <c r="T667" s="36">
        <v>2336.2800000000002</v>
      </c>
      <c r="U667" s="36">
        <v>2359.2199999999998</v>
      </c>
      <c r="V667" s="36">
        <v>2349.9899999999998</v>
      </c>
      <c r="W667" s="36">
        <v>2297.66</v>
      </c>
      <c r="X667" s="36">
        <v>2283.2800000000002</v>
      </c>
      <c r="Y667" s="36">
        <v>2264.92</v>
      </c>
      <c r="Z667" s="36">
        <v>2191.85</v>
      </c>
    </row>
    <row r="668" spans="2:26" x14ac:dyDescent="0.3">
      <c r="B668" s="35">
        <v>24</v>
      </c>
      <c r="C668" s="36">
        <v>2123.54</v>
      </c>
      <c r="D668" s="36">
        <v>2008.72</v>
      </c>
      <c r="E668" s="36">
        <v>2122.38</v>
      </c>
      <c r="F668" s="36">
        <v>2278.12</v>
      </c>
      <c r="G668" s="36">
        <v>2277.3200000000002</v>
      </c>
      <c r="H668" s="36">
        <v>2206.5500000000002</v>
      </c>
      <c r="I668" s="36">
        <v>2364.33</v>
      </c>
      <c r="J668" s="36">
        <v>2389.25</v>
      </c>
      <c r="K668" s="36">
        <v>2403.65</v>
      </c>
      <c r="L668" s="36">
        <v>2393.73</v>
      </c>
      <c r="M668" s="36">
        <v>2392.44</v>
      </c>
      <c r="N668" s="36">
        <v>2388.83</v>
      </c>
      <c r="O668" s="36">
        <v>2379.6</v>
      </c>
      <c r="P668" s="36">
        <v>2380.73</v>
      </c>
      <c r="Q668" s="36">
        <v>2385.6</v>
      </c>
      <c r="R668" s="36">
        <v>2380.14</v>
      </c>
      <c r="S668" s="36">
        <v>2368.5300000000002</v>
      </c>
      <c r="T668" s="36">
        <v>2355.09</v>
      </c>
      <c r="U668" s="36">
        <v>2415.7199999999998</v>
      </c>
      <c r="V668" s="36">
        <v>2388.0700000000002</v>
      </c>
      <c r="W668" s="36">
        <v>2313.84</v>
      </c>
      <c r="X668" s="36">
        <v>2284.59</v>
      </c>
      <c r="Y668" s="36">
        <v>2192.6999999999998</v>
      </c>
      <c r="Z668" s="36">
        <v>2114.9</v>
      </c>
    </row>
    <row r="669" spans="2:26" x14ac:dyDescent="0.3">
      <c r="B669" s="35">
        <v>25</v>
      </c>
      <c r="C669" s="36">
        <v>1935.36</v>
      </c>
      <c r="D669" s="36">
        <v>1935.78</v>
      </c>
      <c r="E669" s="36">
        <v>1938.9</v>
      </c>
      <c r="F669" s="36">
        <v>2271.84</v>
      </c>
      <c r="G669" s="36">
        <v>2199.41</v>
      </c>
      <c r="H669" s="36">
        <v>2187.4899999999998</v>
      </c>
      <c r="I669" s="36">
        <v>2375.2600000000002</v>
      </c>
      <c r="J669" s="36">
        <v>2388.08</v>
      </c>
      <c r="K669" s="36">
        <v>2432.14</v>
      </c>
      <c r="L669" s="36">
        <v>2426.34</v>
      </c>
      <c r="M669" s="36">
        <v>2432.4699999999998</v>
      </c>
      <c r="N669" s="36">
        <v>2431.61</v>
      </c>
      <c r="O669" s="36">
        <v>2407.83</v>
      </c>
      <c r="P669" s="36">
        <v>2396.84</v>
      </c>
      <c r="Q669" s="36">
        <v>2368.67</v>
      </c>
      <c r="R669" s="36">
        <v>2404.83</v>
      </c>
      <c r="S669" s="36">
        <v>2351.61</v>
      </c>
      <c r="T669" s="36">
        <v>2413.0500000000002</v>
      </c>
      <c r="U669" s="36">
        <v>2436.4499999999998</v>
      </c>
      <c r="V669" s="36">
        <v>2432.87</v>
      </c>
      <c r="W669" s="36">
        <v>2346.88</v>
      </c>
      <c r="X669" s="36">
        <v>2315.58</v>
      </c>
      <c r="Y669" s="36">
        <v>2299.4899999999998</v>
      </c>
      <c r="Z669" s="36">
        <v>2144.1999999999998</v>
      </c>
    </row>
    <row r="670" spans="2:26" x14ac:dyDescent="0.3">
      <c r="B670" s="35">
        <v>26</v>
      </c>
      <c r="C670" s="36">
        <v>2081.4499999999998</v>
      </c>
      <c r="D670" s="36">
        <v>2050.71</v>
      </c>
      <c r="E670" s="36">
        <v>2276.12</v>
      </c>
      <c r="F670" s="36">
        <v>2383.9299999999998</v>
      </c>
      <c r="G670" s="36">
        <v>2342.34</v>
      </c>
      <c r="H670" s="36">
        <v>2292.64</v>
      </c>
      <c r="I670" s="36">
        <v>2454.96</v>
      </c>
      <c r="J670" s="36">
        <v>2439.56</v>
      </c>
      <c r="K670" s="36">
        <v>2468.3200000000002</v>
      </c>
      <c r="L670" s="36">
        <v>2480.48</v>
      </c>
      <c r="M670" s="36">
        <v>2471.3000000000002</v>
      </c>
      <c r="N670" s="36">
        <v>2482.0700000000002</v>
      </c>
      <c r="O670" s="36">
        <v>2462.17</v>
      </c>
      <c r="P670" s="36">
        <v>2433.2600000000002</v>
      </c>
      <c r="Q670" s="36">
        <v>2433.36</v>
      </c>
      <c r="R670" s="36">
        <v>2449.73</v>
      </c>
      <c r="S670" s="36">
        <v>2431.77</v>
      </c>
      <c r="T670" s="36">
        <v>2438.31</v>
      </c>
      <c r="U670" s="36">
        <v>2428.89</v>
      </c>
      <c r="V670" s="36">
        <v>2535.5300000000002</v>
      </c>
      <c r="W670" s="36">
        <v>2457.91</v>
      </c>
      <c r="X670" s="36">
        <v>2429.25</v>
      </c>
      <c r="Y670" s="36">
        <v>2408.71</v>
      </c>
      <c r="Z670" s="36">
        <v>2354.1</v>
      </c>
    </row>
    <row r="671" spans="2:26" x14ac:dyDescent="0.3">
      <c r="B671" s="35">
        <v>27</v>
      </c>
      <c r="C671" s="36">
        <v>2289.6999999999998</v>
      </c>
      <c r="D671" s="36">
        <v>2185.08</v>
      </c>
      <c r="E671" s="36">
        <v>2128.04</v>
      </c>
      <c r="F671" s="36">
        <v>2142.3000000000002</v>
      </c>
      <c r="G671" s="36">
        <v>2133.04</v>
      </c>
      <c r="H671" s="36">
        <v>2094.0100000000002</v>
      </c>
      <c r="I671" s="36">
        <v>2299.27</v>
      </c>
      <c r="J671" s="36">
        <v>2367.42</v>
      </c>
      <c r="K671" s="36">
        <v>2331.94</v>
      </c>
      <c r="L671" s="36">
        <v>2303.92</v>
      </c>
      <c r="M671" s="36">
        <v>2290.9</v>
      </c>
      <c r="N671" s="36">
        <v>2267.27</v>
      </c>
      <c r="O671" s="36">
        <v>2266.69</v>
      </c>
      <c r="P671" s="36">
        <v>2265.38</v>
      </c>
      <c r="Q671" s="36">
        <v>2288.0300000000002</v>
      </c>
      <c r="R671" s="36">
        <v>2261.1799999999998</v>
      </c>
      <c r="S671" s="36">
        <v>2295.52</v>
      </c>
      <c r="T671" s="36">
        <v>2300.2199999999998</v>
      </c>
      <c r="U671" s="36">
        <v>2414.15</v>
      </c>
      <c r="V671" s="36">
        <v>2410.5</v>
      </c>
      <c r="W671" s="36">
        <v>2323.27</v>
      </c>
      <c r="X671" s="36">
        <v>2298.34</v>
      </c>
      <c r="Y671" s="36">
        <v>2284.5</v>
      </c>
      <c r="Z671" s="36">
        <v>2192.2199999999998</v>
      </c>
    </row>
    <row r="672" spans="2:26" x14ac:dyDescent="0.3">
      <c r="B672" s="35">
        <v>28</v>
      </c>
      <c r="C672" s="36">
        <v>2257.04</v>
      </c>
      <c r="D672" s="36">
        <v>2082.38</v>
      </c>
      <c r="E672" s="36">
        <v>1931.53</v>
      </c>
      <c r="F672" s="36">
        <v>2081.67</v>
      </c>
      <c r="G672" s="36">
        <v>2082.02</v>
      </c>
      <c r="H672" s="36">
        <v>1963.6</v>
      </c>
      <c r="I672" s="36">
        <v>2266.7399999999998</v>
      </c>
      <c r="J672" s="36">
        <v>2309.44</v>
      </c>
      <c r="K672" s="36">
        <v>2426.23</v>
      </c>
      <c r="L672" s="36">
        <v>2431.5300000000002</v>
      </c>
      <c r="M672" s="36">
        <v>2431.11</v>
      </c>
      <c r="N672" s="36">
        <v>2430.52</v>
      </c>
      <c r="O672" s="36">
        <v>2431.63</v>
      </c>
      <c r="P672" s="36">
        <v>2432.92</v>
      </c>
      <c r="Q672" s="36">
        <v>2434.0100000000002</v>
      </c>
      <c r="R672" s="36">
        <v>2432.4899999999998</v>
      </c>
      <c r="S672" s="36">
        <v>2433.2600000000002</v>
      </c>
      <c r="T672" s="36">
        <v>2463.64</v>
      </c>
      <c r="U672" s="36">
        <v>2507.31</v>
      </c>
      <c r="V672" s="36">
        <v>2483.65</v>
      </c>
      <c r="W672" s="36">
        <v>2421.44</v>
      </c>
      <c r="X672" s="36">
        <v>2379.83</v>
      </c>
      <c r="Y672" s="36">
        <v>2312.88</v>
      </c>
      <c r="Z672" s="36">
        <v>2253.36</v>
      </c>
    </row>
    <row r="673" spans="2:26" x14ac:dyDescent="0.3">
      <c r="B673" s="35">
        <v>29</v>
      </c>
      <c r="C673" s="36">
        <v>2083.0100000000002</v>
      </c>
      <c r="D673" s="36">
        <v>1936.12</v>
      </c>
      <c r="E673" s="36">
        <v>1943.09</v>
      </c>
      <c r="F673" s="36">
        <v>2268.1999999999998</v>
      </c>
      <c r="G673" s="36">
        <v>2117.36</v>
      </c>
      <c r="H673" s="36">
        <v>2123.2199999999998</v>
      </c>
      <c r="I673" s="36">
        <v>2310.89</v>
      </c>
      <c r="J673" s="36">
        <v>2333.39</v>
      </c>
      <c r="K673" s="36">
        <v>2333.35</v>
      </c>
      <c r="L673" s="36">
        <v>2331.29</v>
      </c>
      <c r="M673" s="36">
        <v>2326.38</v>
      </c>
      <c r="N673" s="36">
        <v>2320.7199999999998</v>
      </c>
      <c r="O673" s="36">
        <v>2308.08</v>
      </c>
      <c r="P673" s="36">
        <v>2303.38</v>
      </c>
      <c r="Q673" s="36">
        <v>2297.5100000000002</v>
      </c>
      <c r="R673" s="36">
        <v>2296.06</v>
      </c>
      <c r="S673" s="36">
        <v>2296</v>
      </c>
      <c r="T673" s="36">
        <v>2302.63</v>
      </c>
      <c r="U673" s="36">
        <v>2336.1999999999998</v>
      </c>
      <c r="V673" s="36">
        <v>2321.73</v>
      </c>
      <c r="W673" s="36">
        <v>2279.21</v>
      </c>
      <c r="X673" s="36">
        <v>2280.21</v>
      </c>
      <c r="Y673" s="36">
        <v>2188.77</v>
      </c>
      <c r="Z673" s="36">
        <v>1926.62</v>
      </c>
    </row>
    <row r="674" spans="2:26" x14ac:dyDescent="0.3">
      <c r="B674" s="35">
        <v>30</v>
      </c>
      <c r="C674" s="36">
        <v>1941.45</v>
      </c>
      <c r="D674" s="36">
        <v>1941.84</v>
      </c>
      <c r="E674" s="36">
        <v>2079.0700000000002</v>
      </c>
      <c r="F674" s="36">
        <v>2280.7600000000002</v>
      </c>
      <c r="G674" s="36">
        <v>2287.6999999999998</v>
      </c>
      <c r="H674" s="36">
        <v>2297.42</v>
      </c>
      <c r="I674" s="36">
        <v>2378.17</v>
      </c>
      <c r="J674" s="36">
        <v>2426.29</v>
      </c>
      <c r="K674" s="36">
        <v>2427.62</v>
      </c>
      <c r="L674" s="36">
        <v>2432.4299999999998</v>
      </c>
      <c r="M674" s="36">
        <v>2426.52</v>
      </c>
      <c r="N674" s="36">
        <v>2398.02</v>
      </c>
      <c r="O674" s="36">
        <v>2411.5500000000002</v>
      </c>
      <c r="P674" s="36">
        <v>2389.3000000000002</v>
      </c>
      <c r="Q674" s="36">
        <v>2396.13</v>
      </c>
      <c r="R674" s="36">
        <v>2385.08</v>
      </c>
      <c r="S674" s="36">
        <v>2395.5700000000002</v>
      </c>
      <c r="T674" s="36">
        <v>2418.81</v>
      </c>
      <c r="U674" s="36">
        <v>2576.63</v>
      </c>
      <c r="V674" s="36">
        <v>2445.86</v>
      </c>
      <c r="W674" s="36">
        <v>2382.19</v>
      </c>
      <c r="X674" s="36">
        <v>2343.9299999999998</v>
      </c>
      <c r="Y674" s="36">
        <v>2313.31</v>
      </c>
      <c r="Z674" s="36">
        <v>2204.61</v>
      </c>
    </row>
    <row r="675" spans="2:26" x14ac:dyDescent="0.3">
      <c r="B675" s="38">
        <v>31</v>
      </c>
      <c r="C675" s="36">
        <v>2025.44</v>
      </c>
      <c r="D675" s="36">
        <v>1949.38</v>
      </c>
      <c r="E675" s="36">
        <v>1985.95</v>
      </c>
      <c r="F675" s="36">
        <v>2180.4</v>
      </c>
      <c r="G675" s="36">
        <v>2056.54</v>
      </c>
      <c r="H675" s="36">
        <v>2115.9899999999998</v>
      </c>
      <c r="I675" s="36">
        <v>2295.9699999999998</v>
      </c>
      <c r="J675" s="36">
        <v>2326.5500000000002</v>
      </c>
      <c r="K675" s="36">
        <v>2314.8000000000002</v>
      </c>
      <c r="L675" s="36">
        <v>2331.5700000000002</v>
      </c>
      <c r="M675" s="36">
        <v>2312.44</v>
      </c>
      <c r="N675" s="36">
        <v>2310.81</v>
      </c>
      <c r="O675" s="36">
        <v>2307.27</v>
      </c>
      <c r="P675" s="36">
        <v>2306.9</v>
      </c>
      <c r="Q675" s="36">
        <v>2305.59</v>
      </c>
      <c r="R675" s="36">
        <v>2303.9699999999998</v>
      </c>
      <c r="S675" s="36">
        <v>2304.5300000000002</v>
      </c>
      <c r="T675" s="36">
        <v>2305.48</v>
      </c>
      <c r="U675" s="36">
        <v>2416.7800000000002</v>
      </c>
      <c r="V675" s="36">
        <v>2309.11</v>
      </c>
      <c r="W675" s="36">
        <v>2295.41</v>
      </c>
      <c r="X675" s="36">
        <v>2266.73</v>
      </c>
      <c r="Y675" s="36">
        <v>2242.12</v>
      </c>
      <c r="Z675" s="36">
        <v>2229.1799999999998</v>
      </c>
    </row>
    <row r="676" spans="2:26" x14ac:dyDescent="0.3">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spans="2:26" x14ac:dyDescent="0.3">
      <c r="B677" s="88" t="s">
        <v>64</v>
      </c>
      <c r="C677" s="91" t="s">
        <v>80</v>
      </c>
      <c r="D677" s="92"/>
      <c r="E677" s="92"/>
      <c r="F677" s="92"/>
      <c r="G677" s="92"/>
      <c r="H677" s="92"/>
      <c r="I677" s="92"/>
      <c r="J677" s="92"/>
      <c r="K677" s="92"/>
      <c r="L677" s="92"/>
      <c r="M677" s="92"/>
      <c r="N677" s="92"/>
      <c r="O677" s="92"/>
      <c r="P677" s="92"/>
      <c r="Q677" s="92"/>
      <c r="R677" s="92"/>
      <c r="S677" s="92"/>
      <c r="T677" s="92"/>
      <c r="U677" s="92"/>
      <c r="V677" s="92"/>
      <c r="W677" s="92"/>
      <c r="X677" s="92"/>
      <c r="Y677" s="92"/>
      <c r="Z677" s="93"/>
    </row>
    <row r="678" spans="2:26" x14ac:dyDescent="0.3">
      <c r="B678" s="89"/>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89"/>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90"/>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21.33</v>
      </c>
      <c r="D681" s="36">
        <v>0.39</v>
      </c>
      <c r="E681" s="36">
        <v>0</v>
      </c>
      <c r="F681" s="36">
        <v>0</v>
      </c>
      <c r="G681" s="36">
        <v>0</v>
      </c>
      <c r="H681" s="36">
        <v>7.46</v>
      </c>
      <c r="I681" s="36">
        <v>27.84</v>
      </c>
      <c r="J681" s="36">
        <v>0</v>
      </c>
      <c r="K681" s="36">
        <v>0</v>
      </c>
      <c r="L681" s="36">
        <v>0</v>
      </c>
      <c r="M681" s="36">
        <v>410.41</v>
      </c>
      <c r="N681" s="36">
        <v>491.97</v>
      </c>
      <c r="O681" s="36">
        <v>490.08</v>
      </c>
      <c r="P681" s="36">
        <v>486.96</v>
      </c>
      <c r="Q681" s="36">
        <v>478.55</v>
      </c>
      <c r="R681" s="36">
        <v>476.67</v>
      </c>
      <c r="S681" s="36">
        <v>699.95</v>
      </c>
      <c r="T681" s="36">
        <v>698.93</v>
      </c>
      <c r="U681" s="36">
        <v>695.71</v>
      </c>
      <c r="V681" s="36">
        <v>680.76</v>
      </c>
      <c r="W681" s="36">
        <v>817.33</v>
      </c>
      <c r="X681" s="36">
        <v>808.09</v>
      </c>
      <c r="Y681" s="36">
        <v>917.73</v>
      </c>
      <c r="Z681" s="36">
        <v>0.01</v>
      </c>
    </row>
    <row r="682" spans="2:26" x14ac:dyDescent="0.3">
      <c r="B682" s="35">
        <v>2</v>
      </c>
      <c r="C682" s="36">
        <v>0</v>
      </c>
      <c r="D682" s="36">
        <v>148.11000000000001</v>
      </c>
      <c r="E682" s="36">
        <v>23.37</v>
      </c>
      <c r="F682" s="36">
        <v>73.650000000000006</v>
      </c>
      <c r="G682" s="36">
        <v>129.87</v>
      </c>
      <c r="H682" s="36">
        <v>189.15</v>
      </c>
      <c r="I682" s="36">
        <v>202.04</v>
      </c>
      <c r="J682" s="36">
        <v>197.47</v>
      </c>
      <c r="K682" s="36">
        <v>294.07</v>
      </c>
      <c r="L682" s="36">
        <v>298.99</v>
      </c>
      <c r="M682" s="36">
        <v>41.3</v>
      </c>
      <c r="N682" s="36">
        <v>184.28</v>
      </c>
      <c r="O682" s="36">
        <v>82.79</v>
      </c>
      <c r="P682" s="36">
        <v>62.03</v>
      </c>
      <c r="Q682" s="36">
        <v>27.72</v>
      </c>
      <c r="R682" s="36">
        <v>39.08</v>
      </c>
      <c r="S682" s="36">
        <v>62.47</v>
      </c>
      <c r="T682" s="36">
        <v>106.92</v>
      </c>
      <c r="U682" s="36">
        <v>165.04</v>
      </c>
      <c r="V682" s="36">
        <v>101.52</v>
      </c>
      <c r="W682" s="36">
        <v>87.39</v>
      </c>
      <c r="X682" s="36">
        <v>88.96</v>
      </c>
      <c r="Y682" s="36">
        <v>0</v>
      </c>
      <c r="Z682" s="36">
        <v>112.56</v>
      </c>
    </row>
    <row r="683" spans="2:26" x14ac:dyDescent="0.3">
      <c r="B683" s="35">
        <v>3</v>
      </c>
      <c r="C683" s="36">
        <v>0.41</v>
      </c>
      <c r="D683" s="36">
        <v>69.67</v>
      </c>
      <c r="E683" s="36">
        <v>2.66</v>
      </c>
      <c r="F683" s="36">
        <v>69.650000000000006</v>
      </c>
      <c r="G683" s="36">
        <v>110.21</v>
      </c>
      <c r="H683" s="36">
        <v>140.54</v>
      </c>
      <c r="I683" s="36">
        <v>152.41</v>
      </c>
      <c r="J683" s="36">
        <v>111.72</v>
      </c>
      <c r="K683" s="36">
        <v>112.97</v>
      </c>
      <c r="L683" s="36">
        <v>94.98</v>
      </c>
      <c r="M683" s="36">
        <v>30.3</v>
      </c>
      <c r="N683" s="36">
        <v>70.02</v>
      </c>
      <c r="O683" s="36">
        <v>66.260000000000005</v>
      </c>
      <c r="P683" s="36">
        <v>56.8</v>
      </c>
      <c r="Q683" s="36">
        <v>39.5</v>
      </c>
      <c r="R683" s="36">
        <v>0</v>
      </c>
      <c r="S683" s="36">
        <v>0.24</v>
      </c>
      <c r="T683" s="36">
        <v>0</v>
      </c>
      <c r="U683" s="36">
        <v>76.849999999999994</v>
      </c>
      <c r="V683" s="36">
        <v>46.02</v>
      </c>
      <c r="W683" s="36">
        <v>71.63</v>
      </c>
      <c r="X683" s="36">
        <v>78.459999999999994</v>
      </c>
      <c r="Y683" s="36">
        <v>131.44</v>
      </c>
      <c r="Z683" s="36">
        <v>80.510000000000005</v>
      </c>
    </row>
    <row r="684" spans="2:26" x14ac:dyDescent="0.3">
      <c r="B684" s="35">
        <v>4</v>
      </c>
      <c r="C684" s="36">
        <v>11.58</v>
      </c>
      <c r="D684" s="36">
        <v>40.19</v>
      </c>
      <c r="E684" s="36">
        <v>36.909999999999997</v>
      </c>
      <c r="F684" s="36">
        <v>53.6</v>
      </c>
      <c r="G684" s="36">
        <v>32.369999999999997</v>
      </c>
      <c r="H684" s="36">
        <v>67.47</v>
      </c>
      <c r="I684" s="36">
        <v>27.1</v>
      </c>
      <c r="J684" s="36">
        <v>11.84</v>
      </c>
      <c r="K684" s="36">
        <v>21.33</v>
      </c>
      <c r="L684" s="36">
        <v>0</v>
      </c>
      <c r="M684" s="36">
        <v>0</v>
      </c>
      <c r="N684" s="36">
        <v>0</v>
      </c>
      <c r="O684" s="36">
        <v>0</v>
      </c>
      <c r="P684" s="36">
        <v>0</v>
      </c>
      <c r="Q684" s="36">
        <v>0</v>
      </c>
      <c r="R684" s="36">
        <v>0</v>
      </c>
      <c r="S684" s="36">
        <v>0</v>
      </c>
      <c r="T684" s="36">
        <v>0</v>
      </c>
      <c r="U684" s="36">
        <v>0</v>
      </c>
      <c r="V684" s="36">
        <v>0</v>
      </c>
      <c r="W684" s="36">
        <v>0</v>
      </c>
      <c r="X684" s="36">
        <v>0</v>
      </c>
      <c r="Y684" s="36">
        <v>37.68</v>
      </c>
      <c r="Z684" s="36">
        <v>0</v>
      </c>
    </row>
    <row r="685" spans="2:26" x14ac:dyDescent="0.3">
      <c r="B685" s="35">
        <v>5</v>
      </c>
      <c r="C685" s="36">
        <v>0</v>
      </c>
      <c r="D685" s="36">
        <v>0</v>
      </c>
      <c r="E685" s="36">
        <v>0</v>
      </c>
      <c r="F685" s="36">
        <v>0.21</v>
      </c>
      <c r="G685" s="36">
        <v>6.69</v>
      </c>
      <c r="H685" s="36">
        <v>0.79</v>
      </c>
      <c r="I685" s="36">
        <v>35.869999999999997</v>
      </c>
      <c r="J685" s="36">
        <v>4.04</v>
      </c>
      <c r="K685" s="36">
        <v>0</v>
      </c>
      <c r="L685" s="36">
        <v>0</v>
      </c>
      <c r="M685" s="36">
        <v>0</v>
      </c>
      <c r="N685" s="36">
        <v>0</v>
      </c>
      <c r="O685" s="36">
        <v>0</v>
      </c>
      <c r="P685" s="36">
        <v>0</v>
      </c>
      <c r="Q685" s="36">
        <v>19.54</v>
      </c>
      <c r="R685" s="36">
        <v>11.61</v>
      </c>
      <c r="S685" s="36">
        <v>36.450000000000003</v>
      </c>
      <c r="T685" s="36">
        <v>35.53</v>
      </c>
      <c r="U685" s="36">
        <v>90.49</v>
      </c>
      <c r="V685" s="36">
        <v>2.21</v>
      </c>
      <c r="W685" s="36">
        <v>18.010000000000002</v>
      </c>
      <c r="X685" s="36">
        <v>0</v>
      </c>
      <c r="Y685" s="36">
        <v>0</v>
      </c>
      <c r="Z685" s="36">
        <v>0</v>
      </c>
    </row>
    <row r="686" spans="2:26" x14ac:dyDescent="0.3">
      <c r="B686" s="35">
        <v>6</v>
      </c>
      <c r="C686" s="36">
        <v>0</v>
      </c>
      <c r="D686" s="36">
        <v>0</v>
      </c>
      <c r="E686" s="36">
        <v>0</v>
      </c>
      <c r="F686" s="36">
        <v>0</v>
      </c>
      <c r="G686" s="36">
        <v>0.16</v>
      </c>
      <c r="H686" s="36">
        <v>22.14</v>
      </c>
      <c r="I686" s="36">
        <v>18.18</v>
      </c>
      <c r="J686" s="36">
        <v>54.61</v>
      </c>
      <c r="K686" s="36">
        <v>1.44</v>
      </c>
      <c r="L686" s="36">
        <v>1.74</v>
      </c>
      <c r="M686" s="36">
        <v>0.62</v>
      </c>
      <c r="N686" s="36">
        <v>0.05</v>
      </c>
      <c r="O686" s="36">
        <v>0</v>
      </c>
      <c r="P686" s="36">
        <v>0</v>
      </c>
      <c r="Q686" s="36">
        <v>0</v>
      </c>
      <c r="R686" s="36">
        <v>0</v>
      </c>
      <c r="S686" s="36">
        <v>0</v>
      </c>
      <c r="T686" s="36">
        <v>0</v>
      </c>
      <c r="U686" s="36">
        <v>0</v>
      </c>
      <c r="V686" s="36">
        <v>475.34</v>
      </c>
      <c r="W686" s="36">
        <v>535.85</v>
      </c>
      <c r="X686" s="36">
        <v>593.66</v>
      </c>
      <c r="Y686" s="36">
        <v>636.55999999999995</v>
      </c>
      <c r="Z686" s="36">
        <v>662.74</v>
      </c>
    </row>
    <row r="687" spans="2:26" x14ac:dyDescent="0.3">
      <c r="B687" s="35">
        <v>7</v>
      </c>
      <c r="C687" s="36">
        <v>0</v>
      </c>
      <c r="D687" s="36">
        <v>8.59</v>
      </c>
      <c r="E687" s="36">
        <v>106.51</v>
      </c>
      <c r="F687" s="36">
        <v>89.62</v>
      </c>
      <c r="G687" s="36">
        <v>78.989999999999995</v>
      </c>
      <c r="H687" s="36">
        <v>125.42</v>
      </c>
      <c r="I687" s="36">
        <v>139.6</v>
      </c>
      <c r="J687" s="36">
        <v>97.67</v>
      </c>
      <c r="K687" s="36">
        <v>133.55000000000001</v>
      </c>
      <c r="L687" s="36">
        <v>5.86</v>
      </c>
      <c r="M687" s="36">
        <v>0</v>
      </c>
      <c r="N687" s="36">
        <v>0</v>
      </c>
      <c r="O687" s="36">
        <v>55.42</v>
      </c>
      <c r="P687" s="36">
        <v>35.72</v>
      </c>
      <c r="Q687" s="36">
        <v>0</v>
      </c>
      <c r="R687" s="36">
        <v>25.41</v>
      </c>
      <c r="S687" s="36">
        <v>269.74</v>
      </c>
      <c r="T687" s="36">
        <v>221.69</v>
      </c>
      <c r="U687" s="36">
        <v>245.09</v>
      </c>
      <c r="V687" s="36">
        <v>240.07</v>
      </c>
      <c r="W687" s="36">
        <v>729.74</v>
      </c>
      <c r="X687" s="36">
        <v>747.61</v>
      </c>
      <c r="Y687" s="36">
        <v>78.37</v>
      </c>
      <c r="Z687" s="36">
        <v>834.73</v>
      </c>
    </row>
    <row r="688" spans="2:26" x14ac:dyDescent="0.3">
      <c r="B688" s="35">
        <v>8</v>
      </c>
      <c r="C688" s="36">
        <v>147.22</v>
      </c>
      <c r="D688" s="36">
        <v>133.83000000000001</v>
      </c>
      <c r="E688" s="36">
        <v>184.85</v>
      </c>
      <c r="F688" s="36">
        <v>148.11000000000001</v>
      </c>
      <c r="G688" s="36">
        <v>154.97999999999999</v>
      </c>
      <c r="H688" s="36">
        <v>348.65</v>
      </c>
      <c r="I688" s="36">
        <v>303.85000000000002</v>
      </c>
      <c r="J688" s="36">
        <v>272.42</v>
      </c>
      <c r="K688" s="36">
        <v>276.95999999999998</v>
      </c>
      <c r="L688" s="36">
        <v>258.2</v>
      </c>
      <c r="M688" s="36">
        <v>256.83999999999997</v>
      </c>
      <c r="N688" s="36">
        <v>257.47000000000003</v>
      </c>
      <c r="O688" s="36">
        <v>262.61</v>
      </c>
      <c r="P688" s="36">
        <v>235.02</v>
      </c>
      <c r="Q688" s="36">
        <v>236.46</v>
      </c>
      <c r="R688" s="36">
        <v>244.88</v>
      </c>
      <c r="S688" s="36">
        <v>734.45</v>
      </c>
      <c r="T688" s="36">
        <v>763.12</v>
      </c>
      <c r="U688" s="36">
        <v>730.21</v>
      </c>
      <c r="V688" s="36">
        <v>771.98</v>
      </c>
      <c r="W688" s="36">
        <v>918.44</v>
      </c>
      <c r="X688" s="36">
        <v>774.99</v>
      </c>
      <c r="Y688" s="36">
        <v>770.98</v>
      </c>
      <c r="Z688" s="36">
        <v>839.23</v>
      </c>
    </row>
    <row r="689" spans="2:26" x14ac:dyDescent="0.3">
      <c r="B689" s="35">
        <v>9</v>
      </c>
      <c r="C689" s="36">
        <v>36.71</v>
      </c>
      <c r="D689" s="36">
        <v>97.29</v>
      </c>
      <c r="E689" s="36">
        <v>86.84</v>
      </c>
      <c r="F689" s="36">
        <v>68.06</v>
      </c>
      <c r="G689" s="36">
        <v>63.09</v>
      </c>
      <c r="H689" s="36">
        <v>0.15</v>
      </c>
      <c r="I689" s="36">
        <v>0.27</v>
      </c>
      <c r="J689" s="36">
        <v>21.13</v>
      </c>
      <c r="K689" s="36">
        <v>0</v>
      </c>
      <c r="L689" s="36">
        <v>0</v>
      </c>
      <c r="M689" s="36">
        <v>0</v>
      </c>
      <c r="N689" s="36">
        <v>0</v>
      </c>
      <c r="O689" s="36">
        <v>0</v>
      </c>
      <c r="P689" s="36">
        <v>0</v>
      </c>
      <c r="Q689" s="36">
        <v>0</v>
      </c>
      <c r="R689" s="36">
        <v>0</v>
      </c>
      <c r="S689" s="36">
        <v>0</v>
      </c>
      <c r="T689" s="36">
        <v>0</v>
      </c>
      <c r="U689" s="36">
        <v>0</v>
      </c>
      <c r="V689" s="36">
        <v>0</v>
      </c>
      <c r="W689" s="36">
        <v>0</v>
      </c>
      <c r="X689" s="36">
        <v>0</v>
      </c>
      <c r="Y689" s="36">
        <v>0</v>
      </c>
      <c r="Z689" s="36">
        <v>31.68</v>
      </c>
    </row>
    <row r="690" spans="2:26" x14ac:dyDescent="0.3">
      <c r="B690" s="35">
        <v>10</v>
      </c>
      <c r="C690" s="36">
        <v>6.58</v>
      </c>
      <c r="D690" s="36">
        <v>0</v>
      </c>
      <c r="E690" s="36">
        <v>0</v>
      </c>
      <c r="F690" s="36">
        <v>0</v>
      </c>
      <c r="G690" s="36">
        <v>0</v>
      </c>
      <c r="H690" s="36">
        <v>1.92</v>
      </c>
      <c r="I690" s="36">
        <v>0.53</v>
      </c>
      <c r="J690" s="36">
        <v>10.75</v>
      </c>
      <c r="K690" s="36">
        <v>57.78</v>
      </c>
      <c r="L690" s="36">
        <v>24.47</v>
      </c>
      <c r="M690" s="36">
        <v>120.77</v>
      </c>
      <c r="N690" s="36">
        <v>153.21</v>
      </c>
      <c r="O690" s="36">
        <v>105.54</v>
      </c>
      <c r="P690" s="36">
        <v>98.89</v>
      </c>
      <c r="Q690" s="36">
        <v>131.29</v>
      </c>
      <c r="R690" s="36">
        <v>170.6</v>
      </c>
      <c r="S690" s="36">
        <v>180.88</v>
      </c>
      <c r="T690" s="36">
        <v>217.79</v>
      </c>
      <c r="U690" s="36">
        <v>188.5</v>
      </c>
      <c r="V690" s="36">
        <v>203.43</v>
      </c>
      <c r="W690" s="36">
        <v>325.70999999999998</v>
      </c>
      <c r="X690" s="36">
        <v>65.430000000000007</v>
      </c>
      <c r="Y690" s="36">
        <v>1017.45</v>
      </c>
      <c r="Z690" s="36">
        <v>1023.66</v>
      </c>
    </row>
    <row r="691" spans="2:26" x14ac:dyDescent="0.3">
      <c r="B691" s="35">
        <v>11</v>
      </c>
      <c r="C691" s="36">
        <v>1.92</v>
      </c>
      <c r="D691" s="36">
        <v>3.55</v>
      </c>
      <c r="E691" s="36">
        <v>49.85</v>
      </c>
      <c r="F691" s="36">
        <v>2.25</v>
      </c>
      <c r="G691" s="36">
        <v>57.41</v>
      </c>
      <c r="H691" s="36">
        <v>75.180000000000007</v>
      </c>
      <c r="I691" s="36">
        <v>96.61</v>
      </c>
      <c r="J691" s="36">
        <v>83.54</v>
      </c>
      <c r="K691" s="36">
        <v>87.58</v>
      </c>
      <c r="L691" s="36">
        <v>132.69999999999999</v>
      </c>
      <c r="M691" s="36">
        <v>126.02</v>
      </c>
      <c r="N691" s="36">
        <v>130.04</v>
      </c>
      <c r="O691" s="36">
        <v>124.6</v>
      </c>
      <c r="P691" s="36">
        <v>165.84</v>
      </c>
      <c r="Q691" s="36">
        <v>138.26</v>
      </c>
      <c r="R691" s="36">
        <v>121.53</v>
      </c>
      <c r="S691" s="36">
        <v>148.51</v>
      </c>
      <c r="T691" s="36">
        <v>170.21</v>
      </c>
      <c r="U691" s="36">
        <v>104.39</v>
      </c>
      <c r="V691" s="36">
        <v>162.37</v>
      </c>
      <c r="W691" s="36">
        <v>1074.33</v>
      </c>
      <c r="X691" s="36">
        <v>1094.98</v>
      </c>
      <c r="Y691" s="36">
        <v>1098.6500000000001</v>
      </c>
      <c r="Z691" s="36">
        <v>1144.5899999999999</v>
      </c>
    </row>
    <row r="692" spans="2:26" x14ac:dyDescent="0.3">
      <c r="B692" s="35">
        <v>12</v>
      </c>
      <c r="C692" s="36">
        <v>0</v>
      </c>
      <c r="D692" s="36">
        <v>4.1900000000000004</v>
      </c>
      <c r="E692" s="36">
        <v>22.78</v>
      </c>
      <c r="F692" s="36">
        <v>5.79</v>
      </c>
      <c r="G692" s="36">
        <v>20.34</v>
      </c>
      <c r="H692" s="36">
        <v>84.04</v>
      </c>
      <c r="I692" s="36">
        <v>63.35</v>
      </c>
      <c r="J692" s="36">
        <v>72.569999999999993</v>
      </c>
      <c r="K692" s="36">
        <v>57.4</v>
      </c>
      <c r="L692" s="36">
        <v>15.99</v>
      </c>
      <c r="M692" s="36">
        <v>10.06</v>
      </c>
      <c r="N692" s="36">
        <v>1.58</v>
      </c>
      <c r="O692" s="36">
        <v>31.98</v>
      </c>
      <c r="P692" s="36">
        <v>54.13</v>
      </c>
      <c r="Q692" s="36">
        <v>33.130000000000003</v>
      </c>
      <c r="R692" s="36">
        <v>31.37</v>
      </c>
      <c r="S692" s="36">
        <v>59.62</v>
      </c>
      <c r="T692" s="36">
        <v>118.1</v>
      </c>
      <c r="U692" s="36">
        <v>113.22</v>
      </c>
      <c r="V692" s="36">
        <v>71.23</v>
      </c>
      <c r="W692" s="36">
        <v>75.87</v>
      </c>
      <c r="X692" s="36">
        <v>88.61</v>
      </c>
      <c r="Y692" s="36">
        <v>0</v>
      </c>
      <c r="Z692" s="36">
        <v>965</v>
      </c>
    </row>
    <row r="693" spans="2:26" x14ac:dyDescent="0.3">
      <c r="B693" s="35">
        <v>13</v>
      </c>
      <c r="C693" s="36">
        <v>0</v>
      </c>
      <c r="D693" s="36">
        <v>3.66</v>
      </c>
      <c r="E693" s="36">
        <v>10.71</v>
      </c>
      <c r="F693" s="36">
        <v>5.98</v>
      </c>
      <c r="G693" s="36">
        <v>3.73</v>
      </c>
      <c r="H693" s="36">
        <v>101.27</v>
      </c>
      <c r="I693" s="36">
        <v>140.37</v>
      </c>
      <c r="J693" s="36">
        <v>78.010000000000005</v>
      </c>
      <c r="K693" s="36">
        <v>214.01</v>
      </c>
      <c r="L693" s="36">
        <v>214.37</v>
      </c>
      <c r="M693" s="36">
        <v>272.04000000000002</v>
      </c>
      <c r="N693" s="36">
        <v>284.68</v>
      </c>
      <c r="O693" s="36">
        <v>284.42</v>
      </c>
      <c r="P693" s="36">
        <v>275.41000000000003</v>
      </c>
      <c r="Q693" s="36">
        <v>273.88</v>
      </c>
      <c r="R693" s="36">
        <v>286.14999999999998</v>
      </c>
      <c r="S693" s="36">
        <v>279.62</v>
      </c>
      <c r="T693" s="36">
        <v>940.38</v>
      </c>
      <c r="U693" s="36">
        <v>935.94</v>
      </c>
      <c r="V693" s="36">
        <v>329.08</v>
      </c>
      <c r="W693" s="36">
        <v>265.94</v>
      </c>
      <c r="X693" s="36">
        <v>923.54</v>
      </c>
      <c r="Y693" s="36">
        <v>948.33</v>
      </c>
      <c r="Z693" s="36">
        <v>913.49</v>
      </c>
    </row>
    <row r="694" spans="2:26" x14ac:dyDescent="0.3">
      <c r="B694" s="35">
        <v>14</v>
      </c>
      <c r="C694" s="36">
        <v>64.3</v>
      </c>
      <c r="D694" s="36">
        <v>84.71</v>
      </c>
      <c r="E694" s="36">
        <v>113.06</v>
      </c>
      <c r="F694" s="36">
        <v>272.26</v>
      </c>
      <c r="G694" s="36">
        <v>96.88</v>
      </c>
      <c r="H694" s="36">
        <v>57.76</v>
      </c>
      <c r="I694" s="36">
        <v>64.040000000000006</v>
      </c>
      <c r="J694" s="36">
        <v>88.39</v>
      </c>
      <c r="K694" s="36">
        <v>113.25</v>
      </c>
      <c r="L694" s="36">
        <v>137.12</v>
      </c>
      <c r="M694" s="36">
        <v>131.01</v>
      </c>
      <c r="N694" s="36">
        <v>88.35</v>
      </c>
      <c r="O694" s="36">
        <v>917.97</v>
      </c>
      <c r="P694" s="36">
        <v>935.05</v>
      </c>
      <c r="Q694" s="36">
        <v>98.74</v>
      </c>
      <c r="R694" s="36">
        <v>936.27</v>
      </c>
      <c r="S694" s="36">
        <v>101.19</v>
      </c>
      <c r="T694" s="36">
        <v>1018.65</v>
      </c>
      <c r="U694" s="36">
        <v>115.02</v>
      </c>
      <c r="V694" s="36">
        <v>59.12</v>
      </c>
      <c r="W694" s="36">
        <v>104.58</v>
      </c>
      <c r="X694" s="36">
        <v>0.38</v>
      </c>
      <c r="Y694" s="36">
        <v>0</v>
      </c>
      <c r="Z694" s="36">
        <v>0</v>
      </c>
    </row>
    <row r="695" spans="2:26" x14ac:dyDescent="0.3">
      <c r="B695" s="35">
        <v>15</v>
      </c>
      <c r="C695" s="36">
        <v>95.39</v>
      </c>
      <c r="D695" s="36">
        <v>318.88</v>
      </c>
      <c r="E695" s="36">
        <v>195.91</v>
      </c>
      <c r="F695" s="36">
        <v>75.459999999999994</v>
      </c>
      <c r="G695" s="36">
        <v>150.88</v>
      </c>
      <c r="H695" s="36">
        <v>165.77</v>
      </c>
      <c r="I695" s="36">
        <v>44.21</v>
      </c>
      <c r="J695" s="36">
        <v>378.28</v>
      </c>
      <c r="K695" s="36">
        <v>341.68</v>
      </c>
      <c r="L695" s="36">
        <v>52.9</v>
      </c>
      <c r="M695" s="36">
        <v>149.24</v>
      </c>
      <c r="N695" s="36">
        <v>130.16999999999999</v>
      </c>
      <c r="O695" s="36">
        <v>150.63</v>
      </c>
      <c r="P695" s="36">
        <v>25.23</v>
      </c>
      <c r="Q695" s="36">
        <v>7.33</v>
      </c>
      <c r="R695" s="36">
        <v>1.99</v>
      </c>
      <c r="S695" s="36">
        <v>26.73</v>
      </c>
      <c r="T695" s="36">
        <v>27.26</v>
      </c>
      <c r="U695" s="36">
        <v>332.24</v>
      </c>
      <c r="V695" s="36">
        <v>244.62</v>
      </c>
      <c r="W695" s="36">
        <v>18.100000000000001</v>
      </c>
      <c r="X695" s="36">
        <v>0</v>
      </c>
      <c r="Y695" s="36">
        <v>0</v>
      </c>
      <c r="Z695" s="36">
        <v>0</v>
      </c>
    </row>
    <row r="696" spans="2:26" x14ac:dyDescent="0.3">
      <c r="B696" s="35">
        <v>16</v>
      </c>
      <c r="C696" s="36">
        <v>0</v>
      </c>
      <c r="D696" s="36">
        <v>0</v>
      </c>
      <c r="E696" s="36">
        <v>134.38</v>
      </c>
      <c r="F696" s="36">
        <v>0</v>
      </c>
      <c r="G696" s="36">
        <v>129.66999999999999</v>
      </c>
      <c r="H696" s="36">
        <v>53.98</v>
      </c>
      <c r="I696" s="36">
        <v>62.47</v>
      </c>
      <c r="J696" s="36">
        <v>80.22</v>
      </c>
      <c r="K696" s="36">
        <v>58.71</v>
      </c>
      <c r="L696" s="36">
        <v>54.51</v>
      </c>
      <c r="M696" s="36">
        <v>14.45</v>
      </c>
      <c r="N696" s="36">
        <v>48.54</v>
      </c>
      <c r="O696" s="36">
        <v>43.74</v>
      </c>
      <c r="P696" s="36">
        <v>86.25</v>
      </c>
      <c r="Q696" s="36">
        <v>59.05</v>
      </c>
      <c r="R696" s="36">
        <v>43.48</v>
      </c>
      <c r="S696" s="36">
        <v>70.73</v>
      </c>
      <c r="T696" s="36">
        <v>54.39</v>
      </c>
      <c r="U696" s="36">
        <v>37.83</v>
      </c>
      <c r="V696" s="36">
        <v>0.01</v>
      </c>
      <c r="W696" s="36">
        <v>41.3</v>
      </c>
      <c r="X696" s="36">
        <v>0</v>
      </c>
      <c r="Y696" s="36">
        <v>0</v>
      </c>
      <c r="Z696" s="36">
        <v>0</v>
      </c>
    </row>
    <row r="697" spans="2:26" x14ac:dyDescent="0.3">
      <c r="B697" s="35">
        <v>17</v>
      </c>
      <c r="C697" s="36">
        <v>69.78</v>
      </c>
      <c r="D697" s="36">
        <v>227.92</v>
      </c>
      <c r="E697" s="36">
        <v>194.05</v>
      </c>
      <c r="F697" s="36">
        <v>248.21</v>
      </c>
      <c r="G697" s="36">
        <v>146.18</v>
      </c>
      <c r="H697" s="36">
        <v>207.16</v>
      </c>
      <c r="I697" s="36">
        <v>61.47</v>
      </c>
      <c r="J697" s="36">
        <v>126.79</v>
      </c>
      <c r="K697" s="36">
        <v>50.88</v>
      </c>
      <c r="L697" s="36">
        <v>41.5</v>
      </c>
      <c r="M697" s="36">
        <v>48.48</v>
      </c>
      <c r="N697" s="36">
        <v>92.83</v>
      </c>
      <c r="O697" s="36">
        <v>93.34</v>
      </c>
      <c r="P697" s="36">
        <v>85.18</v>
      </c>
      <c r="Q697" s="36">
        <v>40.590000000000003</v>
      </c>
      <c r="R697" s="36">
        <v>75.41</v>
      </c>
      <c r="S697" s="36">
        <v>103.45</v>
      </c>
      <c r="T697" s="36">
        <v>150.11000000000001</v>
      </c>
      <c r="U697" s="36">
        <v>170.94</v>
      </c>
      <c r="V697" s="36">
        <v>166.28</v>
      </c>
      <c r="W697" s="36">
        <v>197.64</v>
      </c>
      <c r="X697" s="36">
        <v>195.82</v>
      </c>
      <c r="Y697" s="36">
        <v>62</v>
      </c>
      <c r="Z697" s="36">
        <v>11.03</v>
      </c>
    </row>
    <row r="698" spans="2:26" x14ac:dyDescent="0.3">
      <c r="B698" s="35">
        <v>18</v>
      </c>
      <c r="C698" s="36">
        <v>117.66</v>
      </c>
      <c r="D698" s="36">
        <v>131.24</v>
      </c>
      <c r="E698" s="36">
        <v>99.03</v>
      </c>
      <c r="F698" s="36">
        <v>129.66999999999999</v>
      </c>
      <c r="G698" s="36">
        <v>184.4</v>
      </c>
      <c r="H698" s="36">
        <v>213.21</v>
      </c>
      <c r="I698" s="36">
        <v>182.81</v>
      </c>
      <c r="J698" s="36">
        <v>174.98</v>
      </c>
      <c r="K698" s="36">
        <v>142.08000000000001</v>
      </c>
      <c r="L698" s="36">
        <v>134.41999999999999</v>
      </c>
      <c r="M698" s="36">
        <v>137.02000000000001</v>
      </c>
      <c r="N698" s="36">
        <v>132.62</v>
      </c>
      <c r="O698" s="36">
        <v>169.83</v>
      </c>
      <c r="P698" s="36">
        <v>158.16999999999999</v>
      </c>
      <c r="Q698" s="36">
        <v>100.86</v>
      </c>
      <c r="R698" s="36">
        <v>88.04</v>
      </c>
      <c r="S698" s="36">
        <v>72.239999999999995</v>
      </c>
      <c r="T698" s="36">
        <v>931.11</v>
      </c>
      <c r="U698" s="36">
        <v>54.65</v>
      </c>
      <c r="V698" s="36">
        <v>895.04</v>
      </c>
      <c r="W698" s="36">
        <v>924.83</v>
      </c>
      <c r="X698" s="36">
        <v>99.47</v>
      </c>
      <c r="Y698" s="36">
        <v>30.52</v>
      </c>
      <c r="Z698" s="36">
        <v>0</v>
      </c>
    </row>
    <row r="699" spans="2:26" x14ac:dyDescent="0.3">
      <c r="B699" s="35">
        <v>19</v>
      </c>
      <c r="C699" s="36">
        <v>83.69</v>
      </c>
      <c r="D699" s="36">
        <v>44.44</v>
      </c>
      <c r="E699" s="36">
        <v>123.21</v>
      </c>
      <c r="F699" s="36">
        <v>151.44999999999999</v>
      </c>
      <c r="G699" s="36">
        <v>189.84</v>
      </c>
      <c r="H699" s="36">
        <v>145.63</v>
      </c>
      <c r="I699" s="36">
        <v>179.5</v>
      </c>
      <c r="J699" s="36">
        <v>199.41</v>
      </c>
      <c r="K699" s="36">
        <v>162.15</v>
      </c>
      <c r="L699" s="36">
        <v>171.77</v>
      </c>
      <c r="M699" s="36">
        <v>172.87</v>
      </c>
      <c r="N699" s="36">
        <v>171.65</v>
      </c>
      <c r="O699" s="36">
        <v>181.61</v>
      </c>
      <c r="P699" s="36">
        <v>171.04</v>
      </c>
      <c r="Q699" s="36">
        <v>173.64</v>
      </c>
      <c r="R699" s="36">
        <v>174.84</v>
      </c>
      <c r="S699" s="36">
        <v>167.34</v>
      </c>
      <c r="T699" s="36">
        <v>149.87</v>
      </c>
      <c r="U699" s="36">
        <v>868.41</v>
      </c>
      <c r="V699" s="36">
        <v>840.19</v>
      </c>
      <c r="W699" s="36">
        <v>890.65</v>
      </c>
      <c r="X699" s="36">
        <v>909.42</v>
      </c>
      <c r="Y699" s="36">
        <v>966.68</v>
      </c>
      <c r="Z699" s="36">
        <v>1009.64</v>
      </c>
    </row>
    <row r="700" spans="2:26" x14ac:dyDescent="0.3">
      <c r="B700" s="35">
        <v>20</v>
      </c>
      <c r="C700" s="36">
        <v>0</v>
      </c>
      <c r="D700" s="36">
        <v>106.93</v>
      </c>
      <c r="E700" s="36">
        <v>78.8</v>
      </c>
      <c r="F700" s="36">
        <v>145.46</v>
      </c>
      <c r="G700" s="36">
        <v>168.57</v>
      </c>
      <c r="H700" s="36">
        <v>145.84</v>
      </c>
      <c r="I700" s="36">
        <v>194.34</v>
      </c>
      <c r="J700" s="36">
        <v>140.16999999999999</v>
      </c>
      <c r="K700" s="36">
        <v>126.6</v>
      </c>
      <c r="L700" s="36">
        <v>96.95</v>
      </c>
      <c r="M700" s="36">
        <v>105.34</v>
      </c>
      <c r="N700" s="36">
        <v>57.33</v>
      </c>
      <c r="O700" s="36">
        <v>15.13</v>
      </c>
      <c r="P700" s="36">
        <v>15.42</v>
      </c>
      <c r="Q700" s="36">
        <v>98.31</v>
      </c>
      <c r="R700" s="36">
        <v>119.99</v>
      </c>
      <c r="S700" s="36">
        <v>145</v>
      </c>
      <c r="T700" s="36">
        <v>85.48</v>
      </c>
      <c r="U700" s="36">
        <v>64.040000000000006</v>
      </c>
      <c r="V700" s="36">
        <v>82.28</v>
      </c>
      <c r="W700" s="36">
        <v>70.08</v>
      </c>
      <c r="X700" s="36">
        <v>38.1</v>
      </c>
      <c r="Y700" s="36">
        <v>0</v>
      </c>
      <c r="Z700" s="36">
        <v>0</v>
      </c>
    </row>
    <row r="701" spans="2:26" x14ac:dyDescent="0.3">
      <c r="B701" s="35">
        <v>21</v>
      </c>
      <c r="C701" s="36">
        <v>0</v>
      </c>
      <c r="D701" s="36">
        <v>8.09</v>
      </c>
      <c r="E701" s="36">
        <v>47.13</v>
      </c>
      <c r="F701" s="36">
        <v>142.19</v>
      </c>
      <c r="G701" s="36">
        <v>53.02</v>
      </c>
      <c r="H701" s="36">
        <v>165.99</v>
      </c>
      <c r="I701" s="36">
        <v>113.01</v>
      </c>
      <c r="J701" s="36">
        <v>0</v>
      </c>
      <c r="K701" s="36">
        <v>0</v>
      </c>
      <c r="L701" s="36">
        <v>0</v>
      </c>
      <c r="M701" s="36">
        <v>0</v>
      </c>
      <c r="N701" s="36">
        <v>0</v>
      </c>
      <c r="O701" s="36">
        <v>0</v>
      </c>
      <c r="P701" s="36">
        <v>0</v>
      </c>
      <c r="Q701" s="36">
        <v>0.2</v>
      </c>
      <c r="R701" s="36">
        <v>0.54</v>
      </c>
      <c r="S701" s="36">
        <v>0</v>
      </c>
      <c r="T701" s="36">
        <v>0</v>
      </c>
      <c r="U701" s="36">
        <v>0</v>
      </c>
      <c r="V701" s="36">
        <v>0</v>
      </c>
      <c r="W701" s="36">
        <v>0</v>
      </c>
      <c r="X701" s="36">
        <v>0</v>
      </c>
      <c r="Y701" s="36">
        <v>0</v>
      </c>
      <c r="Z701" s="36">
        <v>0</v>
      </c>
    </row>
    <row r="702" spans="2:26" x14ac:dyDescent="0.3">
      <c r="B702" s="35">
        <v>22</v>
      </c>
      <c r="C702" s="36">
        <v>0</v>
      </c>
      <c r="D702" s="36">
        <v>60.23</v>
      </c>
      <c r="E702" s="36">
        <v>134.65</v>
      </c>
      <c r="F702" s="36">
        <v>134.69999999999999</v>
      </c>
      <c r="G702" s="36">
        <v>132.36000000000001</v>
      </c>
      <c r="H702" s="36">
        <v>143.13999999999999</v>
      </c>
      <c r="I702" s="36">
        <v>118.1</v>
      </c>
      <c r="J702" s="36">
        <v>11.61</v>
      </c>
      <c r="K702" s="36">
        <v>7.31</v>
      </c>
      <c r="L702" s="36">
        <v>9.8800000000000008</v>
      </c>
      <c r="M702" s="36">
        <v>12</v>
      </c>
      <c r="N702" s="36">
        <v>40.65</v>
      </c>
      <c r="O702" s="36">
        <v>16.41</v>
      </c>
      <c r="P702" s="36">
        <v>44.9</v>
      </c>
      <c r="Q702" s="36">
        <v>0.56000000000000005</v>
      </c>
      <c r="R702" s="36">
        <v>21.49</v>
      </c>
      <c r="S702" s="36">
        <v>24.26</v>
      </c>
      <c r="T702" s="36">
        <v>267.5</v>
      </c>
      <c r="U702" s="36">
        <v>241.16</v>
      </c>
      <c r="V702" s="36">
        <v>207.31</v>
      </c>
      <c r="W702" s="36">
        <v>24.27</v>
      </c>
      <c r="X702" s="36">
        <v>2.71</v>
      </c>
      <c r="Y702" s="36">
        <v>0</v>
      </c>
      <c r="Z702" s="36">
        <v>0</v>
      </c>
    </row>
    <row r="703" spans="2:26" x14ac:dyDescent="0.3">
      <c r="B703" s="35">
        <v>23</v>
      </c>
      <c r="C703" s="36">
        <v>0</v>
      </c>
      <c r="D703" s="36">
        <v>0</v>
      </c>
      <c r="E703" s="36">
        <v>26.99</v>
      </c>
      <c r="F703" s="36">
        <v>1.91</v>
      </c>
      <c r="G703" s="36">
        <v>0.12</v>
      </c>
      <c r="H703" s="36">
        <v>49.05</v>
      </c>
      <c r="I703" s="36">
        <v>0.43</v>
      </c>
      <c r="J703" s="36">
        <v>46.81</v>
      </c>
      <c r="K703" s="36">
        <v>15.25</v>
      </c>
      <c r="L703" s="36">
        <v>25.44</v>
      </c>
      <c r="M703" s="36">
        <v>110.6</v>
      </c>
      <c r="N703" s="36">
        <v>80.31</v>
      </c>
      <c r="O703" s="36">
        <v>90.08</v>
      </c>
      <c r="P703" s="36">
        <v>88.02</v>
      </c>
      <c r="Q703" s="36">
        <v>90.98</v>
      </c>
      <c r="R703" s="36">
        <v>57.59</v>
      </c>
      <c r="S703" s="36">
        <v>56.86</v>
      </c>
      <c r="T703" s="36">
        <v>63.48</v>
      </c>
      <c r="U703" s="36">
        <v>101.6</v>
      </c>
      <c r="V703" s="36">
        <v>66.91</v>
      </c>
      <c r="W703" s="36">
        <v>0</v>
      </c>
      <c r="X703" s="36">
        <v>0</v>
      </c>
      <c r="Y703" s="36">
        <v>0</v>
      </c>
      <c r="Z703" s="36">
        <v>0</v>
      </c>
    </row>
    <row r="704" spans="2:26" x14ac:dyDescent="0.3">
      <c r="B704" s="35">
        <v>24</v>
      </c>
      <c r="C704" s="36">
        <v>0</v>
      </c>
      <c r="D704" s="36">
        <v>0</v>
      </c>
      <c r="E704" s="36">
        <v>0</v>
      </c>
      <c r="F704" s="36">
        <v>7.24</v>
      </c>
      <c r="G704" s="36">
        <v>3.86</v>
      </c>
      <c r="H704" s="36">
        <v>0</v>
      </c>
      <c r="I704" s="36">
        <v>54.79</v>
      </c>
      <c r="J704" s="36">
        <v>27.08</v>
      </c>
      <c r="K704" s="36">
        <v>82.72</v>
      </c>
      <c r="L704" s="36">
        <v>0</v>
      </c>
      <c r="M704" s="36">
        <v>28.33</v>
      </c>
      <c r="N704" s="36">
        <v>80.62</v>
      </c>
      <c r="O704" s="36">
        <v>106.13</v>
      </c>
      <c r="P704" s="36">
        <v>0</v>
      </c>
      <c r="Q704" s="36">
        <v>0</v>
      </c>
      <c r="R704" s="36">
        <v>73.7</v>
      </c>
      <c r="S704" s="36">
        <v>66.87</v>
      </c>
      <c r="T704" s="36">
        <v>4.57</v>
      </c>
      <c r="U704" s="36">
        <v>2.4</v>
      </c>
      <c r="V704" s="36">
        <v>5.25</v>
      </c>
      <c r="W704" s="36">
        <v>95.31</v>
      </c>
      <c r="X704" s="36">
        <v>0</v>
      </c>
      <c r="Y704" s="36">
        <v>0</v>
      </c>
      <c r="Z704" s="36">
        <v>0</v>
      </c>
    </row>
    <row r="705" spans="2:26" x14ac:dyDescent="0.3">
      <c r="B705" s="35">
        <v>25</v>
      </c>
      <c r="C705" s="36">
        <v>0</v>
      </c>
      <c r="D705" s="36">
        <v>0</v>
      </c>
      <c r="E705" s="36">
        <v>338.78</v>
      </c>
      <c r="F705" s="36">
        <v>108.99</v>
      </c>
      <c r="G705" s="36">
        <v>233.93</v>
      </c>
      <c r="H705" s="36">
        <v>154.06</v>
      </c>
      <c r="I705" s="36">
        <v>126.6</v>
      </c>
      <c r="J705" s="36">
        <v>118.29</v>
      </c>
      <c r="K705" s="36">
        <v>73.38</v>
      </c>
      <c r="L705" s="36">
        <v>77.17</v>
      </c>
      <c r="M705" s="36">
        <v>63.83</v>
      </c>
      <c r="N705" s="36">
        <v>63.71</v>
      </c>
      <c r="O705" s="36">
        <v>304.93</v>
      </c>
      <c r="P705" s="36">
        <v>90.82</v>
      </c>
      <c r="Q705" s="36">
        <v>98.79</v>
      </c>
      <c r="R705" s="36">
        <v>39.19</v>
      </c>
      <c r="S705" s="36">
        <v>96.24</v>
      </c>
      <c r="T705" s="36">
        <v>975.1</v>
      </c>
      <c r="U705" s="36">
        <v>921.57</v>
      </c>
      <c r="V705" s="36">
        <v>899.42</v>
      </c>
      <c r="W705" s="36">
        <v>95.73</v>
      </c>
      <c r="X705" s="36">
        <v>112.05</v>
      </c>
      <c r="Y705" s="36">
        <v>0</v>
      </c>
      <c r="Z705" s="36">
        <v>140.18</v>
      </c>
    </row>
    <row r="706" spans="2:26" x14ac:dyDescent="0.3">
      <c r="B706" s="35">
        <v>26</v>
      </c>
      <c r="C706" s="36">
        <v>0.01</v>
      </c>
      <c r="D706" s="36">
        <v>247.14</v>
      </c>
      <c r="E706" s="36">
        <v>132.94999999999999</v>
      </c>
      <c r="F706" s="36">
        <v>94.23</v>
      </c>
      <c r="G706" s="36">
        <v>184.26</v>
      </c>
      <c r="H706" s="36">
        <v>149.97999999999999</v>
      </c>
      <c r="I706" s="36">
        <v>81.25</v>
      </c>
      <c r="J706" s="36">
        <v>111.11</v>
      </c>
      <c r="K706" s="36">
        <v>366.02</v>
      </c>
      <c r="L706" s="36">
        <v>346.22</v>
      </c>
      <c r="M706" s="36">
        <v>41.21</v>
      </c>
      <c r="N706" s="36">
        <v>603.35</v>
      </c>
      <c r="O706" s="36">
        <v>24.33</v>
      </c>
      <c r="P706" s="36">
        <v>29.16</v>
      </c>
      <c r="Q706" s="36">
        <v>28.87</v>
      </c>
      <c r="R706" s="36">
        <v>2.0699999999999998</v>
      </c>
      <c r="S706" s="36">
        <v>60.43</v>
      </c>
      <c r="T706" s="36">
        <v>78.87</v>
      </c>
      <c r="U706" s="36">
        <v>557.96</v>
      </c>
      <c r="V706" s="36">
        <v>537.42999999999995</v>
      </c>
      <c r="W706" s="36">
        <v>84.81</v>
      </c>
      <c r="X706" s="36">
        <v>114.79</v>
      </c>
      <c r="Y706" s="36">
        <v>0</v>
      </c>
      <c r="Z706" s="36">
        <v>0</v>
      </c>
    </row>
    <row r="707" spans="2:26" x14ac:dyDescent="0.3">
      <c r="B707" s="35">
        <v>27</v>
      </c>
      <c r="C707" s="36">
        <v>0</v>
      </c>
      <c r="D707" s="36">
        <v>40.57</v>
      </c>
      <c r="E707" s="36">
        <v>99.62</v>
      </c>
      <c r="F707" s="36">
        <v>136.88999999999999</v>
      </c>
      <c r="G707" s="36">
        <v>429.22</v>
      </c>
      <c r="H707" s="36">
        <v>411.09</v>
      </c>
      <c r="I707" s="36">
        <v>250.26</v>
      </c>
      <c r="J707" s="36">
        <v>354.9</v>
      </c>
      <c r="K707" s="36">
        <v>567.96</v>
      </c>
      <c r="L707" s="36">
        <v>598.76</v>
      </c>
      <c r="M707" s="36">
        <v>615.51</v>
      </c>
      <c r="N707" s="36">
        <v>639.89</v>
      </c>
      <c r="O707" s="36">
        <v>638.66999999999996</v>
      </c>
      <c r="P707" s="36">
        <v>639.53</v>
      </c>
      <c r="Q707" s="36">
        <v>370.63</v>
      </c>
      <c r="R707" s="36">
        <v>386.67</v>
      </c>
      <c r="S707" s="36">
        <v>607.17999999999995</v>
      </c>
      <c r="T707" s="36">
        <v>597.24</v>
      </c>
      <c r="U707" s="36">
        <v>875.89</v>
      </c>
      <c r="V707" s="36">
        <v>90.05</v>
      </c>
      <c r="W707" s="36">
        <v>241.18</v>
      </c>
      <c r="X707" s="36">
        <v>207.26</v>
      </c>
      <c r="Y707" s="36">
        <v>22.26</v>
      </c>
      <c r="Z707" s="36">
        <v>0</v>
      </c>
    </row>
    <row r="708" spans="2:26" x14ac:dyDescent="0.3">
      <c r="B708" s="35">
        <v>28</v>
      </c>
      <c r="C708" s="36">
        <v>0</v>
      </c>
      <c r="D708" s="36">
        <v>0</v>
      </c>
      <c r="E708" s="36">
        <v>149.88</v>
      </c>
      <c r="F708" s="36">
        <v>277.12</v>
      </c>
      <c r="G708" s="36">
        <v>333.52</v>
      </c>
      <c r="H708" s="36">
        <v>461.42</v>
      </c>
      <c r="I708" s="36">
        <v>158.59</v>
      </c>
      <c r="J708" s="36">
        <v>107.18</v>
      </c>
      <c r="K708" s="36">
        <v>89.93</v>
      </c>
      <c r="L708" s="36">
        <v>72.09</v>
      </c>
      <c r="M708" s="36">
        <v>166.91</v>
      </c>
      <c r="N708" s="36">
        <v>182.78</v>
      </c>
      <c r="O708" s="36">
        <v>185.7</v>
      </c>
      <c r="P708" s="36">
        <v>191.14</v>
      </c>
      <c r="Q708" s="36">
        <v>181.74</v>
      </c>
      <c r="R708" s="36">
        <v>189.67</v>
      </c>
      <c r="S708" s="36">
        <v>223.35</v>
      </c>
      <c r="T708" s="36">
        <v>227.55</v>
      </c>
      <c r="U708" s="36">
        <v>407.38</v>
      </c>
      <c r="V708" s="36">
        <v>34.4</v>
      </c>
      <c r="W708" s="36">
        <v>53.12</v>
      </c>
      <c r="X708" s="36">
        <v>127.75</v>
      </c>
      <c r="Y708" s="36">
        <v>0</v>
      </c>
      <c r="Z708" s="36">
        <v>0</v>
      </c>
    </row>
    <row r="709" spans="2:26" x14ac:dyDescent="0.3">
      <c r="B709" s="35">
        <v>29</v>
      </c>
      <c r="C709" s="36">
        <v>77.92</v>
      </c>
      <c r="D709" s="36">
        <v>190.87</v>
      </c>
      <c r="E709" s="36">
        <v>340.04</v>
      </c>
      <c r="F709" s="36">
        <v>35.94</v>
      </c>
      <c r="G709" s="36">
        <v>188.64</v>
      </c>
      <c r="H709" s="36">
        <v>219.27</v>
      </c>
      <c r="I709" s="36">
        <v>154.30000000000001</v>
      </c>
      <c r="J709" s="36">
        <v>173.79</v>
      </c>
      <c r="K709" s="36">
        <v>199.96</v>
      </c>
      <c r="L709" s="36">
        <v>186.62</v>
      </c>
      <c r="M709" s="36">
        <v>144.54</v>
      </c>
      <c r="N709" s="36">
        <v>158.76</v>
      </c>
      <c r="O709" s="36">
        <v>163.15</v>
      </c>
      <c r="P709" s="36">
        <v>148.71</v>
      </c>
      <c r="Q709" s="36">
        <v>142.01</v>
      </c>
      <c r="R709" s="36">
        <v>127.71</v>
      </c>
      <c r="S709" s="36">
        <v>158.85</v>
      </c>
      <c r="T709" s="36">
        <v>527.25</v>
      </c>
      <c r="U709" s="36">
        <v>462.9</v>
      </c>
      <c r="V709" s="36">
        <v>173.34</v>
      </c>
      <c r="W709" s="36">
        <v>115.92</v>
      </c>
      <c r="X709" s="36">
        <v>0</v>
      </c>
      <c r="Y709" s="36">
        <v>0</v>
      </c>
      <c r="Z709" s="36">
        <v>0</v>
      </c>
    </row>
    <row r="710" spans="2:26" x14ac:dyDescent="0.3">
      <c r="B710" s="35">
        <v>30</v>
      </c>
      <c r="C710" s="36">
        <v>0</v>
      </c>
      <c r="D710" s="36">
        <v>138.62</v>
      </c>
      <c r="E710" s="36">
        <v>207.15</v>
      </c>
      <c r="F710" s="36">
        <v>75.48</v>
      </c>
      <c r="G710" s="36">
        <v>56.21</v>
      </c>
      <c r="H710" s="36">
        <v>141.72999999999999</v>
      </c>
      <c r="I710" s="36">
        <v>185.59</v>
      </c>
      <c r="J710" s="36">
        <v>151.41</v>
      </c>
      <c r="K710" s="36">
        <v>139.43</v>
      </c>
      <c r="L710" s="36">
        <v>120.11</v>
      </c>
      <c r="M710" s="36">
        <v>123.33</v>
      </c>
      <c r="N710" s="36">
        <v>159.44</v>
      </c>
      <c r="O710" s="36">
        <v>149.91</v>
      </c>
      <c r="P710" s="36">
        <v>170.98</v>
      </c>
      <c r="Q710" s="36">
        <v>185.01</v>
      </c>
      <c r="R710" s="36">
        <v>170.98</v>
      </c>
      <c r="S710" s="36">
        <v>161.99</v>
      </c>
      <c r="T710" s="36">
        <v>168.67</v>
      </c>
      <c r="U710" s="36">
        <v>70.28</v>
      </c>
      <c r="V710" s="36">
        <v>72.599999999999994</v>
      </c>
      <c r="W710" s="36">
        <v>156.34</v>
      </c>
      <c r="X710" s="36">
        <v>86.29</v>
      </c>
      <c r="Y710" s="36">
        <v>90.41</v>
      </c>
      <c r="Z710" s="36">
        <v>58.44</v>
      </c>
    </row>
    <row r="711" spans="2:26" x14ac:dyDescent="0.3">
      <c r="B711" s="38">
        <v>31</v>
      </c>
      <c r="C711" s="36">
        <v>116.61</v>
      </c>
      <c r="D711" s="36">
        <v>191.84</v>
      </c>
      <c r="E711" s="36">
        <v>228.29</v>
      </c>
      <c r="F711" s="36">
        <v>44.55</v>
      </c>
      <c r="G711" s="36">
        <v>179.85</v>
      </c>
      <c r="H711" s="36">
        <v>228.26</v>
      </c>
      <c r="I711" s="36">
        <v>103.34</v>
      </c>
      <c r="J711" s="36">
        <v>53.38</v>
      </c>
      <c r="K711" s="36">
        <v>74.12</v>
      </c>
      <c r="L711" s="36">
        <v>58.32</v>
      </c>
      <c r="M711" s="36">
        <v>84</v>
      </c>
      <c r="N711" s="36">
        <v>109.72</v>
      </c>
      <c r="O711" s="36">
        <v>72.599999999999994</v>
      </c>
      <c r="P711" s="36">
        <v>62.41</v>
      </c>
      <c r="Q711" s="36">
        <v>42.1</v>
      </c>
      <c r="R711" s="36">
        <v>69.73</v>
      </c>
      <c r="S711" s="36">
        <v>174.35</v>
      </c>
      <c r="T711" s="36">
        <v>120.1</v>
      </c>
      <c r="U711" s="36">
        <v>41.62</v>
      </c>
      <c r="V711" s="36">
        <v>168</v>
      </c>
      <c r="W711" s="36">
        <v>131.05000000000001</v>
      </c>
      <c r="X711" s="36">
        <v>69.11</v>
      </c>
      <c r="Y711" s="36">
        <v>0</v>
      </c>
      <c r="Z711" s="36">
        <v>0</v>
      </c>
    </row>
    <row r="712" spans="2:26" x14ac:dyDescent="0.3">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spans="2:26" x14ac:dyDescent="0.3">
      <c r="B713" s="88" t="s">
        <v>64</v>
      </c>
      <c r="C713" s="89" t="s">
        <v>81</v>
      </c>
      <c r="D713" s="94"/>
      <c r="E713" s="94"/>
      <c r="F713" s="94"/>
      <c r="G713" s="94"/>
      <c r="H713" s="94"/>
      <c r="I713" s="94"/>
      <c r="J713" s="94"/>
      <c r="K713" s="94"/>
      <c r="L713" s="94"/>
      <c r="M713" s="94"/>
      <c r="N713" s="94"/>
      <c r="O713" s="94"/>
      <c r="P713" s="94"/>
      <c r="Q713" s="94"/>
      <c r="R713" s="94"/>
      <c r="S713" s="94"/>
      <c r="T713" s="94"/>
      <c r="U713" s="94"/>
      <c r="V713" s="94"/>
      <c r="W713" s="94"/>
      <c r="X713" s="94"/>
      <c r="Y713" s="94"/>
      <c r="Z713" s="95"/>
    </row>
    <row r="714" spans="2:26" x14ac:dyDescent="0.3">
      <c r="B714" s="89"/>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89"/>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90"/>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0</v>
      </c>
      <c r="D717" s="36">
        <v>1.59</v>
      </c>
      <c r="E717" s="36">
        <v>105.28</v>
      </c>
      <c r="F717" s="36">
        <v>110.65</v>
      </c>
      <c r="G717" s="36">
        <v>50.26</v>
      </c>
      <c r="H717" s="36">
        <v>0.54</v>
      </c>
      <c r="I717" s="36">
        <v>0</v>
      </c>
      <c r="J717" s="36">
        <v>119.61</v>
      </c>
      <c r="K717" s="36">
        <v>121.21</v>
      </c>
      <c r="L717" s="36">
        <v>106.76</v>
      </c>
      <c r="M717" s="36">
        <v>0</v>
      </c>
      <c r="N717" s="36">
        <v>0</v>
      </c>
      <c r="O717" s="36">
        <v>0</v>
      </c>
      <c r="P717" s="36">
        <v>0</v>
      </c>
      <c r="Q717" s="36">
        <v>0</v>
      </c>
      <c r="R717" s="36">
        <v>0</v>
      </c>
      <c r="S717" s="36">
        <v>0</v>
      </c>
      <c r="T717" s="36">
        <v>0</v>
      </c>
      <c r="U717" s="36">
        <v>0</v>
      </c>
      <c r="V717" s="36">
        <v>0</v>
      </c>
      <c r="W717" s="36">
        <v>0</v>
      </c>
      <c r="X717" s="36">
        <v>0</v>
      </c>
      <c r="Y717" s="36">
        <v>0</v>
      </c>
      <c r="Z717" s="36">
        <v>7.63</v>
      </c>
    </row>
    <row r="718" spans="2:26" x14ac:dyDescent="0.3">
      <c r="B718" s="35">
        <v>2</v>
      </c>
      <c r="C718" s="36">
        <v>62.81</v>
      </c>
      <c r="D718" s="36">
        <v>0</v>
      </c>
      <c r="E718" s="36">
        <v>0</v>
      </c>
      <c r="F718" s="36">
        <v>0</v>
      </c>
      <c r="G718" s="36">
        <v>0</v>
      </c>
      <c r="H718" s="36">
        <v>0</v>
      </c>
      <c r="I718" s="36">
        <v>0</v>
      </c>
      <c r="J718" s="36">
        <v>0</v>
      </c>
      <c r="K718" s="36">
        <v>0</v>
      </c>
      <c r="L718" s="36">
        <v>0</v>
      </c>
      <c r="M718" s="36">
        <v>0</v>
      </c>
      <c r="N718" s="36">
        <v>0</v>
      </c>
      <c r="O718" s="36">
        <v>0</v>
      </c>
      <c r="P718" s="36">
        <v>0</v>
      </c>
      <c r="Q718" s="36">
        <v>0.03</v>
      </c>
      <c r="R718" s="36">
        <v>0</v>
      </c>
      <c r="S718" s="36">
        <v>0</v>
      </c>
      <c r="T718" s="36">
        <v>0</v>
      </c>
      <c r="U718" s="36">
        <v>0</v>
      </c>
      <c r="V718" s="36">
        <v>0</v>
      </c>
      <c r="W718" s="36">
        <v>0</v>
      </c>
      <c r="X718" s="36">
        <v>0</v>
      </c>
      <c r="Y718" s="36">
        <v>130.63999999999999</v>
      </c>
      <c r="Z718" s="36">
        <v>0</v>
      </c>
    </row>
    <row r="719" spans="2:26" x14ac:dyDescent="0.3">
      <c r="B719" s="35">
        <v>3</v>
      </c>
      <c r="C719" s="36">
        <v>1.86</v>
      </c>
      <c r="D719" s="36">
        <v>0</v>
      </c>
      <c r="E719" s="36">
        <v>0.73</v>
      </c>
      <c r="F719" s="36">
        <v>0</v>
      </c>
      <c r="G719" s="36">
        <v>0</v>
      </c>
      <c r="H719" s="36">
        <v>0</v>
      </c>
      <c r="I719" s="36">
        <v>0</v>
      </c>
      <c r="J719" s="36">
        <v>0</v>
      </c>
      <c r="K719" s="36">
        <v>0</v>
      </c>
      <c r="L719" s="36">
        <v>0</v>
      </c>
      <c r="M719" s="36">
        <v>0</v>
      </c>
      <c r="N719" s="36">
        <v>0</v>
      </c>
      <c r="O719" s="36">
        <v>0</v>
      </c>
      <c r="P719" s="36">
        <v>0</v>
      </c>
      <c r="Q719" s="36">
        <v>0</v>
      </c>
      <c r="R719" s="36">
        <v>7.29</v>
      </c>
      <c r="S719" s="36">
        <v>1.37</v>
      </c>
      <c r="T719" s="36">
        <v>46.64</v>
      </c>
      <c r="U719" s="36">
        <v>0</v>
      </c>
      <c r="V719" s="36">
        <v>0.1</v>
      </c>
      <c r="W719" s="36">
        <v>0</v>
      </c>
      <c r="X719" s="36">
        <v>0</v>
      </c>
      <c r="Y719" s="36">
        <v>0</v>
      </c>
      <c r="Z719" s="36">
        <v>0</v>
      </c>
    </row>
    <row r="720" spans="2:26" x14ac:dyDescent="0.3">
      <c r="B720" s="35">
        <v>4</v>
      </c>
      <c r="C720" s="36">
        <v>1.06</v>
      </c>
      <c r="D720" s="36">
        <v>0</v>
      </c>
      <c r="E720" s="36">
        <v>0.48</v>
      </c>
      <c r="F720" s="36">
        <v>0</v>
      </c>
      <c r="G720" s="36">
        <v>0</v>
      </c>
      <c r="H720" s="36">
        <v>0</v>
      </c>
      <c r="I720" s="36">
        <v>0</v>
      </c>
      <c r="J720" s="36">
        <v>0</v>
      </c>
      <c r="K720" s="36">
        <v>0</v>
      </c>
      <c r="L720" s="36">
        <v>72.77</v>
      </c>
      <c r="M720" s="36">
        <v>64.8</v>
      </c>
      <c r="N720" s="36">
        <v>94.53</v>
      </c>
      <c r="O720" s="36">
        <v>106.29</v>
      </c>
      <c r="P720" s="36">
        <v>116.18</v>
      </c>
      <c r="Q720" s="36">
        <v>131.75</v>
      </c>
      <c r="R720" s="36">
        <v>115.48</v>
      </c>
      <c r="S720" s="36">
        <v>153.31</v>
      </c>
      <c r="T720" s="36">
        <v>136.52000000000001</v>
      </c>
      <c r="U720" s="36">
        <v>215.19</v>
      </c>
      <c r="V720" s="36">
        <v>117.4</v>
      </c>
      <c r="W720" s="36">
        <v>109.42</v>
      </c>
      <c r="X720" s="36">
        <v>90.16</v>
      </c>
      <c r="Y720" s="36">
        <v>0</v>
      </c>
      <c r="Z720" s="36">
        <v>147.03</v>
      </c>
    </row>
    <row r="721" spans="2:26" x14ac:dyDescent="0.3">
      <c r="B721" s="35">
        <v>5</v>
      </c>
      <c r="C721" s="36">
        <v>85.79</v>
      </c>
      <c r="D721" s="36">
        <v>44.11</v>
      </c>
      <c r="E721" s="36">
        <v>25.55</v>
      </c>
      <c r="F721" s="36">
        <v>19.13</v>
      </c>
      <c r="G721" s="36">
        <v>0</v>
      </c>
      <c r="H721" s="36">
        <v>10.36</v>
      </c>
      <c r="I721" s="36">
        <v>0</v>
      </c>
      <c r="J721" s="36">
        <v>0.02</v>
      </c>
      <c r="K721" s="36">
        <v>23.93</v>
      </c>
      <c r="L721" s="36">
        <v>64.03</v>
      </c>
      <c r="M721" s="36">
        <v>78.22</v>
      </c>
      <c r="N721" s="36">
        <v>63.98</v>
      </c>
      <c r="O721" s="36">
        <v>49.84</v>
      </c>
      <c r="P721" s="36">
        <v>52.02</v>
      </c>
      <c r="Q721" s="36">
        <v>0</v>
      </c>
      <c r="R721" s="36">
        <v>0</v>
      </c>
      <c r="S721" s="36">
        <v>0</v>
      </c>
      <c r="T721" s="36">
        <v>0</v>
      </c>
      <c r="U721" s="36">
        <v>0</v>
      </c>
      <c r="V721" s="36">
        <v>0.93</v>
      </c>
      <c r="W721" s="36">
        <v>0</v>
      </c>
      <c r="X721" s="36">
        <v>41.86</v>
      </c>
      <c r="Y721" s="36">
        <v>56.06</v>
      </c>
      <c r="Z721" s="36">
        <v>4.97</v>
      </c>
    </row>
    <row r="722" spans="2:26" x14ac:dyDescent="0.3">
      <c r="B722" s="35">
        <v>6</v>
      </c>
      <c r="C722" s="36">
        <v>26.29</v>
      </c>
      <c r="D722" s="36">
        <v>39.08</v>
      </c>
      <c r="E722" s="36">
        <v>20.64</v>
      </c>
      <c r="F722" s="36">
        <v>6.33</v>
      </c>
      <c r="G722" s="36">
        <v>2.89</v>
      </c>
      <c r="H722" s="36">
        <v>0</v>
      </c>
      <c r="I722" s="36">
        <v>0</v>
      </c>
      <c r="J722" s="36">
        <v>0</v>
      </c>
      <c r="K722" s="36">
        <v>13.51</v>
      </c>
      <c r="L722" s="36">
        <v>7.28</v>
      </c>
      <c r="M722" s="36">
        <v>29.27</v>
      </c>
      <c r="N722" s="36">
        <v>46.31</v>
      </c>
      <c r="O722" s="36">
        <v>78.099999999999994</v>
      </c>
      <c r="P722" s="36">
        <v>125.42</v>
      </c>
      <c r="Q722" s="36">
        <v>166.59</v>
      </c>
      <c r="R722" s="36">
        <v>172.68</v>
      </c>
      <c r="S722" s="36">
        <v>176.19</v>
      </c>
      <c r="T722" s="36">
        <v>148.94</v>
      </c>
      <c r="U722" s="36">
        <v>194.01</v>
      </c>
      <c r="V722" s="36">
        <v>0</v>
      </c>
      <c r="W722" s="36">
        <v>0</v>
      </c>
      <c r="X722" s="36">
        <v>0</v>
      </c>
      <c r="Y722" s="36">
        <v>0</v>
      </c>
      <c r="Z722" s="36">
        <v>0</v>
      </c>
    </row>
    <row r="723" spans="2:26" x14ac:dyDescent="0.3">
      <c r="B723" s="35">
        <v>7</v>
      </c>
      <c r="C723" s="36">
        <v>93.97</v>
      </c>
      <c r="D723" s="36">
        <v>0</v>
      </c>
      <c r="E723" s="36">
        <v>0</v>
      </c>
      <c r="F723" s="36">
        <v>0</v>
      </c>
      <c r="G723" s="36">
        <v>0</v>
      </c>
      <c r="H723" s="36">
        <v>0</v>
      </c>
      <c r="I723" s="36">
        <v>0</v>
      </c>
      <c r="J723" s="36">
        <v>0</v>
      </c>
      <c r="K723" s="36">
        <v>0</v>
      </c>
      <c r="L723" s="36">
        <v>0</v>
      </c>
      <c r="M723" s="36">
        <v>54.44</v>
      </c>
      <c r="N723" s="36">
        <v>66.099999999999994</v>
      </c>
      <c r="O723" s="36">
        <v>0</v>
      </c>
      <c r="P723" s="36">
        <v>0</v>
      </c>
      <c r="Q723" s="36">
        <v>40.24</v>
      </c>
      <c r="R723" s="36">
        <v>0</v>
      </c>
      <c r="S723" s="36">
        <v>0</v>
      </c>
      <c r="T723" s="36">
        <v>0</v>
      </c>
      <c r="U723" s="36">
        <v>0</v>
      </c>
      <c r="V723" s="36">
        <v>0</v>
      </c>
      <c r="W723" s="36">
        <v>0</v>
      </c>
      <c r="X723" s="36">
        <v>0</v>
      </c>
      <c r="Y723" s="36">
        <v>0</v>
      </c>
      <c r="Z723" s="36">
        <v>0</v>
      </c>
    </row>
    <row r="724" spans="2:26" x14ac:dyDescent="0.3">
      <c r="B724" s="35">
        <v>8</v>
      </c>
      <c r="C724" s="36">
        <v>0</v>
      </c>
      <c r="D724" s="36">
        <v>0</v>
      </c>
      <c r="E724" s="36">
        <v>0</v>
      </c>
      <c r="F724" s="36">
        <v>0</v>
      </c>
      <c r="G724" s="36">
        <v>0</v>
      </c>
      <c r="H724" s="36">
        <v>0</v>
      </c>
      <c r="I724" s="36">
        <v>0</v>
      </c>
      <c r="J724" s="36">
        <v>0</v>
      </c>
      <c r="K724" s="36">
        <v>0</v>
      </c>
      <c r="L724" s="36">
        <v>0</v>
      </c>
      <c r="M724" s="36">
        <v>0</v>
      </c>
      <c r="N724" s="36">
        <v>0</v>
      </c>
      <c r="O724" s="36">
        <v>0</v>
      </c>
      <c r="P724" s="36">
        <v>0</v>
      </c>
      <c r="Q724" s="36">
        <v>0</v>
      </c>
      <c r="R724" s="36">
        <v>0</v>
      </c>
      <c r="S724" s="36">
        <v>0</v>
      </c>
      <c r="T724" s="36">
        <v>0</v>
      </c>
      <c r="U724" s="36">
        <v>0</v>
      </c>
      <c r="V724" s="36">
        <v>0</v>
      </c>
      <c r="W724" s="36">
        <v>0</v>
      </c>
      <c r="X724" s="36">
        <v>0</v>
      </c>
      <c r="Y724" s="36">
        <v>0</v>
      </c>
      <c r="Z724" s="36">
        <v>0</v>
      </c>
    </row>
    <row r="725" spans="2:26" x14ac:dyDescent="0.3">
      <c r="B725" s="35">
        <v>9</v>
      </c>
      <c r="C725" s="36">
        <v>0.15</v>
      </c>
      <c r="D725" s="36">
        <v>0</v>
      </c>
      <c r="E725" s="36">
        <v>1.5</v>
      </c>
      <c r="F725" s="36">
        <v>0.77</v>
      </c>
      <c r="G725" s="36">
        <v>1.1200000000000001</v>
      </c>
      <c r="H725" s="36">
        <v>7.77</v>
      </c>
      <c r="I725" s="36">
        <v>8.1</v>
      </c>
      <c r="J725" s="36">
        <v>0.71</v>
      </c>
      <c r="K725" s="36">
        <v>191.22</v>
      </c>
      <c r="L725" s="36">
        <v>85.62</v>
      </c>
      <c r="M725" s="36">
        <v>135.66</v>
      </c>
      <c r="N725" s="36">
        <v>58.14</v>
      </c>
      <c r="O725" s="36">
        <v>64.09</v>
      </c>
      <c r="P725" s="36">
        <v>136.75</v>
      </c>
      <c r="Q725" s="36">
        <v>150.66999999999999</v>
      </c>
      <c r="R725" s="36">
        <v>164.59</v>
      </c>
      <c r="S725" s="36">
        <v>113.71</v>
      </c>
      <c r="T725" s="36">
        <v>148.55000000000001</v>
      </c>
      <c r="U725" s="36">
        <v>131.5</v>
      </c>
      <c r="V725" s="36">
        <v>111.04</v>
      </c>
      <c r="W725" s="36">
        <v>79.099999999999994</v>
      </c>
      <c r="X725" s="36">
        <v>70.290000000000006</v>
      </c>
      <c r="Y725" s="36">
        <v>72.5</v>
      </c>
      <c r="Z725" s="36">
        <v>0</v>
      </c>
    </row>
    <row r="726" spans="2:26" x14ac:dyDescent="0.3">
      <c r="B726" s="35">
        <v>10</v>
      </c>
      <c r="C726" s="36">
        <v>0.06</v>
      </c>
      <c r="D726" s="36">
        <v>36.51</v>
      </c>
      <c r="E726" s="36">
        <v>60.37</v>
      </c>
      <c r="F726" s="36">
        <v>108.93</v>
      </c>
      <c r="G726" s="36">
        <v>52.17</v>
      </c>
      <c r="H726" s="36">
        <v>0.28999999999999998</v>
      </c>
      <c r="I726" s="36">
        <v>17.010000000000002</v>
      </c>
      <c r="J726" s="36">
        <v>0</v>
      </c>
      <c r="K726" s="36">
        <v>0</v>
      </c>
      <c r="L726" s="36">
        <v>0.13</v>
      </c>
      <c r="M726" s="36">
        <v>0</v>
      </c>
      <c r="N726" s="36">
        <v>0</v>
      </c>
      <c r="O726" s="36">
        <v>0</v>
      </c>
      <c r="P726" s="36">
        <v>0</v>
      </c>
      <c r="Q726" s="36">
        <v>0</v>
      </c>
      <c r="R726" s="36">
        <v>0</v>
      </c>
      <c r="S726" s="36">
        <v>0</v>
      </c>
      <c r="T726" s="36">
        <v>0</v>
      </c>
      <c r="U726" s="36">
        <v>0</v>
      </c>
      <c r="V726" s="36">
        <v>0</v>
      </c>
      <c r="W726" s="36">
        <v>0</v>
      </c>
      <c r="X726" s="36">
        <v>2.27</v>
      </c>
      <c r="Y726" s="36">
        <v>0</v>
      </c>
      <c r="Z726" s="36">
        <v>0</v>
      </c>
    </row>
    <row r="727" spans="2:26" x14ac:dyDescent="0.3">
      <c r="B727" s="35">
        <v>11</v>
      </c>
      <c r="C727" s="36">
        <v>20.05</v>
      </c>
      <c r="D727" s="36">
        <v>12.91</v>
      </c>
      <c r="E727" s="36">
        <v>0</v>
      </c>
      <c r="F727" s="36">
        <v>6.75</v>
      </c>
      <c r="G727" s="36">
        <v>0</v>
      </c>
      <c r="H727" s="36">
        <v>0</v>
      </c>
      <c r="I727" s="36">
        <v>0</v>
      </c>
      <c r="J727" s="36">
        <v>0</v>
      </c>
      <c r="K727" s="36">
        <v>0</v>
      </c>
      <c r="L727" s="36">
        <v>0</v>
      </c>
      <c r="M727" s="36">
        <v>0</v>
      </c>
      <c r="N727" s="36">
        <v>0</v>
      </c>
      <c r="O727" s="36">
        <v>0</v>
      </c>
      <c r="P727" s="36">
        <v>0</v>
      </c>
      <c r="Q727" s="36">
        <v>0</v>
      </c>
      <c r="R727" s="36">
        <v>0</v>
      </c>
      <c r="S727" s="36">
        <v>0</v>
      </c>
      <c r="T727" s="36">
        <v>0</v>
      </c>
      <c r="U727" s="36">
        <v>0</v>
      </c>
      <c r="V727" s="36">
        <v>0</v>
      </c>
      <c r="W727" s="36">
        <v>0</v>
      </c>
      <c r="X727" s="36">
        <v>0</v>
      </c>
      <c r="Y727" s="36">
        <v>0</v>
      </c>
      <c r="Z727" s="36">
        <v>0</v>
      </c>
    </row>
    <row r="728" spans="2:26" x14ac:dyDescent="0.3">
      <c r="B728" s="35">
        <v>12</v>
      </c>
      <c r="C728" s="36">
        <v>37.76</v>
      </c>
      <c r="D728" s="36">
        <v>11.32</v>
      </c>
      <c r="E728" s="36">
        <v>0</v>
      </c>
      <c r="F728" s="36">
        <v>7.89</v>
      </c>
      <c r="G728" s="36">
        <v>0</v>
      </c>
      <c r="H728" s="36">
        <v>0</v>
      </c>
      <c r="I728" s="36">
        <v>0</v>
      </c>
      <c r="J728" s="36">
        <v>0</v>
      </c>
      <c r="K728" s="36">
        <v>0</v>
      </c>
      <c r="L728" s="36">
        <v>1.78</v>
      </c>
      <c r="M728" s="36">
        <v>2.2000000000000002</v>
      </c>
      <c r="N728" s="36">
        <v>4.26</v>
      </c>
      <c r="O728" s="36">
        <v>0.03</v>
      </c>
      <c r="P728" s="36">
        <v>0</v>
      </c>
      <c r="Q728" s="36">
        <v>0</v>
      </c>
      <c r="R728" s="36">
        <v>0</v>
      </c>
      <c r="S728" s="36">
        <v>0</v>
      </c>
      <c r="T728" s="36">
        <v>0</v>
      </c>
      <c r="U728" s="36">
        <v>0</v>
      </c>
      <c r="V728" s="36">
        <v>0</v>
      </c>
      <c r="W728" s="36">
        <v>0</v>
      </c>
      <c r="X728" s="36">
        <v>0.04</v>
      </c>
      <c r="Y728" s="36">
        <v>73.56</v>
      </c>
      <c r="Z728" s="36">
        <v>0</v>
      </c>
    </row>
    <row r="729" spans="2:26" x14ac:dyDescent="0.3">
      <c r="B729" s="35">
        <v>13</v>
      </c>
      <c r="C729" s="36">
        <v>64.08</v>
      </c>
      <c r="D729" s="36">
        <v>8.14</v>
      </c>
      <c r="E729" s="36">
        <v>0.01</v>
      </c>
      <c r="F729" s="36">
        <v>12.86</v>
      </c>
      <c r="G729" s="36">
        <v>2.4300000000000002</v>
      </c>
      <c r="H729" s="36">
        <v>0</v>
      </c>
      <c r="I729" s="36">
        <v>0</v>
      </c>
      <c r="J729" s="36">
        <v>0</v>
      </c>
      <c r="K729" s="36">
        <v>0</v>
      </c>
      <c r="L729" s="36">
        <v>0</v>
      </c>
      <c r="M729" s="36">
        <v>0</v>
      </c>
      <c r="N729" s="36">
        <v>0</v>
      </c>
      <c r="O729" s="36">
        <v>0</v>
      </c>
      <c r="P729" s="36">
        <v>0</v>
      </c>
      <c r="Q729" s="36">
        <v>0</v>
      </c>
      <c r="R729" s="36">
        <v>0</v>
      </c>
      <c r="S729" s="36">
        <v>0</v>
      </c>
      <c r="T729" s="36">
        <v>0</v>
      </c>
      <c r="U729" s="36">
        <v>0</v>
      </c>
      <c r="V729" s="36">
        <v>0</v>
      </c>
      <c r="W729" s="36">
        <v>0</v>
      </c>
      <c r="X729" s="36">
        <v>0</v>
      </c>
      <c r="Y729" s="36">
        <v>0</v>
      </c>
      <c r="Z729" s="36">
        <v>0.03</v>
      </c>
    </row>
    <row r="730" spans="2:26" x14ac:dyDescent="0.3">
      <c r="B730" s="35">
        <v>14</v>
      </c>
      <c r="C730" s="36">
        <v>0</v>
      </c>
      <c r="D730" s="36">
        <v>0</v>
      </c>
      <c r="E730" s="36">
        <v>0</v>
      </c>
      <c r="F730" s="36">
        <v>0</v>
      </c>
      <c r="G730" s="36">
        <v>0</v>
      </c>
      <c r="H730" s="36">
        <v>0</v>
      </c>
      <c r="I730" s="36">
        <v>0</v>
      </c>
      <c r="J730" s="36">
        <v>0</v>
      </c>
      <c r="K730" s="36">
        <v>0</v>
      </c>
      <c r="L730" s="36">
        <v>0</v>
      </c>
      <c r="M730" s="36">
        <v>0</v>
      </c>
      <c r="N730" s="36">
        <v>0</v>
      </c>
      <c r="O730" s="36">
        <v>0</v>
      </c>
      <c r="P730" s="36">
        <v>0</v>
      </c>
      <c r="Q730" s="36">
        <v>0</v>
      </c>
      <c r="R730" s="36">
        <v>0</v>
      </c>
      <c r="S730" s="36">
        <v>0</v>
      </c>
      <c r="T730" s="36">
        <v>0</v>
      </c>
      <c r="U730" s="36">
        <v>0</v>
      </c>
      <c r="V730" s="36">
        <v>0.22</v>
      </c>
      <c r="W730" s="36">
        <v>0</v>
      </c>
      <c r="X730" s="36">
        <v>12.1</v>
      </c>
      <c r="Y730" s="36">
        <v>51.37</v>
      </c>
      <c r="Z730" s="36">
        <v>272.08999999999997</v>
      </c>
    </row>
    <row r="731" spans="2:26" x14ac:dyDescent="0.3">
      <c r="B731" s="35">
        <v>15</v>
      </c>
      <c r="C731" s="36">
        <v>4.49</v>
      </c>
      <c r="D731" s="36">
        <v>0.93</v>
      </c>
      <c r="E731" s="36">
        <v>0</v>
      </c>
      <c r="F731" s="36">
        <v>1.48</v>
      </c>
      <c r="G731" s="36">
        <v>4.5199999999999996</v>
      </c>
      <c r="H731" s="36">
        <v>0</v>
      </c>
      <c r="I731" s="36">
        <v>0</v>
      </c>
      <c r="J731" s="36">
        <v>0</v>
      </c>
      <c r="K731" s="36">
        <v>0</v>
      </c>
      <c r="L731" s="36">
        <v>0</v>
      </c>
      <c r="M731" s="36">
        <v>0</v>
      </c>
      <c r="N731" s="36">
        <v>0</v>
      </c>
      <c r="O731" s="36">
        <v>0</v>
      </c>
      <c r="P731" s="36">
        <v>0.86</v>
      </c>
      <c r="Q731" s="36">
        <v>1.32</v>
      </c>
      <c r="R731" s="36">
        <v>2.82</v>
      </c>
      <c r="S731" s="36">
        <v>0.3</v>
      </c>
      <c r="T731" s="36">
        <v>0.71</v>
      </c>
      <c r="U731" s="36">
        <v>0</v>
      </c>
      <c r="V731" s="36">
        <v>0</v>
      </c>
      <c r="W731" s="36">
        <v>0</v>
      </c>
      <c r="X731" s="36">
        <v>98.41</v>
      </c>
      <c r="Y731" s="36">
        <v>301.06</v>
      </c>
      <c r="Z731" s="36">
        <v>408.99</v>
      </c>
    </row>
    <row r="732" spans="2:26" x14ac:dyDescent="0.3">
      <c r="B732" s="35">
        <v>16</v>
      </c>
      <c r="C732" s="36">
        <v>91.98</v>
      </c>
      <c r="D732" s="36">
        <v>99.13</v>
      </c>
      <c r="E732" s="36">
        <v>0</v>
      </c>
      <c r="F732" s="36">
        <v>72.58</v>
      </c>
      <c r="G732" s="36">
        <v>0</v>
      </c>
      <c r="H732" s="36">
        <v>0</v>
      </c>
      <c r="I732" s="36">
        <v>0</v>
      </c>
      <c r="J732" s="36">
        <v>0</v>
      </c>
      <c r="K732" s="36">
        <v>0</v>
      </c>
      <c r="L732" s="36">
        <v>0</v>
      </c>
      <c r="M732" s="36">
        <v>0.67</v>
      </c>
      <c r="N732" s="36">
        <v>0</v>
      </c>
      <c r="O732" s="36">
        <v>0</v>
      </c>
      <c r="P732" s="36">
        <v>0</v>
      </c>
      <c r="Q732" s="36">
        <v>0</v>
      </c>
      <c r="R732" s="36">
        <v>0</v>
      </c>
      <c r="S732" s="36">
        <v>0</v>
      </c>
      <c r="T732" s="36">
        <v>0</v>
      </c>
      <c r="U732" s="36">
        <v>0.37</v>
      </c>
      <c r="V732" s="36">
        <v>14.88</v>
      </c>
      <c r="W732" s="36">
        <v>0</v>
      </c>
      <c r="X732" s="36">
        <v>84.93</v>
      </c>
      <c r="Y732" s="36">
        <v>35.42</v>
      </c>
      <c r="Z732" s="36">
        <v>164.62</v>
      </c>
    </row>
    <row r="733" spans="2:26" x14ac:dyDescent="0.3">
      <c r="B733" s="35">
        <v>17</v>
      </c>
      <c r="C733" s="36">
        <v>0</v>
      </c>
      <c r="D733" s="36">
        <v>0</v>
      </c>
      <c r="E733" s="36">
        <v>0</v>
      </c>
      <c r="F733" s="36">
        <v>0</v>
      </c>
      <c r="G733" s="36">
        <v>0</v>
      </c>
      <c r="H733" s="36">
        <v>0</v>
      </c>
      <c r="I733" s="36">
        <v>0</v>
      </c>
      <c r="J733" s="36">
        <v>0</v>
      </c>
      <c r="K733" s="36">
        <v>0</v>
      </c>
      <c r="L733" s="36">
        <v>0.02</v>
      </c>
      <c r="M733" s="36">
        <v>0</v>
      </c>
      <c r="N733" s="36">
        <v>0</v>
      </c>
      <c r="O733" s="36">
        <v>0</v>
      </c>
      <c r="P733" s="36">
        <v>0</v>
      </c>
      <c r="Q733" s="36">
        <v>1.04</v>
      </c>
      <c r="R733" s="36">
        <v>0</v>
      </c>
      <c r="S733" s="36">
        <v>0</v>
      </c>
      <c r="T733" s="36">
        <v>0</v>
      </c>
      <c r="U733" s="36">
        <v>0</v>
      </c>
      <c r="V733" s="36">
        <v>0</v>
      </c>
      <c r="W733" s="36">
        <v>0</v>
      </c>
      <c r="X733" s="36">
        <v>0</v>
      </c>
      <c r="Y733" s="36">
        <v>0</v>
      </c>
      <c r="Z733" s="36">
        <v>1.28</v>
      </c>
    </row>
    <row r="734" spans="2:26" x14ac:dyDescent="0.3">
      <c r="B734" s="35">
        <v>18</v>
      </c>
      <c r="C734" s="36">
        <v>2.4900000000000002</v>
      </c>
      <c r="D734" s="36">
        <v>2.52</v>
      </c>
      <c r="E734" s="36">
        <v>13.27</v>
      </c>
      <c r="F734" s="36">
        <v>0</v>
      </c>
      <c r="G734" s="36">
        <v>0</v>
      </c>
      <c r="H734" s="36">
        <v>0</v>
      </c>
      <c r="I734" s="36">
        <v>0</v>
      </c>
      <c r="J734" s="36">
        <v>0</v>
      </c>
      <c r="K734" s="36">
        <v>0</v>
      </c>
      <c r="L734" s="36">
        <v>0</v>
      </c>
      <c r="M734" s="36">
        <v>0</v>
      </c>
      <c r="N734" s="36">
        <v>0</v>
      </c>
      <c r="O734" s="36">
        <v>0</v>
      </c>
      <c r="P734" s="36">
        <v>0</v>
      </c>
      <c r="Q734" s="36">
        <v>0.61</v>
      </c>
      <c r="R734" s="36">
        <v>1.28</v>
      </c>
      <c r="S734" s="36">
        <v>2.87</v>
      </c>
      <c r="T734" s="36">
        <v>0</v>
      </c>
      <c r="U734" s="36">
        <v>2.0299999999999998</v>
      </c>
      <c r="V734" s="36">
        <v>0</v>
      </c>
      <c r="W734" s="36">
        <v>0</v>
      </c>
      <c r="X734" s="36">
        <v>0</v>
      </c>
      <c r="Y734" s="36">
        <v>2.4</v>
      </c>
      <c r="Z734" s="36">
        <v>205.39</v>
      </c>
    </row>
    <row r="735" spans="2:26" x14ac:dyDescent="0.3">
      <c r="B735" s="35">
        <v>19</v>
      </c>
      <c r="C735" s="36">
        <v>0</v>
      </c>
      <c r="D735" s="36">
        <v>0</v>
      </c>
      <c r="E735" s="36">
        <v>0</v>
      </c>
      <c r="F735" s="36">
        <v>0</v>
      </c>
      <c r="G735" s="36">
        <v>0</v>
      </c>
      <c r="H735" s="36">
        <v>0</v>
      </c>
      <c r="I735" s="36">
        <v>0</v>
      </c>
      <c r="J735" s="36">
        <v>0</v>
      </c>
      <c r="K735" s="36">
        <v>0</v>
      </c>
      <c r="L735" s="36">
        <v>0</v>
      </c>
      <c r="M735" s="36">
        <v>0</v>
      </c>
      <c r="N735" s="36">
        <v>0</v>
      </c>
      <c r="O735" s="36">
        <v>0</v>
      </c>
      <c r="P735" s="36">
        <v>0</v>
      </c>
      <c r="Q735" s="36">
        <v>0</v>
      </c>
      <c r="R735" s="36">
        <v>0</v>
      </c>
      <c r="S735" s="36">
        <v>0.17</v>
      </c>
      <c r="T735" s="36">
        <v>0.11</v>
      </c>
      <c r="U735" s="36">
        <v>0</v>
      </c>
      <c r="V735" s="36">
        <v>0</v>
      </c>
      <c r="W735" s="36">
        <v>0</v>
      </c>
      <c r="X735" s="36">
        <v>0</v>
      </c>
      <c r="Y735" s="36">
        <v>0</v>
      </c>
      <c r="Z735" s="36">
        <v>0</v>
      </c>
    </row>
    <row r="736" spans="2:26" x14ac:dyDescent="0.3">
      <c r="B736" s="35">
        <v>20</v>
      </c>
      <c r="C736" s="36">
        <v>22.84</v>
      </c>
      <c r="D736" s="36">
        <v>0</v>
      </c>
      <c r="E736" s="36">
        <v>0</v>
      </c>
      <c r="F736" s="36">
        <v>0</v>
      </c>
      <c r="G736" s="36">
        <v>0</v>
      </c>
      <c r="H736" s="36">
        <v>0</v>
      </c>
      <c r="I736" s="36">
        <v>0</v>
      </c>
      <c r="J736" s="36">
        <v>0</v>
      </c>
      <c r="K736" s="36">
        <v>0</v>
      </c>
      <c r="L736" s="36">
        <v>0</v>
      </c>
      <c r="M736" s="36">
        <v>0</v>
      </c>
      <c r="N736" s="36">
        <v>0.25</v>
      </c>
      <c r="O736" s="36">
        <v>3.66</v>
      </c>
      <c r="P736" s="36">
        <v>7.33</v>
      </c>
      <c r="Q736" s="36">
        <v>0.01</v>
      </c>
      <c r="R736" s="36">
        <v>0</v>
      </c>
      <c r="S736" s="36">
        <v>0</v>
      </c>
      <c r="T736" s="36">
        <v>0.34</v>
      </c>
      <c r="U736" s="36">
        <v>0</v>
      </c>
      <c r="V736" s="36">
        <v>0</v>
      </c>
      <c r="W736" s="36">
        <v>0</v>
      </c>
      <c r="X736" s="36">
        <v>0.05</v>
      </c>
      <c r="Y736" s="36">
        <v>63.52</v>
      </c>
      <c r="Z736" s="36">
        <v>35.869999999999997</v>
      </c>
    </row>
    <row r="737" spans="2:26" x14ac:dyDescent="0.3">
      <c r="B737" s="35">
        <v>21</v>
      </c>
      <c r="C737" s="36">
        <v>26.07</v>
      </c>
      <c r="D737" s="36">
        <v>1.58</v>
      </c>
      <c r="E737" s="36">
        <v>0</v>
      </c>
      <c r="F737" s="36">
        <v>0.74</v>
      </c>
      <c r="G737" s="36">
        <v>0</v>
      </c>
      <c r="H737" s="36">
        <v>0</v>
      </c>
      <c r="I737" s="36">
        <v>0.31</v>
      </c>
      <c r="J737" s="36">
        <v>127.62</v>
      </c>
      <c r="K737" s="36">
        <v>16.77</v>
      </c>
      <c r="L737" s="36">
        <v>29.12</v>
      </c>
      <c r="M737" s="36">
        <v>13.32</v>
      </c>
      <c r="N737" s="36">
        <v>51.2</v>
      </c>
      <c r="O737" s="36">
        <v>95.71</v>
      </c>
      <c r="P737" s="36">
        <v>79.33</v>
      </c>
      <c r="Q737" s="36">
        <v>42.15</v>
      </c>
      <c r="R737" s="36">
        <v>21.84</v>
      </c>
      <c r="S737" s="36">
        <v>56.07</v>
      </c>
      <c r="T737" s="36">
        <v>47.47</v>
      </c>
      <c r="U737" s="36">
        <v>81.12</v>
      </c>
      <c r="V737" s="36">
        <v>77.83</v>
      </c>
      <c r="W737" s="36">
        <v>48.78</v>
      </c>
      <c r="X737" s="36">
        <v>145.26</v>
      </c>
      <c r="Y737" s="36">
        <v>219.78</v>
      </c>
      <c r="Z737" s="36">
        <v>293.79000000000002</v>
      </c>
    </row>
    <row r="738" spans="2:26" x14ac:dyDescent="0.3">
      <c r="B738" s="35">
        <v>22</v>
      </c>
      <c r="C738" s="36">
        <v>159.94</v>
      </c>
      <c r="D738" s="36">
        <v>1.4</v>
      </c>
      <c r="E738" s="36">
        <v>4.6500000000000004</v>
      </c>
      <c r="F738" s="36">
        <v>1.3</v>
      </c>
      <c r="G738" s="36">
        <v>0</v>
      </c>
      <c r="H738" s="36">
        <v>0</v>
      </c>
      <c r="I738" s="36">
        <v>0</v>
      </c>
      <c r="J738" s="36">
        <v>0.65</v>
      </c>
      <c r="K738" s="36">
        <v>1.44</v>
      </c>
      <c r="L738" s="36">
        <v>0.81</v>
      </c>
      <c r="M738" s="36">
        <v>0.99</v>
      </c>
      <c r="N738" s="36">
        <v>0</v>
      </c>
      <c r="O738" s="36">
        <v>0.05</v>
      </c>
      <c r="P738" s="36">
        <v>1.49</v>
      </c>
      <c r="Q738" s="36">
        <v>10.94</v>
      </c>
      <c r="R738" s="36">
        <v>1.94</v>
      </c>
      <c r="S738" s="36">
        <v>1.55</v>
      </c>
      <c r="T738" s="36">
        <v>0</v>
      </c>
      <c r="U738" s="36">
        <v>0</v>
      </c>
      <c r="V738" s="36">
        <v>0</v>
      </c>
      <c r="W738" s="36">
        <v>2.36</v>
      </c>
      <c r="X738" s="36">
        <v>2.75</v>
      </c>
      <c r="Y738" s="36">
        <v>219.59</v>
      </c>
      <c r="Z738" s="36">
        <v>422.57</v>
      </c>
    </row>
    <row r="739" spans="2:26" x14ac:dyDescent="0.3">
      <c r="B739" s="35">
        <v>23</v>
      </c>
      <c r="C739" s="36">
        <v>379.11</v>
      </c>
      <c r="D739" s="36">
        <v>284.93</v>
      </c>
      <c r="E739" s="36">
        <v>0.18</v>
      </c>
      <c r="F739" s="36">
        <v>4.7</v>
      </c>
      <c r="G739" s="36">
        <v>15.25</v>
      </c>
      <c r="H739" s="36">
        <v>0.11</v>
      </c>
      <c r="I739" s="36">
        <v>5.75</v>
      </c>
      <c r="J739" s="36">
        <v>0.22</v>
      </c>
      <c r="K739" s="36">
        <v>0.42</v>
      </c>
      <c r="L739" s="36">
        <v>1.22</v>
      </c>
      <c r="M739" s="36">
        <v>0</v>
      </c>
      <c r="N739" s="36">
        <v>1.21</v>
      </c>
      <c r="O739" s="36">
        <v>0.05</v>
      </c>
      <c r="P739" s="36">
        <v>0.06</v>
      </c>
      <c r="Q739" s="36">
        <v>0.45</v>
      </c>
      <c r="R739" s="36">
        <v>0.96</v>
      </c>
      <c r="S739" s="36">
        <v>0.43</v>
      </c>
      <c r="T739" s="36">
        <v>0.56000000000000005</v>
      </c>
      <c r="U739" s="36">
        <v>0</v>
      </c>
      <c r="V739" s="36">
        <v>0.12</v>
      </c>
      <c r="W739" s="36">
        <v>6.93</v>
      </c>
      <c r="X739" s="36">
        <v>41.14</v>
      </c>
      <c r="Y739" s="36">
        <v>140.15</v>
      </c>
      <c r="Z739" s="36">
        <v>459.23</v>
      </c>
    </row>
    <row r="740" spans="2:26" x14ac:dyDescent="0.3">
      <c r="B740" s="35">
        <v>24</v>
      </c>
      <c r="C740" s="36">
        <v>244.55</v>
      </c>
      <c r="D740" s="36">
        <v>40.28</v>
      </c>
      <c r="E740" s="36">
        <v>163.18</v>
      </c>
      <c r="F740" s="36">
        <v>36.25</v>
      </c>
      <c r="G740" s="36">
        <v>19.73</v>
      </c>
      <c r="H740" s="36">
        <v>33.119999999999997</v>
      </c>
      <c r="I740" s="36">
        <v>0</v>
      </c>
      <c r="J740" s="36">
        <v>0.64</v>
      </c>
      <c r="K740" s="36">
        <v>0</v>
      </c>
      <c r="L740" s="36">
        <v>74.959999999999994</v>
      </c>
      <c r="M740" s="36">
        <v>1.73</v>
      </c>
      <c r="N740" s="36">
        <v>0</v>
      </c>
      <c r="O740" s="36">
        <v>0</v>
      </c>
      <c r="P740" s="36">
        <v>71.97</v>
      </c>
      <c r="Q740" s="36">
        <v>49.62</v>
      </c>
      <c r="R740" s="36">
        <v>0</v>
      </c>
      <c r="S740" s="36">
        <v>0.65</v>
      </c>
      <c r="T740" s="36">
        <v>4.55</v>
      </c>
      <c r="U740" s="36">
        <v>1.1000000000000001</v>
      </c>
      <c r="V740" s="36">
        <v>1.6</v>
      </c>
      <c r="W740" s="36">
        <v>0</v>
      </c>
      <c r="X740" s="36">
        <v>41.1</v>
      </c>
      <c r="Y740" s="36">
        <v>126.29</v>
      </c>
      <c r="Z740" s="36">
        <v>432.64</v>
      </c>
    </row>
    <row r="741" spans="2:26" x14ac:dyDescent="0.3">
      <c r="B741" s="35">
        <v>25</v>
      </c>
      <c r="C741" s="36">
        <v>74.34</v>
      </c>
      <c r="D741" s="36">
        <v>12.56</v>
      </c>
      <c r="E741" s="36">
        <v>0</v>
      </c>
      <c r="F741" s="36">
        <v>0</v>
      </c>
      <c r="G741" s="36">
        <v>0</v>
      </c>
      <c r="H741" s="36">
        <v>0</v>
      </c>
      <c r="I741" s="36">
        <v>0</v>
      </c>
      <c r="J741" s="36">
        <v>0</v>
      </c>
      <c r="K741" s="36">
        <v>0.53</v>
      </c>
      <c r="L741" s="36">
        <v>0.49</v>
      </c>
      <c r="M741" s="36">
        <v>1.31</v>
      </c>
      <c r="N741" s="36">
        <v>1.8</v>
      </c>
      <c r="O741" s="36">
        <v>0</v>
      </c>
      <c r="P741" s="36">
        <v>0.22</v>
      </c>
      <c r="Q741" s="36">
        <v>0</v>
      </c>
      <c r="R741" s="36">
        <v>0.21</v>
      </c>
      <c r="S741" s="36">
        <v>0.98</v>
      </c>
      <c r="T741" s="36">
        <v>0</v>
      </c>
      <c r="U741" s="36">
        <v>0</v>
      </c>
      <c r="V741" s="36">
        <v>0</v>
      </c>
      <c r="W741" s="36">
        <v>0</v>
      </c>
      <c r="X741" s="36">
        <v>0</v>
      </c>
      <c r="Y741" s="36">
        <v>246.74</v>
      </c>
      <c r="Z741" s="36">
        <v>0</v>
      </c>
    </row>
    <row r="742" spans="2:26" x14ac:dyDescent="0.3">
      <c r="B742" s="35">
        <v>26</v>
      </c>
      <c r="C742" s="36">
        <v>5.42</v>
      </c>
      <c r="D742" s="36">
        <v>0</v>
      </c>
      <c r="E742" s="36">
        <v>0.28999999999999998</v>
      </c>
      <c r="F742" s="36">
        <v>0.23</v>
      </c>
      <c r="G742" s="36">
        <v>0</v>
      </c>
      <c r="H742" s="36">
        <v>0</v>
      </c>
      <c r="I742" s="36">
        <v>0</v>
      </c>
      <c r="J742" s="36">
        <v>0</v>
      </c>
      <c r="K742" s="36">
        <v>0</v>
      </c>
      <c r="L742" s="36">
        <v>0</v>
      </c>
      <c r="M742" s="36">
        <v>3.6</v>
      </c>
      <c r="N742" s="36">
        <v>0</v>
      </c>
      <c r="O742" s="36">
        <v>5.82</v>
      </c>
      <c r="P742" s="36">
        <v>2.79</v>
      </c>
      <c r="Q742" s="36">
        <v>3.65</v>
      </c>
      <c r="R742" s="36">
        <v>2.4500000000000002</v>
      </c>
      <c r="S742" s="36">
        <v>0.25</v>
      </c>
      <c r="T742" s="36">
        <v>0.2</v>
      </c>
      <c r="U742" s="36">
        <v>0</v>
      </c>
      <c r="V742" s="36">
        <v>0</v>
      </c>
      <c r="W742" s="36">
        <v>0</v>
      </c>
      <c r="X742" s="36">
        <v>0</v>
      </c>
      <c r="Y742" s="36">
        <v>497.45</v>
      </c>
      <c r="Z742" s="36">
        <v>485.09</v>
      </c>
    </row>
    <row r="743" spans="2:26" x14ac:dyDescent="0.3">
      <c r="B743" s="35">
        <v>27</v>
      </c>
      <c r="C743" s="36">
        <v>153.72999999999999</v>
      </c>
      <c r="D743" s="36">
        <v>0</v>
      </c>
      <c r="E743" s="36">
        <v>0</v>
      </c>
      <c r="F743" s="36">
        <v>0</v>
      </c>
      <c r="G743" s="36">
        <v>0</v>
      </c>
      <c r="H743" s="36">
        <v>0</v>
      </c>
      <c r="I743" s="36">
        <v>0</v>
      </c>
      <c r="J743" s="36">
        <v>0</v>
      </c>
      <c r="K743" s="36">
        <v>0</v>
      </c>
      <c r="L743" s="36">
        <v>0</v>
      </c>
      <c r="M743" s="36">
        <v>0</v>
      </c>
      <c r="N743" s="36">
        <v>0</v>
      </c>
      <c r="O743" s="36">
        <v>0</v>
      </c>
      <c r="P743" s="36">
        <v>0</v>
      </c>
      <c r="Q743" s="36">
        <v>0</v>
      </c>
      <c r="R743" s="36">
        <v>0</v>
      </c>
      <c r="S743" s="36">
        <v>0</v>
      </c>
      <c r="T743" s="36">
        <v>0</v>
      </c>
      <c r="U743" s="36">
        <v>0</v>
      </c>
      <c r="V743" s="36">
        <v>1.33</v>
      </c>
      <c r="W743" s="36">
        <v>0</v>
      </c>
      <c r="X743" s="36">
        <v>0</v>
      </c>
      <c r="Y743" s="36">
        <v>2.1</v>
      </c>
      <c r="Z743" s="36">
        <v>48.22</v>
      </c>
    </row>
    <row r="744" spans="2:26" x14ac:dyDescent="0.3">
      <c r="B744" s="35">
        <v>28</v>
      </c>
      <c r="C744" s="36">
        <v>183.03</v>
      </c>
      <c r="D744" s="36">
        <v>5.03</v>
      </c>
      <c r="E744" s="36">
        <v>0</v>
      </c>
      <c r="F744" s="36">
        <v>0</v>
      </c>
      <c r="G744" s="36">
        <v>0</v>
      </c>
      <c r="H744" s="36">
        <v>0</v>
      </c>
      <c r="I744" s="36">
        <v>0</v>
      </c>
      <c r="J744" s="36">
        <v>0</v>
      </c>
      <c r="K744" s="36">
        <v>0</v>
      </c>
      <c r="L744" s="36">
        <v>0</v>
      </c>
      <c r="M744" s="36">
        <v>0</v>
      </c>
      <c r="N744" s="36">
        <v>0</v>
      </c>
      <c r="O744" s="36">
        <v>0</v>
      </c>
      <c r="P744" s="36">
        <v>0</v>
      </c>
      <c r="Q744" s="36">
        <v>0</v>
      </c>
      <c r="R744" s="36">
        <v>0</v>
      </c>
      <c r="S744" s="36">
        <v>0</v>
      </c>
      <c r="T744" s="36">
        <v>0</v>
      </c>
      <c r="U744" s="36">
        <v>0</v>
      </c>
      <c r="V744" s="36">
        <v>2.25</v>
      </c>
      <c r="W744" s="36">
        <v>0</v>
      </c>
      <c r="X744" s="36">
        <v>0</v>
      </c>
      <c r="Y744" s="36">
        <v>31.93</v>
      </c>
      <c r="Z744" s="36">
        <v>180.67</v>
      </c>
    </row>
    <row r="745" spans="2:26" x14ac:dyDescent="0.3">
      <c r="B745" s="35">
        <v>29</v>
      </c>
      <c r="C745" s="36">
        <v>0</v>
      </c>
      <c r="D745" s="36">
        <v>0</v>
      </c>
      <c r="E745" s="36">
        <v>0</v>
      </c>
      <c r="F745" s="36">
        <v>0</v>
      </c>
      <c r="G745" s="36">
        <v>0</v>
      </c>
      <c r="H745" s="36">
        <v>0</v>
      </c>
      <c r="I745" s="36">
        <v>0</v>
      </c>
      <c r="J745" s="36">
        <v>0</v>
      </c>
      <c r="K745" s="36">
        <v>0</v>
      </c>
      <c r="L745" s="36">
        <v>0</v>
      </c>
      <c r="M745" s="36">
        <v>0</v>
      </c>
      <c r="N745" s="36">
        <v>0</v>
      </c>
      <c r="O745" s="36">
        <v>0</v>
      </c>
      <c r="P745" s="36">
        <v>0</v>
      </c>
      <c r="Q745" s="36">
        <v>0</v>
      </c>
      <c r="R745" s="36">
        <v>0</v>
      </c>
      <c r="S745" s="36">
        <v>0</v>
      </c>
      <c r="T745" s="36">
        <v>0</v>
      </c>
      <c r="U745" s="36">
        <v>0</v>
      </c>
      <c r="V745" s="36">
        <v>0</v>
      </c>
      <c r="W745" s="36">
        <v>0</v>
      </c>
      <c r="X745" s="36">
        <v>9.7899999999999991</v>
      </c>
      <c r="Y745" s="36">
        <v>114.06</v>
      </c>
      <c r="Z745" s="36">
        <v>62.69</v>
      </c>
    </row>
    <row r="746" spans="2:26" x14ac:dyDescent="0.3">
      <c r="B746" s="35">
        <v>30</v>
      </c>
      <c r="C746" s="36">
        <v>14.98</v>
      </c>
      <c r="D746" s="36">
        <v>0</v>
      </c>
      <c r="E746" s="36">
        <v>0</v>
      </c>
      <c r="F746" s="36">
        <v>0</v>
      </c>
      <c r="G746" s="36">
        <v>2.29</v>
      </c>
      <c r="H746" s="36">
        <v>0</v>
      </c>
      <c r="I746" s="36">
        <v>0</v>
      </c>
      <c r="J746" s="36">
        <v>0</v>
      </c>
      <c r="K746" s="36">
        <v>0</v>
      </c>
      <c r="L746" s="36">
        <v>0</v>
      </c>
      <c r="M746" s="36">
        <v>0</v>
      </c>
      <c r="N746" s="36">
        <v>0.3</v>
      </c>
      <c r="O746" s="36">
        <v>0</v>
      </c>
      <c r="P746" s="36">
        <v>0.63</v>
      </c>
      <c r="Q746" s="36">
        <v>0.46</v>
      </c>
      <c r="R746" s="36">
        <v>0.71</v>
      </c>
      <c r="S746" s="36">
        <v>0.65</v>
      </c>
      <c r="T746" s="36">
        <v>0</v>
      </c>
      <c r="U746" s="36">
        <v>0.45</v>
      </c>
      <c r="V746" s="36">
        <v>34.57</v>
      </c>
      <c r="W746" s="36">
        <v>0</v>
      </c>
      <c r="X746" s="36">
        <v>0</v>
      </c>
      <c r="Y746" s="36">
        <v>0</v>
      </c>
      <c r="Z746" s="36">
        <v>0</v>
      </c>
    </row>
    <row r="747" spans="2:26" x14ac:dyDescent="0.3">
      <c r="B747" s="38">
        <v>31</v>
      </c>
      <c r="C747" s="36">
        <v>0</v>
      </c>
      <c r="D747" s="36">
        <v>0</v>
      </c>
      <c r="E747" s="36">
        <v>0</v>
      </c>
      <c r="F747" s="36">
        <v>0</v>
      </c>
      <c r="G747" s="36">
        <v>0</v>
      </c>
      <c r="H747" s="36">
        <v>0</v>
      </c>
      <c r="I747" s="36">
        <v>0</v>
      </c>
      <c r="J747" s="36">
        <v>0</v>
      </c>
      <c r="K747" s="36">
        <v>2.2799999999999998</v>
      </c>
      <c r="L747" s="36">
        <v>2.79</v>
      </c>
      <c r="M747" s="36">
        <v>2.2000000000000002</v>
      </c>
      <c r="N747" s="36">
        <v>0.85</v>
      </c>
      <c r="O747" s="36">
        <v>0.5</v>
      </c>
      <c r="P747" s="36">
        <v>0.4</v>
      </c>
      <c r="Q747" s="36">
        <v>3.59</v>
      </c>
      <c r="R747" s="36">
        <v>14.64</v>
      </c>
      <c r="S747" s="36">
        <v>0</v>
      </c>
      <c r="T747" s="36">
        <v>9.51</v>
      </c>
      <c r="U747" s="36">
        <v>0</v>
      </c>
      <c r="V747" s="36">
        <v>0</v>
      </c>
      <c r="W747" s="36">
        <v>0</v>
      </c>
      <c r="X747" s="36">
        <v>0</v>
      </c>
      <c r="Y747" s="36">
        <v>30.99</v>
      </c>
      <c r="Z747" s="36">
        <v>77.040000000000006</v>
      </c>
    </row>
    <row r="748" spans="2:26" x14ac:dyDescent="0.3">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row>
    <row r="749" spans="2:26" ht="17.25" customHeight="1" x14ac:dyDescent="0.3">
      <c r="B749" s="71" t="s">
        <v>83</v>
      </c>
      <c r="C749" s="72"/>
      <c r="D749" s="72"/>
      <c r="E749" s="72"/>
      <c r="F749" s="72"/>
      <c r="G749" s="72"/>
      <c r="H749" s="72"/>
      <c r="I749" s="72"/>
      <c r="J749" s="72"/>
      <c r="K749" s="72"/>
      <c r="L749" s="72"/>
      <c r="M749" s="72"/>
      <c r="N749" s="72"/>
      <c r="O749" s="72"/>
      <c r="P749" s="72"/>
      <c r="Q749" s="72"/>
      <c r="R749" s="72"/>
      <c r="S749" s="72"/>
      <c r="T749" s="73"/>
      <c r="U749" s="74">
        <v>13.18</v>
      </c>
      <c r="V749" s="75"/>
      <c r="W749" s="75"/>
      <c r="X749" s="75"/>
      <c r="Y749" s="75"/>
      <c r="Z749" s="76"/>
    </row>
    <row r="750" spans="2:26" ht="15.75" customHeight="1" x14ac:dyDescent="0.3">
      <c r="B750" s="77" t="s">
        <v>84</v>
      </c>
      <c r="C750" s="78"/>
      <c r="D750" s="78"/>
      <c r="E750" s="78"/>
      <c r="F750" s="78"/>
      <c r="G750" s="78"/>
      <c r="H750" s="78"/>
      <c r="I750" s="78"/>
      <c r="J750" s="78"/>
      <c r="K750" s="78"/>
      <c r="L750" s="78"/>
      <c r="M750" s="78"/>
      <c r="N750" s="78"/>
      <c r="O750" s="78"/>
      <c r="P750" s="78"/>
      <c r="Q750" s="78"/>
      <c r="R750" s="78"/>
      <c r="S750" s="78"/>
      <c r="T750" s="79"/>
      <c r="U750" s="80">
        <v>190.9</v>
      </c>
      <c r="V750" s="81"/>
      <c r="W750" s="81"/>
      <c r="X750" s="81"/>
      <c r="Y750" s="81"/>
      <c r="Z750" s="82"/>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83" t="s">
        <v>75</v>
      </c>
      <c r="C752" s="84"/>
      <c r="D752" s="84"/>
      <c r="E752" s="84"/>
      <c r="F752" s="84"/>
      <c r="G752" s="84"/>
      <c r="H752" s="84"/>
      <c r="I752" s="84"/>
      <c r="J752" s="84"/>
      <c r="K752" s="84"/>
      <c r="L752" s="84"/>
      <c r="M752" s="84"/>
      <c r="N752" s="84"/>
      <c r="O752" s="84"/>
      <c r="P752" s="84"/>
      <c r="Q752" s="84"/>
      <c r="R752" s="84"/>
      <c r="S752" s="84"/>
      <c r="T752" s="85"/>
      <c r="U752" s="86">
        <v>811112.56</v>
      </c>
      <c r="V752" s="68"/>
      <c r="W752" s="68"/>
      <c r="X752" s="68"/>
      <c r="Y752" s="68"/>
      <c r="Z752" s="68"/>
    </row>
    <row r="753" spans="2:26" ht="30.75" customHeight="1" x14ac:dyDescent="0.3">
      <c r="B753" s="67" t="s">
        <v>76</v>
      </c>
      <c r="C753" s="67"/>
      <c r="D753" s="67"/>
      <c r="E753" s="67"/>
      <c r="F753" s="67"/>
      <c r="G753" s="67"/>
      <c r="H753" s="67"/>
      <c r="I753" s="67"/>
      <c r="J753" s="67"/>
      <c r="K753" s="67"/>
      <c r="L753" s="67"/>
      <c r="M753" s="67"/>
      <c r="N753" s="67"/>
      <c r="O753" s="67"/>
      <c r="P753" s="67"/>
      <c r="Q753" s="67"/>
      <c r="R753" s="67"/>
      <c r="S753" s="67"/>
      <c r="T753" s="67"/>
      <c r="U753" s="68"/>
      <c r="V753" s="68"/>
      <c r="W753" s="68"/>
      <c r="X753" s="68"/>
      <c r="Y753" s="68"/>
      <c r="Z753" s="68"/>
    </row>
    <row r="754" spans="2:26" ht="17.25" customHeight="1" x14ac:dyDescent="0.3">
      <c r="B754" s="69"/>
      <c r="C754" s="69"/>
      <c r="D754" s="69"/>
      <c r="E754" s="69"/>
      <c r="F754" s="69"/>
      <c r="G754" s="69"/>
      <c r="H754" s="69"/>
      <c r="I754" s="69"/>
      <c r="J754" s="69"/>
      <c r="K754" s="69"/>
      <c r="L754" s="69"/>
      <c r="M754" s="69"/>
      <c r="N754" s="69"/>
      <c r="O754" s="65" t="s">
        <v>4</v>
      </c>
      <c r="P754" s="65"/>
      <c r="Q754" s="65"/>
      <c r="R754" s="65"/>
      <c r="S754" s="65"/>
      <c r="T754" s="65"/>
      <c r="U754" s="65"/>
      <c r="V754" s="65"/>
      <c r="W754" s="65"/>
      <c r="X754" s="65"/>
      <c r="Y754" s="65"/>
      <c r="Z754" s="65"/>
    </row>
    <row r="755" spans="2:26" x14ac:dyDescent="0.3">
      <c r="B755" s="69"/>
      <c r="C755" s="69"/>
      <c r="D755" s="69"/>
      <c r="E755" s="69"/>
      <c r="F755" s="69"/>
      <c r="G755" s="69"/>
      <c r="H755" s="69"/>
      <c r="I755" s="69"/>
      <c r="J755" s="69"/>
      <c r="K755" s="69"/>
      <c r="L755" s="69"/>
      <c r="M755" s="69"/>
      <c r="N755" s="69"/>
      <c r="O755" s="65" t="s">
        <v>62</v>
      </c>
      <c r="P755" s="65"/>
      <c r="Q755" s="65"/>
      <c r="R755" s="65" t="s">
        <v>67</v>
      </c>
      <c r="S755" s="65"/>
      <c r="T755" s="65"/>
      <c r="U755" s="65" t="s">
        <v>69</v>
      </c>
      <c r="V755" s="65"/>
      <c r="W755" s="65"/>
      <c r="X755" s="65" t="s">
        <v>8</v>
      </c>
      <c r="Y755" s="65"/>
      <c r="Z755" s="65"/>
    </row>
    <row r="756" spans="2:26" ht="18" customHeight="1" x14ac:dyDescent="0.3">
      <c r="B756" s="65" t="s">
        <v>77</v>
      </c>
      <c r="C756" s="65"/>
      <c r="D756" s="65"/>
      <c r="E756" s="65"/>
      <c r="F756" s="65"/>
      <c r="G756" s="65"/>
      <c r="H756" s="65"/>
      <c r="I756" s="65"/>
      <c r="J756" s="65"/>
      <c r="K756" s="65"/>
      <c r="L756" s="65"/>
      <c r="M756" s="65"/>
      <c r="N756" s="65"/>
      <c r="O756" s="66">
        <v>873149.57</v>
      </c>
      <c r="P756" s="66"/>
      <c r="Q756" s="66"/>
      <c r="R756" s="66">
        <v>1184685.6200000001</v>
      </c>
      <c r="S756" s="66"/>
      <c r="T756" s="66"/>
      <c r="U756" s="66">
        <v>1141561.74</v>
      </c>
      <c r="V756" s="66"/>
      <c r="W756" s="66"/>
      <c r="X756" s="66">
        <v>1119316.3</v>
      </c>
      <c r="Y756" s="66"/>
      <c r="Z756" s="66"/>
    </row>
    <row r="758" spans="2:26" x14ac:dyDescent="0.3">
      <c r="B758"/>
      <c r="O758" s="51"/>
      <c r="P758" s="51"/>
      <c r="Q758" s="51"/>
      <c r="R758" s="51"/>
    </row>
    <row r="759" spans="2:26" ht="15" customHeight="1" x14ac:dyDescent="0.3">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3">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U17" sqref="U17"/>
    </sheetView>
  </sheetViews>
  <sheetFormatPr defaultColWidth="8.6640625" defaultRowHeight="14.4" x14ac:dyDescent="0.3"/>
  <cols>
    <col min="1" max="1" width="8.6640625" style="1"/>
    <col min="2" max="7" width="8.6640625" style="3"/>
    <col min="8" max="20" width="9.33203125" style="3" customWidth="1"/>
    <col min="21" max="22" width="8.6640625" style="3" customWidth="1"/>
    <col min="23" max="23" width="8.6640625" style="3"/>
    <col min="24" max="25" width="8.6640625" style="3" customWidth="1"/>
    <col min="26" max="16384" width="8.6640625" style="3"/>
  </cols>
  <sheetData>
    <row r="1" spans="2:26" ht="18.75" customHeight="1" x14ac:dyDescent="0.35">
      <c r="B1" s="186"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2023 г.</v>
      </c>
      <c r="C1" s="186"/>
      <c r="D1" s="186"/>
      <c r="E1" s="186"/>
      <c r="F1" s="186"/>
      <c r="G1" s="186"/>
      <c r="H1" s="186"/>
      <c r="I1" s="186"/>
      <c r="J1" s="186"/>
      <c r="K1" s="186"/>
      <c r="L1" s="186"/>
      <c r="M1" s="186"/>
      <c r="N1" s="186"/>
      <c r="O1" s="186"/>
      <c r="P1" s="186"/>
      <c r="Q1" s="186"/>
      <c r="R1" s="186"/>
      <c r="S1" s="186"/>
      <c r="T1" s="186"/>
      <c r="U1" s="186"/>
      <c r="V1" s="186"/>
      <c r="W1" s="186"/>
      <c r="X1" s="186"/>
      <c r="Y1" s="186"/>
      <c r="Z1" s="186"/>
    </row>
    <row r="2" spans="2:26" s="4" customFormat="1" ht="18.75" customHeight="1" x14ac:dyDescent="0.3">
      <c r="B2" s="187"/>
      <c r="C2" s="187"/>
      <c r="D2" s="187"/>
      <c r="E2" s="187"/>
      <c r="F2" s="187"/>
      <c r="G2" s="187"/>
      <c r="H2" s="187"/>
      <c r="I2" s="187"/>
      <c r="J2" s="187"/>
      <c r="K2" s="187"/>
      <c r="L2" s="187"/>
      <c r="M2" s="187"/>
      <c r="N2" s="187"/>
      <c r="O2" s="187"/>
      <c r="P2" s="187"/>
      <c r="Q2" s="187"/>
      <c r="R2" s="187"/>
      <c r="S2" s="187"/>
      <c r="T2" s="187"/>
      <c r="U2" s="187"/>
      <c r="V2" s="187"/>
      <c r="W2" s="187"/>
      <c r="X2" s="187"/>
      <c r="Y2" s="187"/>
      <c r="Z2" s="187"/>
    </row>
    <row r="3" spans="2:26" ht="15" customHeight="1" x14ac:dyDescent="0.35">
      <c r="B3" s="137" t="s">
        <v>59</v>
      </c>
      <c r="C3" s="138"/>
      <c r="D3" s="138"/>
      <c r="E3" s="138"/>
      <c r="F3" s="138"/>
      <c r="G3" s="138"/>
      <c r="H3" s="138"/>
      <c r="I3" s="138"/>
      <c r="J3" s="138"/>
      <c r="K3" s="138"/>
      <c r="L3" s="138"/>
      <c r="M3" s="138"/>
      <c r="N3" s="138"/>
      <c r="O3" s="138"/>
      <c r="P3" s="138"/>
      <c r="Q3" s="138"/>
      <c r="R3" s="138"/>
      <c r="S3" s="138"/>
      <c r="T3" s="138"/>
      <c r="U3" s="138"/>
      <c r="V3" s="138"/>
      <c r="W3" s="138"/>
      <c r="X3" s="138"/>
      <c r="Y3" s="138"/>
      <c r="Z3" s="139"/>
    </row>
    <row r="4" spans="2:26" ht="32.25" customHeight="1" x14ac:dyDescent="0.3">
      <c r="B4" s="112" t="s">
        <v>60</v>
      </c>
      <c r="C4" s="113"/>
      <c r="D4" s="113"/>
      <c r="E4" s="113"/>
      <c r="F4" s="113"/>
      <c r="G4" s="113"/>
      <c r="H4" s="113"/>
      <c r="I4" s="113"/>
      <c r="J4" s="113"/>
      <c r="K4" s="113"/>
      <c r="L4" s="113"/>
      <c r="M4" s="113"/>
      <c r="N4" s="113"/>
      <c r="O4" s="113"/>
      <c r="P4" s="113"/>
      <c r="Q4" s="113"/>
      <c r="R4" s="113"/>
      <c r="S4" s="113"/>
      <c r="T4" s="113"/>
      <c r="U4" s="113"/>
      <c r="V4" s="113"/>
      <c r="W4" s="113"/>
      <c r="X4" s="113"/>
      <c r="Y4" s="113"/>
      <c r="Z4" s="114"/>
    </row>
    <row r="5" spans="2:26" x14ac:dyDescent="0.3">
      <c r="B5" s="83" t="s">
        <v>61</v>
      </c>
      <c r="C5" s="84"/>
      <c r="D5" s="84"/>
      <c r="E5" s="84"/>
      <c r="F5" s="84"/>
      <c r="G5" s="84"/>
      <c r="H5" s="84"/>
      <c r="I5" s="84"/>
      <c r="J5" s="84"/>
      <c r="K5" s="84"/>
      <c r="L5" s="84"/>
      <c r="M5" s="84"/>
      <c r="N5" s="84"/>
      <c r="O5" s="84"/>
      <c r="P5" s="84"/>
      <c r="Q5" s="84"/>
      <c r="R5" s="84"/>
      <c r="S5" s="84"/>
      <c r="T5" s="84"/>
      <c r="U5" s="84"/>
      <c r="V5" s="84"/>
      <c r="W5" s="84"/>
      <c r="X5" s="84"/>
      <c r="Y5" s="84"/>
      <c r="Z5" s="85"/>
    </row>
    <row r="6" spans="2:26" ht="15" customHeight="1" x14ac:dyDescent="0.3">
      <c r="B6" s="18" t="s">
        <v>62</v>
      </c>
      <c r="C6" s="140" t="s">
        <v>63</v>
      </c>
      <c r="D6" s="141"/>
      <c r="E6" s="141"/>
      <c r="F6" s="141"/>
      <c r="G6" s="141"/>
      <c r="H6" s="141"/>
      <c r="I6" s="141"/>
      <c r="J6" s="141"/>
      <c r="K6" s="141"/>
      <c r="L6" s="141"/>
      <c r="M6" s="141"/>
      <c r="N6" s="141"/>
      <c r="O6" s="141"/>
      <c r="P6" s="141"/>
      <c r="Q6" s="141"/>
      <c r="R6" s="141"/>
      <c r="S6" s="141"/>
      <c r="T6" s="141"/>
      <c r="U6" s="141"/>
      <c r="V6" s="141"/>
      <c r="W6" s="141"/>
      <c r="X6" s="141"/>
      <c r="Y6" s="141"/>
      <c r="Z6" s="142"/>
    </row>
    <row r="7" spans="2:26" x14ac:dyDescent="0.3">
      <c r="B7" s="143"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3"/>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3"/>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3274.38</v>
      </c>
      <c r="D10" s="23">
        <v>3260.01</v>
      </c>
      <c r="E10" s="23">
        <v>3264.43</v>
      </c>
      <c r="F10" s="23">
        <v>3271.57</v>
      </c>
      <c r="G10" s="23">
        <v>3287.45</v>
      </c>
      <c r="H10" s="23">
        <v>3333.47</v>
      </c>
      <c r="I10" s="23">
        <v>3356.17</v>
      </c>
      <c r="J10" s="23">
        <v>3503.55</v>
      </c>
      <c r="K10" s="23">
        <v>3576.05</v>
      </c>
      <c r="L10" s="23">
        <v>3580.53</v>
      </c>
      <c r="M10" s="23">
        <v>3577.5</v>
      </c>
      <c r="N10" s="23">
        <v>3573.69</v>
      </c>
      <c r="O10" s="23">
        <v>3571.69</v>
      </c>
      <c r="P10" s="23">
        <v>3570.71</v>
      </c>
      <c r="Q10" s="23">
        <v>3582.12</v>
      </c>
      <c r="R10" s="23">
        <v>3581.6</v>
      </c>
      <c r="S10" s="23">
        <v>3579.07</v>
      </c>
      <c r="T10" s="23">
        <v>3571.89</v>
      </c>
      <c r="U10" s="23">
        <v>3574.33</v>
      </c>
      <c r="V10" s="23">
        <v>3574.39</v>
      </c>
      <c r="W10" s="23">
        <v>3434.28</v>
      </c>
      <c r="X10" s="23">
        <v>3434.76</v>
      </c>
      <c r="Y10" s="23">
        <v>3327.25</v>
      </c>
      <c r="Z10" s="23">
        <v>3287.98</v>
      </c>
    </row>
    <row r="11" spans="2:26" x14ac:dyDescent="0.3">
      <c r="B11" s="24">
        <v>2</v>
      </c>
      <c r="C11" s="23">
        <v>3161.93</v>
      </c>
      <c r="D11" s="23">
        <v>3097.95</v>
      </c>
      <c r="E11" s="23">
        <v>3095.95</v>
      </c>
      <c r="F11" s="23">
        <v>3146.84</v>
      </c>
      <c r="G11" s="23">
        <v>3157.54</v>
      </c>
      <c r="H11" s="23">
        <v>3244</v>
      </c>
      <c r="I11" s="23">
        <v>3256.04</v>
      </c>
      <c r="J11" s="23">
        <v>3256.2</v>
      </c>
      <c r="K11" s="23">
        <v>3252.03</v>
      </c>
      <c r="L11" s="23">
        <v>3255.07</v>
      </c>
      <c r="M11" s="23">
        <v>3254.66</v>
      </c>
      <c r="N11" s="23">
        <v>3255.46</v>
      </c>
      <c r="O11" s="23">
        <v>3314.36</v>
      </c>
      <c r="P11" s="23">
        <v>3317.58</v>
      </c>
      <c r="Q11" s="23">
        <v>3274.47</v>
      </c>
      <c r="R11" s="23">
        <v>3263.09</v>
      </c>
      <c r="S11" s="23">
        <v>3255.54</v>
      </c>
      <c r="T11" s="23">
        <v>3258.79</v>
      </c>
      <c r="U11" s="23">
        <v>3248.15</v>
      </c>
      <c r="V11" s="23">
        <v>3233.74</v>
      </c>
      <c r="W11" s="23">
        <v>3157.69</v>
      </c>
      <c r="X11" s="23">
        <v>3158.18</v>
      </c>
      <c r="Y11" s="23">
        <v>3150.91</v>
      </c>
      <c r="Z11" s="23">
        <v>3036.61</v>
      </c>
    </row>
    <row r="12" spans="2:26" x14ac:dyDescent="0.3">
      <c r="B12" s="22">
        <v>3</v>
      </c>
      <c r="C12" s="23">
        <v>3009.16</v>
      </c>
      <c r="D12" s="23">
        <v>2937.88</v>
      </c>
      <c r="E12" s="23">
        <v>3020.85</v>
      </c>
      <c r="F12" s="23">
        <v>3074.74</v>
      </c>
      <c r="G12" s="23">
        <v>3082.91</v>
      </c>
      <c r="H12" s="23">
        <v>3152.31</v>
      </c>
      <c r="I12" s="23">
        <v>3189.01</v>
      </c>
      <c r="J12" s="23">
        <v>3227.33</v>
      </c>
      <c r="K12" s="23">
        <v>3238.94</v>
      </c>
      <c r="L12" s="23">
        <v>3244.84</v>
      </c>
      <c r="M12" s="23">
        <v>3295.2</v>
      </c>
      <c r="N12" s="23">
        <v>3240.74</v>
      </c>
      <c r="O12" s="23">
        <v>3236.25</v>
      </c>
      <c r="P12" s="23">
        <v>3247.92</v>
      </c>
      <c r="Q12" s="23">
        <v>3249.07</v>
      </c>
      <c r="R12" s="23">
        <v>3243.39</v>
      </c>
      <c r="S12" s="23">
        <v>3269.37</v>
      </c>
      <c r="T12" s="23">
        <v>3307.88</v>
      </c>
      <c r="U12" s="23">
        <v>3245.04</v>
      </c>
      <c r="V12" s="23">
        <v>3234.83</v>
      </c>
      <c r="W12" s="23">
        <v>3179.25</v>
      </c>
      <c r="X12" s="23">
        <v>3172.72</v>
      </c>
      <c r="Y12" s="23">
        <v>3110.5</v>
      </c>
      <c r="Z12" s="23">
        <v>3059.09</v>
      </c>
    </row>
    <row r="13" spans="2:26" x14ac:dyDescent="0.3">
      <c r="B13" s="25">
        <v>4</v>
      </c>
      <c r="C13" s="23">
        <v>2965.69</v>
      </c>
      <c r="D13" s="23">
        <v>2944.33</v>
      </c>
      <c r="E13" s="23">
        <v>2978.09</v>
      </c>
      <c r="F13" s="23">
        <v>3008.6</v>
      </c>
      <c r="G13" s="23">
        <v>3048.53</v>
      </c>
      <c r="H13" s="23">
        <v>3107.56</v>
      </c>
      <c r="I13" s="23">
        <v>3161</v>
      </c>
      <c r="J13" s="23">
        <v>3199.78</v>
      </c>
      <c r="K13" s="23">
        <v>3205.36</v>
      </c>
      <c r="L13" s="23">
        <v>3224.88</v>
      </c>
      <c r="M13" s="23">
        <v>3223.59</v>
      </c>
      <c r="N13" s="23">
        <v>3221.7</v>
      </c>
      <c r="O13" s="23">
        <v>3216.59</v>
      </c>
      <c r="P13" s="23">
        <v>3219.77</v>
      </c>
      <c r="Q13" s="23">
        <v>3220.63</v>
      </c>
      <c r="R13" s="23">
        <v>3214.66</v>
      </c>
      <c r="S13" s="23">
        <v>3218.43</v>
      </c>
      <c r="T13" s="23">
        <v>3225.38</v>
      </c>
      <c r="U13" s="23">
        <v>3243.75</v>
      </c>
      <c r="V13" s="23">
        <v>3177.4</v>
      </c>
      <c r="W13" s="23">
        <v>3141.94</v>
      </c>
      <c r="X13" s="23">
        <v>3146.77</v>
      </c>
      <c r="Y13" s="23">
        <v>3065.07</v>
      </c>
      <c r="Z13" s="23">
        <v>3059.08</v>
      </c>
    </row>
    <row r="14" spans="2:26" x14ac:dyDescent="0.3">
      <c r="B14" s="25">
        <v>5</v>
      </c>
      <c r="C14" s="23">
        <v>3108.28</v>
      </c>
      <c r="D14" s="23">
        <v>3049.95</v>
      </c>
      <c r="E14" s="23">
        <v>3064.21</v>
      </c>
      <c r="F14" s="23">
        <v>3098.91</v>
      </c>
      <c r="G14" s="23">
        <v>3125.92</v>
      </c>
      <c r="H14" s="23">
        <v>3217.7</v>
      </c>
      <c r="I14" s="23">
        <v>3218.07</v>
      </c>
      <c r="J14" s="23">
        <v>3254.39</v>
      </c>
      <c r="K14" s="23">
        <v>3276.33</v>
      </c>
      <c r="L14" s="23">
        <v>3277.69</v>
      </c>
      <c r="M14" s="23">
        <v>3272.24</v>
      </c>
      <c r="N14" s="23">
        <v>3271.9</v>
      </c>
      <c r="O14" s="23">
        <v>3254.19</v>
      </c>
      <c r="P14" s="23">
        <v>3253.4</v>
      </c>
      <c r="Q14" s="23">
        <v>3261.39</v>
      </c>
      <c r="R14" s="23">
        <v>3251.88</v>
      </c>
      <c r="S14" s="23">
        <v>3252.06</v>
      </c>
      <c r="T14" s="23">
        <v>3284.77</v>
      </c>
      <c r="U14" s="23">
        <v>3263</v>
      </c>
      <c r="V14" s="23">
        <v>3251.33</v>
      </c>
      <c r="W14" s="23">
        <v>3232.95</v>
      </c>
      <c r="X14" s="23">
        <v>3233.41</v>
      </c>
      <c r="Y14" s="23">
        <v>3169.46</v>
      </c>
      <c r="Z14" s="23">
        <v>3144.18</v>
      </c>
    </row>
    <row r="15" spans="2:26" x14ac:dyDescent="0.3">
      <c r="B15" s="25">
        <v>6</v>
      </c>
      <c r="C15" s="23">
        <v>3268.22</v>
      </c>
      <c r="D15" s="23">
        <v>3274.32</v>
      </c>
      <c r="E15" s="23">
        <v>3284.16</v>
      </c>
      <c r="F15" s="23">
        <v>3291.11</v>
      </c>
      <c r="G15" s="23">
        <v>3292.21</v>
      </c>
      <c r="H15" s="23">
        <v>3316.27</v>
      </c>
      <c r="I15" s="23">
        <v>3320.92</v>
      </c>
      <c r="J15" s="23">
        <v>3330.53</v>
      </c>
      <c r="K15" s="23">
        <v>3439.11</v>
      </c>
      <c r="L15" s="23">
        <v>3435.13</v>
      </c>
      <c r="M15" s="23">
        <v>3428.98</v>
      </c>
      <c r="N15" s="23">
        <v>3419</v>
      </c>
      <c r="O15" s="23">
        <v>3426.75</v>
      </c>
      <c r="P15" s="23">
        <v>3427.11</v>
      </c>
      <c r="Q15" s="23">
        <v>3424.81</v>
      </c>
      <c r="R15" s="23">
        <v>3419.95</v>
      </c>
      <c r="S15" s="23">
        <v>3428.06</v>
      </c>
      <c r="T15" s="23">
        <v>3439.88</v>
      </c>
      <c r="U15" s="23">
        <v>3517.88</v>
      </c>
      <c r="V15" s="23">
        <v>3507.36</v>
      </c>
      <c r="W15" s="23">
        <v>3422.04</v>
      </c>
      <c r="X15" s="23">
        <v>3350.25</v>
      </c>
      <c r="Y15" s="23">
        <v>3303.14</v>
      </c>
      <c r="Z15" s="23">
        <v>3269.74</v>
      </c>
    </row>
    <row r="16" spans="2:26" x14ac:dyDescent="0.3">
      <c r="B16" s="25">
        <v>7</v>
      </c>
      <c r="C16" s="23">
        <v>3158.88</v>
      </c>
      <c r="D16" s="23">
        <v>3096.95</v>
      </c>
      <c r="E16" s="23">
        <v>3073.41</v>
      </c>
      <c r="F16" s="23">
        <v>3085.09</v>
      </c>
      <c r="G16" s="23">
        <v>3084.63</v>
      </c>
      <c r="H16" s="23">
        <v>3139.28</v>
      </c>
      <c r="I16" s="23">
        <v>3139.83</v>
      </c>
      <c r="J16" s="23">
        <v>3219.92</v>
      </c>
      <c r="K16" s="23">
        <v>3231.73</v>
      </c>
      <c r="L16" s="23">
        <v>3222.67</v>
      </c>
      <c r="M16" s="23">
        <v>3222.8</v>
      </c>
      <c r="N16" s="23">
        <v>3222.73</v>
      </c>
      <c r="O16" s="23">
        <v>3222.93</v>
      </c>
      <c r="P16" s="23">
        <v>3257.09</v>
      </c>
      <c r="Q16" s="23">
        <v>3257.72</v>
      </c>
      <c r="R16" s="23">
        <v>3239.21</v>
      </c>
      <c r="S16" s="23">
        <v>3241.92</v>
      </c>
      <c r="T16" s="23">
        <v>3278.6</v>
      </c>
      <c r="U16" s="23">
        <v>3245</v>
      </c>
      <c r="V16" s="23">
        <v>3250.17</v>
      </c>
      <c r="W16" s="23">
        <v>3231.88</v>
      </c>
      <c r="X16" s="23">
        <v>3203.61</v>
      </c>
      <c r="Y16" s="23">
        <v>3163.29</v>
      </c>
      <c r="Z16" s="23">
        <v>3136.31</v>
      </c>
    </row>
    <row r="17" spans="2:26" x14ac:dyDescent="0.3">
      <c r="B17" s="25">
        <v>8</v>
      </c>
      <c r="C17" s="23">
        <v>3138.48</v>
      </c>
      <c r="D17" s="23">
        <v>3135.96</v>
      </c>
      <c r="E17" s="23">
        <v>3091.85</v>
      </c>
      <c r="F17" s="23">
        <v>3111.24</v>
      </c>
      <c r="G17" s="23">
        <v>3115.87</v>
      </c>
      <c r="H17" s="23">
        <v>3173.77</v>
      </c>
      <c r="I17" s="23">
        <v>3224.14</v>
      </c>
      <c r="J17" s="23">
        <v>3263.81</v>
      </c>
      <c r="K17" s="23">
        <v>3264.54</v>
      </c>
      <c r="L17" s="23">
        <v>3282.86</v>
      </c>
      <c r="M17" s="23">
        <v>3283.01</v>
      </c>
      <c r="N17" s="23">
        <v>3278.88</v>
      </c>
      <c r="O17" s="23">
        <v>3268.13</v>
      </c>
      <c r="P17" s="23">
        <v>3291.8</v>
      </c>
      <c r="Q17" s="23">
        <v>3291.88</v>
      </c>
      <c r="R17" s="23">
        <v>3285.11</v>
      </c>
      <c r="S17" s="23">
        <v>3291.26</v>
      </c>
      <c r="T17" s="23">
        <v>3269.44</v>
      </c>
      <c r="U17" s="23">
        <v>3295.55</v>
      </c>
      <c r="V17" s="23">
        <v>3238.44</v>
      </c>
      <c r="W17" s="23">
        <v>3236.93</v>
      </c>
      <c r="X17" s="23">
        <v>3218.41</v>
      </c>
      <c r="Y17" s="23">
        <v>3219.03</v>
      </c>
      <c r="Z17" s="23">
        <v>3160.35</v>
      </c>
    </row>
    <row r="18" spans="2:26" x14ac:dyDescent="0.3">
      <c r="B18" s="25">
        <v>9</v>
      </c>
      <c r="C18" s="23">
        <v>3254.87</v>
      </c>
      <c r="D18" s="23">
        <v>3240.07</v>
      </c>
      <c r="E18" s="23">
        <v>3233.09</v>
      </c>
      <c r="F18" s="23">
        <v>3200.06</v>
      </c>
      <c r="G18" s="23">
        <v>3236.63</v>
      </c>
      <c r="H18" s="23">
        <v>3283.46</v>
      </c>
      <c r="I18" s="23">
        <v>3301.21</v>
      </c>
      <c r="J18" s="23">
        <v>3298.93</v>
      </c>
      <c r="K18" s="23">
        <v>3479.97</v>
      </c>
      <c r="L18" s="23">
        <v>3395.07</v>
      </c>
      <c r="M18" s="23">
        <v>3435.27</v>
      </c>
      <c r="N18" s="23">
        <v>3388.44</v>
      </c>
      <c r="O18" s="23">
        <v>3376.3</v>
      </c>
      <c r="P18" s="23">
        <v>3437.28</v>
      </c>
      <c r="Q18" s="23">
        <v>3438.2</v>
      </c>
      <c r="R18" s="23">
        <v>3437.88</v>
      </c>
      <c r="S18" s="23">
        <v>3402.64</v>
      </c>
      <c r="T18" s="23">
        <v>3456.12</v>
      </c>
      <c r="U18" s="23">
        <v>3444.12</v>
      </c>
      <c r="V18" s="23">
        <v>3411.84</v>
      </c>
      <c r="W18" s="23">
        <v>3418.9</v>
      </c>
      <c r="X18" s="23">
        <v>3355.87</v>
      </c>
      <c r="Y18" s="23">
        <v>3318.8</v>
      </c>
      <c r="Z18" s="23">
        <v>3247.62</v>
      </c>
    </row>
    <row r="19" spans="2:26" x14ac:dyDescent="0.3">
      <c r="B19" s="25">
        <v>10</v>
      </c>
      <c r="C19" s="23">
        <v>3109.81</v>
      </c>
      <c r="D19" s="23">
        <v>3124.41</v>
      </c>
      <c r="E19" s="23">
        <v>3068.6</v>
      </c>
      <c r="F19" s="23">
        <v>3145.86</v>
      </c>
      <c r="G19" s="23">
        <v>3181.52</v>
      </c>
      <c r="H19" s="23">
        <v>3205.82</v>
      </c>
      <c r="I19" s="23">
        <v>3228.72</v>
      </c>
      <c r="J19" s="23">
        <v>3200.79</v>
      </c>
      <c r="K19" s="23">
        <v>3233.02</v>
      </c>
      <c r="L19" s="23">
        <v>3231.18</v>
      </c>
      <c r="M19" s="23">
        <v>3217.17</v>
      </c>
      <c r="N19" s="23">
        <v>3226.08</v>
      </c>
      <c r="O19" s="23">
        <v>3268.75</v>
      </c>
      <c r="P19" s="23">
        <v>3276.46</v>
      </c>
      <c r="Q19" s="23">
        <v>3254.82</v>
      </c>
      <c r="R19" s="23">
        <v>3222.61</v>
      </c>
      <c r="S19" s="23">
        <v>3239.24</v>
      </c>
      <c r="T19" s="23">
        <v>3296.63</v>
      </c>
      <c r="U19" s="23">
        <v>3222.18</v>
      </c>
      <c r="V19" s="23">
        <v>3190.92</v>
      </c>
      <c r="W19" s="23">
        <v>3164.92</v>
      </c>
      <c r="X19" s="23">
        <v>3165.13</v>
      </c>
      <c r="Y19" s="23">
        <v>3084</v>
      </c>
      <c r="Z19" s="23">
        <v>3060.21</v>
      </c>
    </row>
    <row r="20" spans="2:26" x14ac:dyDescent="0.3">
      <c r="B20" s="25">
        <v>11</v>
      </c>
      <c r="C20" s="23">
        <v>2892.64</v>
      </c>
      <c r="D20" s="23">
        <v>2891.82</v>
      </c>
      <c r="E20" s="23">
        <v>2948.29</v>
      </c>
      <c r="F20" s="23">
        <v>2953.67</v>
      </c>
      <c r="G20" s="23">
        <v>2951.62</v>
      </c>
      <c r="H20" s="23">
        <v>2990.13</v>
      </c>
      <c r="I20" s="23">
        <v>3044.09</v>
      </c>
      <c r="J20" s="23">
        <v>3061.08</v>
      </c>
      <c r="K20" s="23">
        <v>3079.28</v>
      </c>
      <c r="L20" s="23">
        <v>3077.53</v>
      </c>
      <c r="M20" s="23">
        <v>3076.71</v>
      </c>
      <c r="N20" s="23">
        <v>3069.67</v>
      </c>
      <c r="O20" s="23">
        <v>3066.65</v>
      </c>
      <c r="P20" s="23">
        <v>3067.58</v>
      </c>
      <c r="Q20" s="23">
        <v>3061.92</v>
      </c>
      <c r="R20" s="23">
        <v>3049.14</v>
      </c>
      <c r="S20" s="23">
        <v>3051.8</v>
      </c>
      <c r="T20" s="23">
        <v>3064.44</v>
      </c>
      <c r="U20" s="23">
        <v>3090.62</v>
      </c>
      <c r="V20" s="23">
        <v>3072.3</v>
      </c>
      <c r="W20" s="23">
        <v>3026.72</v>
      </c>
      <c r="X20" s="23">
        <v>3015.12</v>
      </c>
      <c r="Y20" s="23">
        <v>3014.13</v>
      </c>
      <c r="Z20" s="23">
        <v>2947.7</v>
      </c>
    </row>
    <row r="21" spans="2:26" x14ac:dyDescent="0.3">
      <c r="B21" s="25">
        <v>12</v>
      </c>
      <c r="C21" s="23">
        <v>2979.81</v>
      </c>
      <c r="D21" s="23">
        <v>2992.71</v>
      </c>
      <c r="E21" s="23">
        <v>3041.18</v>
      </c>
      <c r="F21" s="23">
        <v>3037.26</v>
      </c>
      <c r="G21" s="23">
        <v>3029.74</v>
      </c>
      <c r="H21" s="23">
        <v>3055.74</v>
      </c>
      <c r="I21" s="23">
        <v>3128.39</v>
      </c>
      <c r="J21" s="23">
        <v>3146.09</v>
      </c>
      <c r="K21" s="23">
        <v>3166.53</v>
      </c>
      <c r="L21" s="23">
        <v>3186.24</v>
      </c>
      <c r="M21" s="23">
        <v>3205.56</v>
      </c>
      <c r="N21" s="23">
        <v>3208.66</v>
      </c>
      <c r="O21" s="23">
        <v>3204.89</v>
      </c>
      <c r="P21" s="23">
        <v>3204.39</v>
      </c>
      <c r="Q21" s="23">
        <v>3200.99</v>
      </c>
      <c r="R21" s="23">
        <v>3178.48</v>
      </c>
      <c r="S21" s="23">
        <v>3179.35</v>
      </c>
      <c r="T21" s="23">
        <v>3176.6</v>
      </c>
      <c r="U21" s="23">
        <v>3180.52</v>
      </c>
      <c r="V21" s="23">
        <v>3164.89</v>
      </c>
      <c r="W21" s="23">
        <v>3168.54</v>
      </c>
      <c r="X21" s="23">
        <v>3148.14</v>
      </c>
      <c r="Y21" s="23">
        <v>3119.01</v>
      </c>
      <c r="Z21" s="23">
        <v>3097.75</v>
      </c>
    </row>
    <row r="22" spans="2:26" x14ac:dyDescent="0.3">
      <c r="B22" s="25">
        <v>13</v>
      </c>
      <c r="C22" s="23">
        <v>3174.64</v>
      </c>
      <c r="D22" s="23">
        <v>3140.34</v>
      </c>
      <c r="E22" s="23">
        <v>3157.97</v>
      </c>
      <c r="F22" s="23">
        <v>3134.46</v>
      </c>
      <c r="G22" s="23">
        <v>3180.93</v>
      </c>
      <c r="H22" s="23">
        <v>3192.59</v>
      </c>
      <c r="I22" s="23">
        <v>3194.91</v>
      </c>
      <c r="J22" s="23">
        <v>3217.61</v>
      </c>
      <c r="K22" s="23">
        <v>3236</v>
      </c>
      <c r="L22" s="23">
        <v>3282.12</v>
      </c>
      <c r="M22" s="23">
        <v>3278.12</v>
      </c>
      <c r="N22" s="23">
        <v>3264.57</v>
      </c>
      <c r="O22" s="23">
        <v>3259.92</v>
      </c>
      <c r="P22" s="23">
        <v>3261.95</v>
      </c>
      <c r="Q22" s="23">
        <v>3271.03</v>
      </c>
      <c r="R22" s="23">
        <v>3259.24</v>
      </c>
      <c r="S22" s="23">
        <v>3258.16</v>
      </c>
      <c r="T22" s="23">
        <v>3249.34</v>
      </c>
      <c r="U22" s="23">
        <v>3240.43</v>
      </c>
      <c r="V22" s="23">
        <v>3201.67</v>
      </c>
      <c r="W22" s="23">
        <v>3189.41</v>
      </c>
      <c r="X22" s="23">
        <v>3187.53</v>
      </c>
      <c r="Y22" s="23">
        <v>3165.45</v>
      </c>
      <c r="Z22" s="23">
        <v>3152.52</v>
      </c>
    </row>
    <row r="23" spans="2:26" x14ac:dyDescent="0.3">
      <c r="B23" s="25">
        <v>14</v>
      </c>
      <c r="C23" s="23">
        <v>3071.31</v>
      </c>
      <c r="D23" s="23">
        <v>3051.08</v>
      </c>
      <c r="E23" s="23">
        <v>3060.34</v>
      </c>
      <c r="F23" s="23">
        <v>2839.67</v>
      </c>
      <c r="G23" s="23">
        <v>3089.05</v>
      </c>
      <c r="H23" s="23">
        <v>3138.74</v>
      </c>
      <c r="I23" s="23">
        <v>3150.49</v>
      </c>
      <c r="J23" s="23">
        <v>3151.54</v>
      </c>
      <c r="K23" s="23">
        <v>3176.88</v>
      </c>
      <c r="L23" s="23">
        <v>3190.23</v>
      </c>
      <c r="M23" s="23">
        <v>3190.81</v>
      </c>
      <c r="N23" s="23">
        <v>3190.67</v>
      </c>
      <c r="O23" s="23">
        <v>3190.68</v>
      </c>
      <c r="P23" s="23">
        <v>3190.71</v>
      </c>
      <c r="Q23" s="23">
        <v>3190.57</v>
      </c>
      <c r="R23" s="23">
        <v>3189.9</v>
      </c>
      <c r="S23" s="23">
        <v>3192.24</v>
      </c>
      <c r="T23" s="23">
        <v>3192.58</v>
      </c>
      <c r="U23" s="23">
        <v>3190.73</v>
      </c>
      <c r="V23" s="23">
        <v>3175.01</v>
      </c>
      <c r="W23" s="23">
        <v>3120.04</v>
      </c>
      <c r="X23" s="23">
        <v>3129.39</v>
      </c>
      <c r="Y23" s="23">
        <v>3113.7</v>
      </c>
      <c r="Z23" s="23">
        <v>3094.23</v>
      </c>
    </row>
    <row r="24" spans="2:26" x14ac:dyDescent="0.3">
      <c r="B24" s="25">
        <v>15</v>
      </c>
      <c r="C24" s="23">
        <v>3112.18</v>
      </c>
      <c r="D24" s="23">
        <v>2847</v>
      </c>
      <c r="E24" s="23">
        <v>3059.22</v>
      </c>
      <c r="F24" s="23">
        <v>2861.25</v>
      </c>
      <c r="G24" s="23">
        <v>3120.18</v>
      </c>
      <c r="H24" s="23">
        <v>3048.2</v>
      </c>
      <c r="I24" s="23">
        <v>3194</v>
      </c>
      <c r="J24" s="23">
        <v>3203.63</v>
      </c>
      <c r="K24" s="23">
        <v>3240.44</v>
      </c>
      <c r="L24" s="23">
        <v>3241.91</v>
      </c>
      <c r="M24" s="23">
        <v>3237.58</v>
      </c>
      <c r="N24" s="23">
        <v>3266.96</v>
      </c>
      <c r="O24" s="23">
        <v>3249.93</v>
      </c>
      <c r="P24" s="23">
        <v>3248.9</v>
      </c>
      <c r="Q24" s="23">
        <v>3230.93</v>
      </c>
      <c r="R24" s="23">
        <v>3209.59</v>
      </c>
      <c r="S24" s="23">
        <v>3204.2</v>
      </c>
      <c r="T24" s="23">
        <v>3209.93</v>
      </c>
      <c r="U24" s="23">
        <v>3216.53</v>
      </c>
      <c r="V24" s="23">
        <v>3203.64</v>
      </c>
      <c r="W24" s="23">
        <v>3188.17</v>
      </c>
      <c r="X24" s="23">
        <v>3188.09</v>
      </c>
      <c r="Y24" s="23">
        <v>3115.33</v>
      </c>
      <c r="Z24" s="23">
        <v>3065.89</v>
      </c>
    </row>
    <row r="25" spans="2:26" x14ac:dyDescent="0.3">
      <c r="B25" s="25">
        <v>16</v>
      </c>
      <c r="C25" s="23">
        <v>2903.33</v>
      </c>
      <c r="D25" s="23">
        <v>2880.2</v>
      </c>
      <c r="E25" s="23">
        <v>2901.24</v>
      </c>
      <c r="F25" s="23">
        <v>2886.58</v>
      </c>
      <c r="G25" s="23">
        <v>2964.57</v>
      </c>
      <c r="H25" s="23">
        <v>3063.94</v>
      </c>
      <c r="I25" s="23">
        <v>3119.02</v>
      </c>
      <c r="J25" s="23">
        <v>3104.39</v>
      </c>
      <c r="K25" s="23">
        <v>3122.84</v>
      </c>
      <c r="L25" s="23">
        <v>3125.05</v>
      </c>
      <c r="M25" s="23">
        <v>3128.74</v>
      </c>
      <c r="N25" s="23">
        <v>3144.75</v>
      </c>
      <c r="O25" s="23">
        <v>3135.66</v>
      </c>
      <c r="P25" s="23">
        <v>3116.35</v>
      </c>
      <c r="Q25" s="23">
        <v>3120.57</v>
      </c>
      <c r="R25" s="23">
        <v>3117.37</v>
      </c>
      <c r="S25" s="23">
        <v>3107.97</v>
      </c>
      <c r="T25" s="23">
        <v>3122.67</v>
      </c>
      <c r="U25" s="23">
        <v>3138.13</v>
      </c>
      <c r="V25" s="23">
        <v>3079.94</v>
      </c>
      <c r="W25" s="23">
        <v>3062.08</v>
      </c>
      <c r="X25" s="23">
        <v>3066.42</v>
      </c>
      <c r="Y25" s="23">
        <v>2976.51</v>
      </c>
      <c r="Z25" s="23">
        <v>2963.87</v>
      </c>
    </row>
    <row r="26" spans="2:26" x14ac:dyDescent="0.3">
      <c r="B26" s="25">
        <v>17</v>
      </c>
      <c r="C26" s="23">
        <v>2853.77</v>
      </c>
      <c r="D26" s="23">
        <v>2816.48</v>
      </c>
      <c r="E26" s="23">
        <v>2928.79</v>
      </c>
      <c r="F26" s="23">
        <v>2819</v>
      </c>
      <c r="G26" s="23">
        <v>3034.7</v>
      </c>
      <c r="H26" s="23">
        <v>2983.85</v>
      </c>
      <c r="I26" s="23">
        <v>3165.06</v>
      </c>
      <c r="J26" s="23">
        <v>3172.64</v>
      </c>
      <c r="K26" s="23">
        <v>3179.05</v>
      </c>
      <c r="L26" s="23">
        <v>3190.32</v>
      </c>
      <c r="M26" s="23">
        <v>3180.3</v>
      </c>
      <c r="N26" s="23">
        <v>3188.87</v>
      </c>
      <c r="O26" s="23">
        <v>3179.84</v>
      </c>
      <c r="P26" s="23">
        <v>3182.74</v>
      </c>
      <c r="Q26" s="23">
        <v>3173.86</v>
      </c>
      <c r="R26" s="23">
        <v>3164.77</v>
      </c>
      <c r="S26" s="23">
        <v>3149.7</v>
      </c>
      <c r="T26" s="23">
        <v>3166.27</v>
      </c>
      <c r="U26" s="23">
        <v>3170.56</v>
      </c>
      <c r="V26" s="23">
        <v>3156.04</v>
      </c>
      <c r="W26" s="23">
        <v>3102.78</v>
      </c>
      <c r="X26" s="23">
        <v>3099.06</v>
      </c>
      <c r="Y26" s="23">
        <v>3064.84</v>
      </c>
      <c r="Z26" s="23">
        <v>3029.42</v>
      </c>
    </row>
    <row r="27" spans="2:26" x14ac:dyDescent="0.3">
      <c r="B27" s="25">
        <v>18</v>
      </c>
      <c r="C27" s="23">
        <v>2919.18</v>
      </c>
      <c r="D27" s="23">
        <v>2930.88</v>
      </c>
      <c r="E27" s="23">
        <v>3030.63</v>
      </c>
      <c r="F27" s="23">
        <v>3033.37</v>
      </c>
      <c r="G27" s="23">
        <v>3064.35</v>
      </c>
      <c r="H27" s="23">
        <v>3060.9</v>
      </c>
      <c r="I27" s="23">
        <v>3137.5</v>
      </c>
      <c r="J27" s="23">
        <v>3142.16</v>
      </c>
      <c r="K27" s="23">
        <v>3167.61</v>
      </c>
      <c r="L27" s="23">
        <v>3174.46</v>
      </c>
      <c r="M27" s="23">
        <v>3167.89</v>
      </c>
      <c r="N27" s="23">
        <v>3166.04</v>
      </c>
      <c r="O27" s="23">
        <v>3131.1</v>
      </c>
      <c r="P27" s="23">
        <v>3120.81</v>
      </c>
      <c r="Q27" s="23">
        <v>3153.67</v>
      </c>
      <c r="R27" s="23">
        <v>3145.86</v>
      </c>
      <c r="S27" s="23">
        <v>3151.53</v>
      </c>
      <c r="T27" s="23">
        <v>3175.74</v>
      </c>
      <c r="U27" s="23">
        <v>3196.11</v>
      </c>
      <c r="V27" s="23">
        <v>3189.54</v>
      </c>
      <c r="W27" s="23">
        <v>3116.22</v>
      </c>
      <c r="X27" s="23">
        <v>3060.32</v>
      </c>
      <c r="Y27" s="23">
        <v>3050.76</v>
      </c>
      <c r="Z27" s="23">
        <v>3038.98</v>
      </c>
    </row>
    <row r="28" spans="2:26" x14ac:dyDescent="0.3">
      <c r="B28" s="25">
        <v>19</v>
      </c>
      <c r="C28" s="23">
        <v>2965.69</v>
      </c>
      <c r="D28" s="23">
        <v>3024.5</v>
      </c>
      <c r="E28" s="23">
        <v>3035.27</v>
      </c>
      <c r="F28" s="23">
        <v>3039.59</v>
      </c>
      <c r="G28" s="23">
        <v>3065.34</v>
      </c>
      <c r="H28" s="23">
        <v>3092.27</v>
      </c>
      <c r="I28" s="23">
        <v>3139.65</v>
      </c>
      <c r="J28" s="23">
        <v>3177.79</v>
      </c>
      <c r="K28" s="23">
        <v>3201.96</v>
      </c>
      <c r="L28" s="23">
        <v>3193.25</v>
      </c>
      <c r="M28" s="23">
        <v>3190.74</v>
      </c>
      <c r="N28" s="23">
        <v>3184.22</v>
      </c>
      <c r="O28" s="23">
        <v>3181.06</v>
      </c>
      <c r="P28" s="23">
        <v>3179.91</v>
      </c>
      <c r="Q28" s="23">
        <v>3185.28</v>
      </c>
      <c r="R28" s="23">
        <v>3180.15</v>
      </c>
      <c r="S28" s="23">
        <v>3182.41</v>
      </c>
      <c r="T28" s="23">
        <v>3197.86</v>
      </c>
      <c r="U28" s="23">
        <v>3219.84</v>
      </c>
      <c r="V28" s="23">
        <v>3217.93</v>
      </c>
      <c r="W28" s="23">
        <v>3191.36</v>
      </c>
      <c r="X28" s="23">
        <v>3167.36</v>
      </c>
      <c r="Y28" s="23">
        <v>3118.44</v>
      </c>
      <c r="Z28" s="23">
        <v>3076.76</v>
      </c>
    </row>
    <row r="29" spans="2:26" x14ac:dyDescent="0.3">
      <c r="B29" s="25">
        <v>20</v>
      </c>
      <c r="C29" s="23">
        <v>3178.11</v>
      </c>
      <c r="D29" s="23">
        <v>3135.55</v>
      </c>
      <c r="E29" s="23">
        <v>3173.31</v>
      </c>
      <c r="F29" s="23">
        <v>3085.52</v>
      </c>
      <c r="G29" s="23">
        <v>3126.23</v>
      </c>
      <c r="H29" s="23">
        <v>3166.81</v>
      </c>
      <c r="I29" s="23">
        <v>3237.86</v>
      </c>
      <c r="J29" s="23">
        <v>3293.08</v>
      </c>
      <c r="K29" s="23">
        <v>3308.39</v>
      </c>
      <c r="L29" s="23">
        <v>3337.47</v>
      </c>
      <c r="M29" s="23">
        <v>3322.49</v>
      </c>
      <c r="N29" s="23">
        <v>3316.87</v>
      </c>
      <c r="O29" s="23">
        <v>3311.82</v>
      </c>
      <c r="P29" s="23">
        <v>3285.31</v>
      </c>
      <c r="Q29" s="23">
        <v>3297.17</v>
      </c>
      <c r="R29" s="23">
        <v>3254.71</v>
      </c>
      <c r="S29" s="23">
        <v>3249.29</v>
      </c>
      <c r="T29" s="23">
        <v>3306.43</v>
      </c>
      <c r="U29" s="23">
        <v>3337.1</v>
      </c>
      <c r="V29" s="23">
        <v>3288.12</v>
      </c>
      <c r="W29" s="23">
        <v>3269.58</v>
      </c>
      <c r="X29" s="23">
        <v>3241.58</v>
      </c>
      <c r="Y29" s="23">
        <v>3207.75</v>
      </c>
      <c r="Z29" s="23">
        <v>3122.93</v>
      </c>
    </row>
    <row r="30" spans="2:26" x14ac:dyDescent="0.3">
      <c r="B30" s="25">
        <v>21</v>
      </c>
      <c r="C30" s="23">
        <v>3127.6</v>
      </c>
      <c r="D30" s="23">
        <v>3085.34</v>
      </c>
      <c r="E30" s="23">
        <v>3076.85</v>
      </c>
      <c r="F30" s="23">
        <v>2935.56</v>
      </c>
      <c r="G30" s="23">
        <v>3076.77</v>
      </c>
      <c r="H30" s="23">
        <v>2927.78</v>
      </c>
      <c r="I30" s="23">
        <v>3091.81</v>
      </c>
      <c r="J30" s="23">
        <v>3224.67</v>
      </c>
      <c r="K30" s="23">
        <v>3237.42</v>
      </c>
      <c r="L30" s="23">
        <v>3283.9</v>
      </c>
      <c r="M30" s="23">
        <v>3288.41</v>
      </c>
      <c r="N30" s="23">
        <v>3288.9</v>
      </c>
      <c r="O30" s="23">
        <v>3287.01</v>
      </c>
      <c r="P30" s="23">
        <v>3273.38</v>
      </c>
      <c r="Q30" s="23">
        <v>3282.46</v>
      </c>
      <c r="R30" s="23">
        <v>3276.88</v>
      </c>
      <c r="S30" s="23">
        <v>3286.02</v>
      </c>
      <c r="T30" s="23">
        <v>3274.93</v>
      </c>
      <c r="U30" s="23">
        <v>3319.84</v>
      </c>
      <c r="V30" s="23">
        <v>3341.65</v>
      </c>
      <c r="W30" s="23">
        <v>3292.29</v>
      </c>
      <c r="X30" s="23">
        <v>3238.61</v>
      </c>
      <c r="Y30" s="23">
        <v>3205.94</v>
      </c>
      <c r="Z30" s="23">
        <v>3117.65</v>
      </c>
    </row>
    <row r="31" spans="2:26" x14ac:dyDescent="0.3">
      <c r="B31" s="25">
        <v>22</v>
      </c>
      <c r="C31" s="23">
        <v>3030.46</v>
      </c>
      <c r="D31" s="23">
        <v>2920.72</v>
      </c>
      <c r="E31" s="23">
        <v>3080.69</v>
      </c>
      <c r="F31" s="23">
        <v>2985.42</v>
      </c>
      <c r="G31" s="23">
        <v>3105.59</v>
      </c>
      <c r="H31" s="23">
        <v>2993.35</v>
      </c>
      <c r="I31" s="23">
        <v>3164.93</v>
      </c>
      <c r="J31" s="23">
        <v>3220.33</v>
      </c>
      <c r="K31" s="23">
        <v>3263.36</v>
      </c>
      <c r="L31" s="23">
        <v>3266.75</v>
      </c>
      <c r="M31" s="23">
        <v>3266.03</v>
      </c>
      <c r="N31" s="23">
        <v>3257.65</v>
      </c>
      <c r="O31" s="23">
        <v>3239.33</v>
      </c>
      <c r="P31" s="23">
        <v>3201.64</v>
      </c>
      <c r="Q31" s="23">
        <v>3214.73</v>
      </c>
      <c r="R31" s="23">
        <v>3210.5</v>
      </c>
      <c r="S31" s="23">
        <v>3218.75</v>
      </c>
      <c r="T31" s="23">
        <v>3245.88</v>
      </c>
      <c r="U31" s="23">
        <v>3271.04</v>
      </c>
      <c r="V31" s="23">
        <v>3255.86</v>
      </c>
      <c r="W31" s="23">
        <v>3212.76</v>
      </c>
      <c r="X31" s="23">
        <v>3196.57</v>
      </c>
      <c r="Y31" s="23">
        <v>3116.44</v>
      </c>
      <c r="Z31" s="23">
        <v>3081.68</v>
      </c>
    </row>
    <row r="32" spans="2:26" x14ac:dyDescent="0.3">
      <c r="B32" s="25">
        <v>23</v>
      </c>
      <c r="C32" s="23">
        <v>2989.26</v>
      </c>
      <c r="D32" s="23">
        <v>2898.85</v>
      </c>
      <c r="E32" s="23">
        <v>3005.7</v>
      </c>
      <c r="F32" s="23">
        <v>2882.71</v>
      </c>
      <c r="G32" s="23">
        <v>3085.93</v>
      </c>
      <c r="H32" s="23">
        <v>3106.93</v>
      </c>
      <c r="I32" s="23">
        <v>3123.74</v>
      </c>
      <c r="J32" s="23">
        <v>3128.09</v>
      </c>
      <c r="K32" s="23">
        <v>3150.45</v>
      </c>
      <c r="L32" s="23">
        <v>3142.43</v>
      </c>
      <c r="M32" s="23">
        <v>3142.56</v>
      </c>
      <c r="N32" s="23">
        <v>3152.25</v>
      </c>
      <c r="O32" s="23">
        <v>3140.27</v>
      </c>
      <c r="P32" s="23">
        <v>3141.81</v>
      </c>
      <c r="Q32" s="23">
        <v>3131.34</v>
      </c>
      <c r="R32" s="23">
        <v>3131</v>
      </c>
      <c r="S32" s="23">
        <v>3135.24</v>
      </c>
      <c r="T32" s="23">
        <v>3135.58</v>
      </c>
      <c r="U32" s="23">
        <v>3158.52</v>
      </c>
      <c r="V32" s="23">
        <v>3149.29</v>
      </c>
      <c r="W32" s="23">
        <v>3096.96</v>
      </c>
      <c r="X32" s="23">
        <v>3082.58</v>
      </c>
      <c r="Y32" s="23">
        <v>3064.22</v>
      </c>
      <c r="Z32" s="23">
        <v>2991.15</v>
      </c>
    </row>
    <row r="33" spans="1:26" x14ac:dyDescent="0.3">
      <c r="B33" s="25">
        <v>24</v>
      </c>
      <c r="C33" s="23">
        <v>2922.84</v>
      </c>
      <c r="D33" s="23">
        <v>2808.02</v>
      </c>
      <c r="E33" s="23">
        <v>2921.68</v>
      </c>
      <c r="F33" s="23">
        <v>3077.42</v>
      </c>
      <c r="G33" s="23">
        <v>3076.62</v>
      </c>
      <c r="H33" s="23">
        <v>3005.85</v>
      </c>
      <c r="I33" s="23">
        <v>3163.63</v>
      </c>
      <c r="J33" s="23">
        <v>3188.55</v>
      </c>
      <c r="K33" s="23">
        <v>3202.95</v>
      </c>
      <c r="L33" s="23">
        <v>3193.03</v>
      </c>
      <c r="M33" s="23">
        <v>3191.74</v>
      </c>
      <c r="N33" s="23">
        <v>3188.13</v>
      </c>
      <c r="O33" s="23">
        <v>3178.9</v>
      </c>
      <c r="P33" s="23">
        <v>3180.03</v>
      </c>
      <c r="Q33" s="23">
        <v>3184.9</v>
      </c>
      <c r="R33" s="23">
        <v>3179.44</v>
      </c>
      <c r="S33" s="23">
        <v>3167.83</v>
      </c>
      <c r="T33" s="23">
        <v>3154.39</v>
      </c>
      <c r="U33" s="23">
        <v>3215.02</v>
      </c>
      <c r="V33" s="23">
        <v>3187.37</v>
      </c>
      <c r="W33" s="23">
        <v>3113.14</v>
      </c>
      <c r="X33" s="23">
        <v>3083.89</v>
      </c>
      <c r="Y33" s="23">
        <v>2992</v>
      </c>
      <c r="Z33" s="23">
        <v>2914.2</v>
      </c>
    </row>
    <row r="34" spans="1:26" x14ac:dyDescent="0.3">
      <c r="B34" s="25">
        <v>25</v>
      </c>
      <c r="C34" s="23">
        <v>2734.66</v>
      </c>
      <c r="D34" s="23">
        <v>2735.08</v>
      </c>
      <c r="E34" s="23">
        <v>2738.2</v>
      </c>
      <c r="F34" s="23">
        <v>3071.14</v>
      </c>
      <c r="G34" s="23">
        <v>2998.71</v>
      </c>
      <c r="H34" s="23">
        <v>2986.79</v>
      </c>
      <c r="I34" s="23">
        <v>3174.56</v>
      </c>
      <c r="J34" s="23">
        <v>3187.38</v>
      </c>
      <c r="K34" s="23">
        <v>3231.44</v>
      </c>
      <c r="L34" s="23">
        <v>3225.64</v>
      </c>
      <c r="M34" s="23">
        <v>3231.77</v>
      </c>
      <c r="N34" s="23">
        <v>3230.91</v>
      </c>
      <c r="O34" s="23">
        <v>3207.13</v>
      </c>
      <c r="P34" s="23">
        <v>3196.14</v>
      </c>
      <c r="Q34" s="23">
        <v>3167.97</v>
      </c>
      <c r="R34" s="23">
        <v>3204.13</v>
      </c>
      <c r="S34" s="23">
        <v>3150.91</v>
      </c>
      <c r="T34" s="23">
        <v>3212.35</v>
      </c>
      <c r="U34" s="23">
        <v>3235.75</v>
      </c>
      <c r="V34" s="23">
        <v>3232.17</v>
      </c>
      <c r="W34" s="23">
        <v>3146.18</v>
      </c>
      <c r="X34" s="23">
        <v>3114.88</v>
      </c>
      <c r="Y34" s="23">
        <v>3098.79</v>
      </c>
      <c r="Z34" s="23">
        <v>2943.5</v>
      </c>
    </row>
    <row r="35" spans="1:26" x14ac:dyDescent="0.3">
      <c r="B35" s="25">
        <v>26</v>
      </c>
      <c r="C35" s="23">
        <v>2880.75</v>
      </c>
      <c r="D35" s="23">
        <v>2850.01</v>
      </c>
      <c r="E35" s="23">
        <v>3075.42</v>
      </c>
      <c r="F35" s="23">
        <v>3183.23</v>
      </c>
      <c r="G35" s="23">
        <v>3141.64</v>
      </c>
      <c r="H35" s="23">
        <v>3091.94</v>
      </c>
      <c r="I35" s="23">
        <v>3254.26</v>
      </c>
      <c r="J35" s="23">
        <v>3238.86</v>
      </c>
      <c r="K35" s="23">
        <v>3267.62</v>
      </c>
      <c r="L35" s="23">
        <v>3279.78</v>
      </c>
      <c r="M35" s="23">
        <v>3270.6</v>
      </c>
      <c r="N35" s="23">
        <v>3281.37</v>
      </c>
      <c r="O35" s="23">
        <v>3261.47</v>
      </c>
      <c r="P35" s="23">
        <v>3232.56</v>
      </c>
      <c r="Q35" s="23">
        <v>3232.66</v>
      </c>
      <c r="R35" s="23">
        <v>3249.03</v>
      </c>
      <c r="S35" s="23">
        <v>3231.07</v>
      </c>
      <c r="T35" s="23">
        <v>3237.61</v>
      </c>
      <c r="U35" s="23">
        <v>3228.19</v>
      </c>
      <c r="V35" s="23">
        <v>3334.83</v>
      </c>
      <c r="W35" s="23">
        <v>3257.21</v>
      </c>
      <c r="X35" s="23">
        <v>3228.55</v>
      </c>
      <c r="Y35" s="23">
        <v>3208.01</v>
      </c>
      <c r="Z35" s="23">
        <v>3153.4</v>
      </c>
    </row>
    <row r="36" spans="1:26" x14ac:dyDescent="0.3">
      <c r="B36" s="25">
        <v>27</v>
      </c>
      <c r="C36" s="23">
        <v>3089</v>
      </c>
      <c r="D36" s="23">
        <v>2984.38</v>
      </c>
      <c r="E36" s="23">
        <v>2927.34</v>
      </c>
      <c r="F36" s="23">
        <v>2941.6</v>
      </c>
      <c r="G36" s="23">
        <v>2932.34</v>
      </c>
      <c r="H36" s="23">
        <v>2893.31</v>
      </c>
      <c r="I36" s="23">
        <v>3098.57</v>
      </c>
      <c r="J36" s="23">
        <v>3166.72</v>
      </c>
      <c r="K36" s="23">
        <v>3131.24</v>
      </c>
      <c r="L36" s="23">
        <v>3103.22</v>
      </c>
      <c r="M36" s="23">
        <v>3090.2</v>
      </c>
      <c r="N36" s="23">
        <v>3066.57</v>
      </c>
      <c r="O36" s="23">
        <v>3065.99</v>
      </c>
      <c r="P36" s="23">
        <v>3064.68</v>
      </c>
      <c r="Q36" s="23">
        <v>3087.33</v>
      </c>
      <c r="R36" s="23">
        <v>3060.48</v>
      </c>
      <c r="S36" s="23">
        <v>3094.82</v>
      </c>
      <c r="T36" s="23">
        <v>3099.52</v>
      </c>
      <c r="U36" s="23">
        <v>3213.45</v>
      </c>
      <c r="V36" s="23">
        <v>3209.8</v>
      </c>
      <c r="W36" s="23">
        <v>3122.57</v>
      </c>
      <c r="X36" s="23">
        <v>3097.64</v>
      </c>
      <c r="Y36" s="23">
        <v>3083.8</v>
      </c>
      <c r="Z36" s="23">
        <v>2991.52</v>
      </c>
    </row>
    <row r="37" spans="1:26" x14ac:dyDescent="0.3">
      <c r="B37" s="25">
        <v>28</v>
      </c>
      <c r="C37" s="23">
        <v>3056.34</v>
      </c>
      <c r="D37" s="23">
        <v>2881.68</v>
      </c>
      <c r="E37" s="23">
        <v>2730.83</v>
      </c>
      <c r="F37" s="23">
        <v>2880.97</v>
      </c>
      <c r="G37" s="23">
        <v>2881.32</v>
      </c>
      <c r="H37" s="23">
        <v>2762.9</v>
      </c>
      <c r="I37" s="23">
        <v>3066.04</v>
      </c>
      <c r="J37" s="23">
        <v>3108.74</v>
      </c>
      <c r="K37" s="23">
        <v>3225.53</v>
      </c>
      <c r="L37" s="23">
        <v>3230.83</v>
      </c>
      <c r="M37" s="23">
        <v>3230.41</v>
      </c>
      <c r="N37" s="23">
        <v>3229.82</v>
      </c>
      <c r="O37" s="23">
        <v>3230.93</v>
      </c>
      <c r="P37" s="23">
        <v>3232.22</v>
      </c>
      <c r="Q37" s="23">
        <v>3233.31</v>
      </c>
      <c r="R37" s="23">
        <v>3231.79</v>
      </c>
      <c r="S37" s="23">
        <v>3232.56</v>
      </c>
      <c r="T37" s="23">
        <v>3262.94</v>
      </c>
      <c r="U37" s="23">
        <v>3306.61</v>
      </c>
      <c r="V37" s="23">
        <v>3282.95</v>
      </c>
      <c r="W37" s="23">
        <v>3220.74</v>
      </c>
      <c r="X37" s="23">
        <v>3179.13</v>
      </c>
      <c r="Y37" s="23">
        <v>3112.18</v>
      </c>
      <c r="Z37" s="23">
        <v>3052.66</v>
      </c>
    </row>
    <row r="38" spans="1:26" x14ac:dyDescent="0.3">
      <c r="B38" s="25">
        <v>29</v>
      </c>
      <c r="C38" s="23">
        <v>2882.31</v>
      </c>
      <c r="D38" s="23">
        <v>2735.42</v>
      </c>
      <c r="E38" s="23">
        <v>2742.39</v>
      </c>
      <c r="F38" s="23">
        <v>3067.5</v>
      </c>
      <c r="G38" s="23">
        <v>2916.66</v>
      </c>
      <c r="H38" s="23">
        <v>2922.52</v>
      </c>
      <c r="I38" s="23">
        <v>3110.19</v>
      </c>
      <c r="J38" s="23">
        <v>3132.69</v>
      </c>
      <c r="K38" s="23">
        <v>3132.65</v>
      </c>
      <c r="L38" s="23">
        <v>3130.59</v>
      </c>
      <c r="M38" s="23">
        <v>3125.68</v>
      </c>
      <c r="N38" s="23">
        <v>3120.02</v>
      </c>
      <c r="O38" s="23">
        <v>3107.38</v>
      </c>
      <c r="P38" s="23">
        <v>3102.68</v>
      </c>
      <c r="Q38" s="23">
        <v>3096.81</v>
      </c>
      <c r="R38" s="23">
        <v>3095.36</v>
      </c>
      <c r="S38" s="23">
        <v>3095.3</v>
      </c>
      <c r="T38" s="23">
        <v>3101.93</v>
      </c>
      <c r="U38" s="23">
        <v>3135.5</v>
      </c>
      <c r="V38" s="23">
        <v>3121.03</v>
      </c>
      <c r="W38" s="23">
        <v>3078.51</v>
      </c>
      <c r="X38" s="23">
        <v>3079.51</v>
      </c>
      <c r="Y38" s="23">
        <v>2988.07</v>
      </c>
      <c r="Z38" s="23">
        <v>2725.92</v>
      </c>
    </row>
    <row r="39" spans="1:26" x14ac:dyDescent="0.3">
      <c r="B39" s="25">
        <v>30</v>
      </c>
      <c r="C39" s="23">
        <v>2740.75</v>
      </c>
      <c r="D39" s="23">
        <v>2741.14</v>
      </c>
      <c r="E39" s="23">
        <v>2878.37</v>
      </c>
      <c r="F39" s="23">
        <v>3080.06</v>
      </c>
      <c r="G39" s="23">
        <v>3087</v>
      </c>
      <c r="H39" s="23">
        <v>3096.72</v>
      </c>
      <c r="I39" s="23">
        <v>3177.47</v>
      </c>
      <c r="J39" s="23">
        <v>3225.59</v>
      </c>
      <c r="K39" s="23">
        <v>3226.92</v>
      </c>
      <c r="L39" s="23">
        <v>3231.73</v>
      </c>
      <c r="M39" s="23">
        <v>3225.82</v>
      </c>
      <c r="N39" s="23">
        <v>3197.32</v>
      </c>
      <c r="O39" s="23">
        <v>3210.85</v>
      </c>
      <c r="P39" s="23">
        <v>3188.6</v>
      </c>
      <c r="Q39" s="23">
        <v>3195.43</v>
      </c>
      <c r="R39" s="23">
        <v>3184.38</v>
      </c>
      <c r="S39" s="23">
        <v>3194.87</v>
      </c>
      <c r="T39" s="23">
        <v>3218.11</v>
      </c>
      <c r="U39" s="23">
        <v>3375.93</v>
      </c>
      <c r="V39" s="23">
        <v>3245.16</v>
      </c>
      <c r="W39" s="23">
        <v>3181.49</v>
      </c>
      <c r="X39" s="23">
        <v>3143.23</v>
      </c>
      <c r="Y39" s="23">
        <v>3112.61</v>
      </c>
      <c r="Z39" s="23">
        <v>3003.91</v>
      </c>
    </row>
    <row r="40" spans="1:26" x14ac:dyDescent="0.3">
      <c r="B40" s="25">
        <v>31</v>
      </c>
      <c r="C40" s="23">
        <v>2824.74</v>
      </c>
      <c r="D40" s="23">
        <v>2748.68</v>
      </c>
      <c r="E40" s="23">
        <v>2785.25</v>
      </c>
      <c r="F40" s="23">
        <v>2979.7</v>
      </c>
      <c r="G40" s="23">
        <v>2855.84</v>
      </c>
      <c r="H40" s="23">
        <v>2915.29</v>
      </c>
      <c r="I40" s="23">
        <v>3095.27</v>
      </c>
      <c r="J40" s="23">
        <v>3125.85</v>
      </c>
      <c r="K40" s="23">
        <v>3114.1</v>
      </c>
      <c r="L40" s="23">
        <v>3130.87</v>
      </c>
      <c r="M40" s="23">
        <v>3111.74</v>
      </c>
      <c r="N40" s="23">
        <v>3110.11</v>
      </c>
      <c r="O40" s="23">
        <v>3106.57</v>
      </c>
      <c r="P40" s="23">
        <v>3106.2</v>
      </c>
      <c r="Q40" s="23">
        <v>3104.89</v>
      </c>
      <c r="R40" s="23">
        <v>3103.27</v>
      </c>
      <c r="S40" s="23">
        <v>3103.83</v>
      </c>
      <c r="T40" s="23">
        <v>3104.78</v>
      </c>
      <c r="U40" s="23">
        <v>3216.08</v>
      </c>
      <c r="V40" s="23">
        <v>3108.41</v>
      </c>
      <c r="W40" s="23">
        <v>3094.71</v>
      </c>
      <c r="X40" s="23">
        <v>3066.03</v>
      </c>
      <c r="Y40" s="23">
        <v>3041.42</v>
      </c>
      <c r="Z40" s="23">
        <v>3028.48</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33" t="s">
        <v>68</v>
      </c>
      <c r="D42" s="134"/>
      <c r="E42" s="134"/>
      <c r="F42" s="134"/>
      <c r="G42" s="134"/>
      <c r="H42" s="134"/>
      <c r="I42" s="134"/>
      <c r="J42" s="134"/>
      <c r="K42" s="134"/>
      <c r="L42" s="134"/>
      <c r="M42" s="134"/>
      <c r="N42" s="134"/>
      <c r="O42" s="134"/>
      <c r="P42" s="134"/>
      <c r="Q42" s="134"/>
      <c r="R42" s="134"/>
      <c r="S42" s="134"/>
      <c r="T42" s="134"/>
      <c r="U42" s="134"/>
      <c r="V42" s="134"/>
      <c r="W42" s="134"/>
      <c r="X42" s="134"/>
      <c r="Y42" s="134"/>
      <c r="Z42" s="135"/>
    </row>
    <row r="43" spans="1:26" x14ac:dyDescent="0.3">
      <c r="B43" s="96"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88"/>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97"/>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3843.13</v>
      </c>
      <c r="D46" s="31">
        <v>3828.76</v>
      </c>
      <c r="E46" s="31">
        <v>3833.18</v>
      </c>
      <c r="F46" s="31">
        <v>3840.32</v>
      </c>
      <c r="G46" s="31">
        <v>3856.2</v>
      </c>
      <c r="H46" s="31">
        <v>3902.22</v>
      </c>
      <c r="I46" s="31">
        <v>3924.92</v>
      </c>
      <c r="J46" s="31">
        <v>4072.3</v>
      </c>
      <c r="K46" s="31">
        <v>4144.8</v>
      </c>
      <c r="L46" s="31">
        <v>4149.28</v>
      </c>
      <c r="M46" s="31">
        <v>4146.25</v>
      </c>
      <c r="N46" s="31">
        <v>4142.4399999999996</v>
      </c>
      <c r="O46" s="31">
        <v>4140.4399999999996</v>
      </c>
      <c r="P46" s="31">
        <v>4139.46</v>
      </c>
      <c r="Q46" s="31">
        <v>4150.87</v>
      </c>
      <c r="R46" s="31">
        <v>4150.3500000000004</v>
      </c>
      <c r="S46" s="31">
        <v>4147.82</v>
      </c>
      <c r="T46" s="31">
        <v>4140.6400000000003</v>
      </c>
      <c r="U46" s="31">
        <v>4143.08</v>
      </c>
      <c r="V46" s="31">
        <v>4143.1400000000003</v>
      </c>
      <c r="W46" s="31">
        <v>4003.03</v>
      </c>
      <c r="X46" s="31">
        <v>4003.51</v>
      </c>
      <c r="Y46" s="31">
        <v>3896</v>
      </c>
      <c r="Z46" s="31">
        <v>3856.73</v>
      </c>
    </row>
    <row r="47" spans="1:26" x14ac:dyDescent="0.3">
      <c r="B47" s="24">
        <v>2</v>
      </c>
      <c r="C47" s="31">
        <v>3730.68</v>
      </c>
      <c r="D47" s="31">
        <v>3666.7</v>
      </c>
      <c r="E47" s="31">
        <v>3664.7</v>
      </c>
      <c r="F47" s="31">
        <v>3715.59</v>
      </c>
      <c r="G47" s="31">
        <v>3726.29</v>
      </c>
      <c r="H47" s="31">
        <v>3812.75</v>
      </c>
      <c r="I47" s="31">
        <v>3824.79</v>
      </c>
      <c r="J47" s="31">
        <v>3824.95</v>
      </c>
      <c r="K47" s="31">
        <v>3820.78</v>
      </c>
      <c r="L47" s="31">
        <v>3823.82</v>
      </c>
      <c r="M47" s="31">
        <v>3823.41</v>
      </c>
      <c r="N47" s="31">
        <v>3824.21</v>
      </c>
      <c r="O47" s="31">
        <v>3883.11</v>
      </c>
      <c r="P47" s="31">
        <v>3886.33</v>
      </c>
      <c r="Q47" s="31">
        <v>3843.22</v>
      </c>
      <c r="R47" s="31">
        <v>3831.84</v>
      </c>
      <c r="S47" s="31">
        <v>3824.29</v>
      </c>
      <c r="T47" s="31">
        <v>3827.54</v>
      </c>
      <c r="U47" s="31">
        <v>3816.9</v>
      </c>
      <c r="V47" s="31">
        <v>3802.49</v>
      </c>
      <c r="W47" s="31">
        <v>3726.44</v>
      </c>
      <c r="X47" s="31">
        <v>3726.93</v>
      </c>
      <c r="Y47" s="31">
        <v>3719.66</v>
      </c>
      <c r="Z47" s="31">
        <v>3605.36</v>
      </c>
    </row>
    <row r="48" spans="1:26" x14ac:dyDescent="0.3">
      <c r="B48" s="22">
        <v>3</v>
      </c>
      <c r="C48" s="31">
        <v>3577.91</v>
      </c>
      <c r="D48" s="31">
        <v>3506.63</v>
      </c>
      <c r="E48" s="31">
        <v>3589.6</v>
      </c>
      <c r="F48" s="31">
        <v>3643.49</v>
      </c>
      <c r="G48" s="31">
        <v>3651.66</v>
      </c>
      <c r="H48" s="31">
        <v>3721.06</v>
      </c>
      <c r="I48" s="31">
        <v>3757.76</v>
      </c>
      <c r="J48" s="31">
        <v>3796.08</v>
      </c>
      <c r="K48" s="31">
        <v>3807.69</v>
      </c>
      <c r="L48" s="31">
        <v>3813.59</v>
      </c>
      <c r="M48" s="31">
        <v>3863.95</v>
      </c>
      <c r="N48" s="31">
        <v>3809.49</v>
      </c>
      <c r="O48" s="31">
        <v>3805</v>
      </c>
      <c r="P48" s="31">
        <v>3816.67</v>
      </c>
      <c r="Q48" s="31">
        <v>3817.82</v>
      </c>
      <c r="R48" s="31">
        <v>3812.14</v>
      </c>
      <c r="S48" s="31">
        <v>3838.12</v>
      </c>
      <c r="T48" s="31">
        <v>3876.63</v>
      </c>
      <c r="U48" s="31">
        <v>3813.79</v>
      </c>
      <c r="V48" s="31">
        <v>3803.58</v>
      </c>
      <c r="W48" s="31">
        <v>3748</v>
      </c>
      <c r="X48" s="31">
        <v>3741.47</v>
      </c>
      <c r="Y48" s="31">
        <v>3679.25</v>
      </c>
      <c r="Z48" s="31">
        <v>3627.84</v>
      </c>
    </row>
    <row r="49" spans="2:26" x14ac:dyDescent="0.3">
      <c r="B49" s="25">
        <v>4</v>
      </c>
      <c r="C49" s="31">
        <v>3534.44</v>
      </c>
      <c r="D49" s="31">
        <v>3513.08</v>
      </c>
      <c r="E49" s="31">
        <v>3546.84</v>
      </c>
      <c r="F49" s="31">
        <v>3577.35</v>
      </c>
      <c r="G49" s="31">
        <v>3617.28</v>
      </c>
      <c r="H49" s="31">
        <v>3676.31</v>
      </c>
      <c r="I49" s="31">
        <v>3729.75</v>
      </c>
      <c r="J49" s="31">
        <v>3768.53</v>
      </c>
      <c r="K49" s="31">
        <v>3774.11</v>
      </c>
      <c r="L49" s="31">
        <v>3793.63</v>
      </c>
      <c r="M49" s="31">
        <v>3792.34</v>
      </c>
      <c r="N49" s="31">
        <v>3790.45</v>
      </c>
      <c r="O49" s="31">
        <v>3785.34</v>
      </c>
      <c r="P49" s="31">
        <v>3788.52</v>
      </c>
      <c r="Q49" s="31">
        <v>3789.38</v>
      </c>
      <c r="R49" s="31">
        <v>3783.41</v>
      </c>
      <c r="S49" s="31">
        <v>3787.18</v>
      </c>
      <c r="T49" s="31">
        <v>3794.13</v>
      </c>
      <c r="U49" s="31">
        <v>3812.5</v>
      </c>
      <c r="V49" s="31">
        <v>3746.15</v>
      </c>
      <c r="W49" s="31">
        <v>3710.69</v>
      </c>
      <c r="X49" s="31">
        <v>3715.52</v>
      </c>
      <c r="Y49" s="31">
        <v>3633.82</v>
      </c>
      <c r="Z49" s="31">
        <v>3627.83</v>
      </c>
    </row>
    <row r="50" spans="2:26" x14ac:dyDescent="0.3">
      <c r="B50" s="25">
        <v>5</v>
      </c>
      <c r="C50" s="31">
        <v>3677.03</v>
      </c>
      <c r="D50" s="31">
        <v>3618.7</v>
      </c>
      <c r="E50" s="31">
        <v>3632.96</v>
      </c>
      <c r="F50" s="31">
        <v>3667.66</v>
      </c>
      <c r="G50" s="31">
        <v>3694.67</v>
      </c>
      <c r="H50" s="31">
        <v>3786.45</v>
      </c>
      <c r="I50" s="31">
        <v>3786.82</v>
      </c>
      <c r="J50" s="31">
        <v>3823.14</v>
      </c>
      <c r="K50" s="31">
        <v>3845.08</v>
      </c>
      <c r="L50" s="31">
        <v>3846.44</v>
      </c>
      <c r="M50" s="31">
        <v>3840.99</v>
      </c>
      <c r="N50" s="31">
        <v>3840.65</v>
      </c>
      <c r="O50" s="31">
        <v>3822.94</v>
      </c>
      <c r="P50" s="31">
        <v>3822.15</v>
      </c>
      <c r="Q50" s="31">
        <v>3830.14</v>
      </c>
      <c r="R50" s="31">
        <v>3820.63</v>
      </c>
      <c r="S50" s="31">
        <v>3820.81</v>
      </c>
      <c r="T50" s="31">
        <v>3853.52</v>
      </c>
      <c r="U50" s="31">
        <v>3831.75</v>
      </c>
      <c r="V50" s="31">
        <v>3820.08</v>
      </c>
      <c r="W50" s="31">
        <v>3801.7</v>
      </c>
      <c r="X50" s="31">
        <v>3802.16</v>
      </c>
      <c r="Y50" s="31">
        <v>3738.21</v>
      </c>
      <c r="Z50" s="31">
        <v>3712.93</v>
      </c>
    </row>
    <row r="51" spans="2:26" x14ac:dyDescent="0.3">
      <c r="B51" s="25">
        <v>6</v>
      </c>
      <c r="C51" s="31">
        <v>3836.97</v>
      </c>
      <c r="D51" s="31">
        <v>3843.07</v>
      </c>
      <c r="E51" s="31">
        <v>3852.91</v>
      </c>
      <c r="F51" s="31">
        <v>3859.86</v>
      </c>
      <c r="G51" s="31">
        <v>3860.96</v>
      </c>
      <c r="H51" s="31">
        <v>3885.02</v>
      </c>
      <c r="I51" s="31">
        <v>3889.67</v>
      </c>
      <c r="J51" s="31">
        <v>3899.28</v>
      </c>
      <c r="K51" s="31">
        <v>4007.86</v>
      </c>
      <c r="L51" s="31">
        <v>4003.88</v>
      </c>
      <c r="M51" s="31">
        <v>3997.73</v>
      </c>
      <c r="N51" s="31">
        <v>3987.75</v>
      </c>
      <c r="O51" s="31">
        <v>3995.5</v>
      </c>
      <c r="P51" s="31">
        <v>3995.86</v>
      </c>
      <c r="Q51" s="31">
        <v>3993.56</v>
      </c>
      <c r="R51" s="31">
        <v>3988.7</v>
      </c>
      <c r="S51" s="31">
        <v>3996.81</v>
      </c>
      <c r="T51" s="31">
        <v>4008.63</v>
      </c>
      <c r="U51" s="31">
        <v>4086.63</v>
      </c>
      <c r="V51" s="31">
        <v>4076.11</v>
      </c>
      <c r="W51" s="31">
        <v>3990.79</v>
      </c>
      <c r="X51" s="31">
        <v>3919</v>
      </c>
      <c r="Y51" s="31">
        <v>3871.89</v>
      </c>
      <c r="Z51" s="31">
        <v>3838.49</v>
      </c>
    </row>
    <row r="52" spans="2:26" x14ac:dyDescent="0.3">
      <c r="B52" s="25">
        <v>7</v>
      </c>
      <c r="C52" s="31">
        <v>3727.63</v>
      </c>
      <c r="D52" s="31">
        <v>3665.7</v>
      </c>
      <c r="E52" s="31">
        <v>3642.16</v>
      </c>
      <c r="F52" s="31">
        <v>3653.84</v>
      </c>
      <c r="G52" s="31">
        <v>3653.38</v>
      </c>
      <c r="H52" s="31">
        <v>3708.03</v>
      </c>
      <c r="I52" s="31">
        <v>3708.58</v>
      </c>
      <c r="J52" s="31">
        <v>3788.67</v>
      </c>
      <c r="K52" s="31">
        <v>3800.48</v>
      </c>
      <c r="L52" s="31">
        <v>3791.42</v>
      </c>
      <c r="M52" s="31">
        <v>3791.55</v>
      </c>
      <c r="N52" s="31">
        <v>3791.48</v>
      </c>
      <c r="O52" s="31">
        <v>3791.68</v>
      </c>
      <c r="P52" s="31">
        <v>3825.84</v>
      </c>
      <c r="Q52" s="31">
        <v>3826.47</v>
      </c>
      <c r="R52" s="31">
        <v>3807.96</v>
      </c>
      <c r="S52" s="31">
        <v>3810.67</v>
      </c>
      <c r="T52" s="31">
        <v>3847.35</v>
      </c>
      <c r="U52" s="31">
        <v>3813.75</v>
      </c>
      <c r="V52" s="31">
        <v>3818.92</v>
      </c>
      <c r="W52" s="31">
        <v>3800.63</v>
      </c>
      <c r="X52" s="31">
        <v>3772.36</v>
      </c>
      <c r="Y52" s="31">
        <v>3732.04</v>
      </c>
      <c r="Z52" s="31">
        <v>3705.06</v>
      </c>
    </row>
    <row r="53" spans="2:26" x14ac:dyDescent="0.3">
      <c r="B53" s="25">
        <v>8</v>
      </c>
      <c r="C53" s="31">
        <v>3707.23</v>
      </c>
      <c r="D53" s="31">
        <v>3704.71</v>
      </c>
      <c r="E53" s="31">
        <v>3660.6</v>
      </c>
      <c r="F53" s="31">
        <v>3679.99</v>
      </c>
      <c r="G53" s="31">
        <v>3684.62</v>
      </c>
      <c r="H53" s="31">
        <v>3742.52</v>
      </c>
      <c r="I53" s="31">
        <v>3792.89</v>
      </c>
      <c r="J53" s="31">
        <v>3832.56</v>
      </c>
      <c r="K53" s="31">
        <v>3833.29</v>
      </c>
      <c r="L53" s="31">
        <v>3851.61</v>
      </c>
      <c r="M53" s="31">
        <v>3851.76</v>
      </c>
      <c r="N53" s="31">
        <v>3847.63</v>
      </c>
      <c r="O53" s="31">
        <v>3836.88</v>
      </c>
      <c r="P53" s="31">
        <v>3860.55</v>
      </c>
      <c r="Q53" s="31">
        <v>3860.63</v>
      </c>
      <c r="R53" s="31">
        <v>3853.86</v>
      </c>
      <c r="S53" s="31">
        <v>3860.01</v>
      </c>
      <c r="T53" s="31">
        <v>3838.19</v>
      </c>
      <c r="U53" s="31">
        <v>3864.3</v>
      </c>
      <c r="V53" s="31">
        <v>3807.19</v>
      </c>
      <c r="W53" s="31">
        <v>3805.68</v>
      </c>
      <c r="X53" s="31">
        <v>3787.16</v>
      </c>
      <c r="Y53" s="31">
        <v>3787.78</v>
      </c>
      <c r="Z53" s="31">
        <v>3729.1</v>
      </c>
    </row>
    <row r="54" spans="2:26" x14ac:dyDescent="0.3">
      <c r="B54" s="25">
        <v>9</v>
      </c>
      <c r="C54" s="31">
        <v>3823.62</v>
      </c>
      <c r="D54" s="31">
        <v>3808.82</v>
      </c>
      <c r="E54" s="31">
        <v>3801.84</v>
      </c>
      <c r="F54" s="31">
        <v>3768.81</v>
      </c>
      <c r="G54" s="31">
        <v>3805.38</v>
      </c>
      <c r="H54" s="31">
        <v>3852.21</v>
      </c>
      <c r="I54" s="31">
        <v>3869.96</v>
      </c>
      <c r="J54" s="31">
        <v>3867.68</v>
      </c>
      <c r="K54" s="31">
        <v>4048.72</v>
      </c>
      <c r="L54" s="31">
        <v>3963.82</v>
      </c>
      <c r="M54" s="31">
        <v>4004.02</v>
      </c>
      <c r="N54" s="31">
        <v>3957.19</v>
      </c>
      <c r="O54" s="31">
        <v>3945.05</v>
      </c>
      <c r="P54" s="31">
        <v>4006.03</v>
      </c>
      <c r="Q54" s="31">
        <v>4006.95</v>
      </c>
      <c r="R54" s="31">
        <v>4006.63</v>
      </c>
      <c r="S54" s="31">
        <v>3971.39</v>
      </c>
      <c r="T54" s="31">
        <v>4024.87</v>
      </c>
      <c r="U54" s="31">
        <v>4012.87</v>
      </c>
      <c r="V54" s="31">
        <v>3980.59</v>
      </c>
      <c r="W54" s="31">
        <v>3987.65</v>
      </c>
      <c r="X54" s="31">
        <v>3924.62</v>
      </c>
      <c r="Y54" s="31">
        <v>3887.55</v>
      </c>
      <c r="Z54" s="31">
        <v>3816.37</v>
      </c>
    </row>
    <row r="55" spans="2:26" x14ac:dyDescent="0.3">
      <c r="B55" s="25">
        <v>10</v>
      </c>
      <c r="C55" s="31">
        <v>3678.56</v>
      </c>
      <c r="D55" s="31">
        <v>3693.16</v>
      </c>
      <c r="E55" s="31">
        <v>3637.35</v>
      </c>
      <c r="F55" s="31">
        <v>3714.61</v>
      </c>
      <c r="G55" s="31">
        <v>3750.27</v>
      </c>
      <c r="H55" s="31">
        <v>3774.57</v>
      </c>
      <c r="I55" s="31">
        <v>3797.47</v>
      </c>
      <c r="J55" s="31">
        <v>3769.54</v>
      </c>
      <c r="K55" s="31">
        <v>3801.77</v>
      </c>
      <c r="L55" s="31">
        <v>3799.93</v>
      </c>
      <c r="M55" s="31">
        <v>3785.92</v>
      </c>
      <c r="N55" s="31">
        <v>3794.83</v>
      </c>
      <c r="O55" s="31">
        <v>3837.5</v>
      </c>
      <c r="P55" s="31">
        <v>3845.21</v>
      </c>
      <c r="Q55" s="31">
        <v>3823.57</v>
      </c>
      <c r="R55" s="31">
        <v>3791.36</v>
      </c>
      <c r="S55" s="31">
        <v>3807.99</v>
      </c>
      <c r="T55" s="31">
        <v>3865.38</v>
      </c>
      <c r="U55" s="31">
        <v>3790.93</v>
      </c>
      <c r="V55" s="31">
        <v>3759.67</v>
      </c>
      <c r="W55" s="31">
        <v>3733.67</v>
      </c>
      <c r="X55" s="31">
        <v>3733.88</v>
      </c>
      <c r="Y55" s="31">
        <v>3652.75</v>
      </c>
      <c r="Z55" s="31">
        <v>3628.96</v>
      </c>
    </row>
    <row r="56" spans="2:26" x14ac:dyDescent="0.3">
      <c r="B56" s="25">
        <v>11</v>
      </c>
      <c r="C56" s="31">
        <v>3461.39</v>
      </c>
      <c r="D56" s="31">
        <v>3460.57</v>
      </c>
      <c r="E56" s="31">
        <v>3517.04</v>
      </c>
      <c r="F56" s="31">
        <v>3522.42</v>
      </c>
      <c r="G56" s="31">
        <v>3520.37</v>
      </c>
      <c r="H56" s="31">
        <v>3558.88</v>
      </c>
      <c r="I56" s="31">
        <v>3612.84</v>
      </c>
      <c r="J56" s="31">
        <v>3629.83</v>
      </c>
      <c r="K56" s="31">
        <v>3648.03</v>
      </c>
      <c r="L56" s="31">
        <v>3646.28</v>
      </c>
      <c r="M56" s="31">
        <v>3645.46</v>
      </c>
      <c r="N56" s="31">
        <v>3638.42</v>
      </c>
      <c r="O56" s="31">
        <v>3635.4</v>
      </c>
      <c r="P56" s="31">
        <v>3636.33</v>
      </c>
      <c r="Q56" s="31">
        <v>3630.67</v>
      </c>
      <c r="R56" s="31">
        <v>3617.89</v>
      </c>
      <c r="S56" s="31">
        <v>3620.55</v>
      </c>
      <c r="T56" s="31">
        <v>3633.19</v>
      </c>
      <c r="U56" s="31">
        <v>3659.37</v>
      </c>
      <c r="V56" s="31">
        <v>3641.05</v>
      </c>
      <c r="W56" s="31">
        <v>3595.47</v>
      </c>
      <c r="X56" s="31">
        <v>3583.87</v>
      </c>
      <c r="Y56" s="31">
        <v>3582.88</v>
      </c>
      <c r="Z56" s="31">
        <v>3516.45</v>
      </c>
    </row>
    <row r="57" spans="2:26" x14ac:dyDescent="0.3">
      <c r="B57" s="25">
        <v>12</v>
      </c>
      <c r="C57" s="31">
        <v>3548.56</v>
      </c>
      <c r="D57" s="31">
        <v>3561.46</v>
      </c>
      <c r="E57" s="31">
        <v>3609.93</v>
      </c>
      <c r="F57" s="31">
        <v>3606.01</v>
      </c>
      <c r="G57" s="31">
        <v>3598.49</v>
      </c>
      <c r="H57" s="31">
        <v>3624.49</v>
      </c>
      <c r="I57" s="31">
        <v>3697.14</v>
      </c>
      <c r="J57" s="31">
        <v>3714.84</v>
      </c>
      <c r="K57" s="31">
        <v>3735.28</v>
      </c>
      <c r="L57" s="31">
        <v>3754.99</v>
      </c>
      <c r="M57" s="31">
        <v>3774.31</v>
      </c>
      <c r="N57" s="31">
        <v>3777.41</v>
      </c>
      <c r="O57" s="31">
        <v>3773.64</v>
      </c>
      <c r="P57" s="31">
        <v>3773.14</v>
      </c>
      <c r="Q57" s="31">
        <v>3769.74</v>
      </c>
      <c r="R57" s="31">
        <v>3747.23</v>
      </c>
      <c r="S57" s="31">
        <v>3748.1</v>
      </c>
      <c r="T57" s="31">
        <v>3745.35</v>
      </c>
      <c r="U57" s="31">
        <v>3749.27</v>
      </c>
      <c r="V57" s="31">
        <v>3733.64</v>
      </c>
      <c r="W57" s="31">
        <v>3737.29</v>
      </c>
      <c r="X57" s="31">
        <v>3716.89</v>
      </c>
      <c r="Y57" s="31">
        <v>3687.76</v>
      </c>
      <c r="Z57" s="31">
        <v>3666.5</v>
      </c>
    </row>
    <row r="58" spans="2:26" x14ac:dyDescent="0.3">
      <c r="B58" s="25">
        <v>13</v>
      </c>
      <c r="C58" s="31">
        <v>3743.39</v>
      </c>
      <c r="D58" s="31">
        <v>3709.09</v>
      </c>
      <c r="E58" s="31">
        <v>3726.72</v>
      </c>
      <c r="F58" s="31">
        <v>3703.21</v>
      </c>
      <c r="G58" s="31">
        <v>3749.68</v>
      </c>
      <c r="H58" s="31">
        <v>3761.34</v>
      </c>
      <c r="I58" s="31">
        <v>3763.66</v>
      </c>
      <c r="J58" s="31">
        <v>3786.36</v>
      </c>
      <c r="K58" s="31">
        <v>3804.75</v>
      </c>
      <c r="L58" s="31">
        <v>3850.87</v>
      </c>
      <c r="M58" s="31">
        <v>3846.87</v>
      </c>
      <c r="N58" s="31">
        <v>3833.32</v>
      </c>
      <c r="O58" s="31">
        <v>3828.67</v>
      </c>
      <c r="P58" s="31">
        <v>3830.7</v>
      </c>
      <c r="Q58" s="31">
        <v>3839.78</v>
      </c>
      <c r="R58" s="31">
        <v>3827.99</v>
      </c>
      <c r="S58" s="31">
        <v>3826.91</v>
      </c>
      <c r="T58" s="31">
        <v>3818.09</v>
      </c>
      <c r="U58" s="31">
        <v>3809.18</v>
      </c>
      <c r="V58" s="31">
        <v>3770.42</v>
      </c>
      <c r="W58" s="31">
        <v>3758.16</v>
      </c>
      <c r="X58" s="31">
        <v>3756.28</v>
      </c>
      <c r="Y58" s="31">
        <v>3734.2</v>
      </c>
      <c r="Z58" s="31">
        <v>3721.27</v>
      </c>
    </row>
    <row r="59" spans="2:26" x14ac:dyDescent="0.3">
      <c r="B59" s="25">
        <v>14</v>
      </c>
      <c r="C59" s="31">
        <v>3640.06</v>
      </c>
      <c r="D59" s="31">
        <v>3619.83</v>
      </c>
      <c r="E59" s="31">
        <v>3629.09</v>
      </c>
      <c r="F59" s="31">
        <v>3408.42</v>
      </c>
      <c r="G59" s="31">
        <v>3657.8</v>
      </c>
      <c r="H59" s="31">
        <v>3707.49</v>
      </c>
      <c r="I59" s="31">
        <v>3719.24</v>
      </c>
      <c r="J59" s="31">
        <v>3720.29</v>
      </c>
      <c r="K59" s="31">
        <v>3745.63</v>
      </c>
      <c r="L59" s="31">
        <v>3758.98</v>
      </c>
      <c r="M59" s="31">
        <v>3759.56</v>
      </c>
      <c r="N59" s="31">
        <v>3759.42</v>
      </c>
      <c r="O59" s="31">
        <v>3759.43</v>
      </c>
      <c r="P59" s="31">
        <v>3759.46</v>
      </c>
      <c r="Q59" s="31">
        <v>3759.32</v>
      </c>
      <c r="R59" s="31">
        <v>3758.65</v>
      </c>
      <c r="S59" s="31">
        <v>3760.99</v>
      </c>
      <c r="T59" s="31">
        <v>3761.33</v>
      </c>
      <c r="U59" s="31">
        <v>3759.48</v>
      </c>
      <c r="V59" s="31">
        <v>3743.76</v>
      </c>
      <c r="W59" s="31">
        <v>3688.79</v>
      </c>
      <c r="X59" s="31">
        <v>3698.14</v>
      </c>
      <c r="Y59" s="31">
        <v>3682.45</v>
      </c>
      <c r="Z59" s="31">
        <v>3662.98</v>
      </c>
    </row>
    <row r="60" spans="2:26" x14ac:dyDescent="0.3">
      <c r="B60" s="25">
        <v>15</v>
      </c>
      <c r="C60" s="31">
        <v>3680.93</v>
      </c>
      <c r="D60" s="31">
        <v>3415.75</v>
      </c>
      <c r="E60" s="31">
        <v>3627.97</v>
      </c>
      <c r="F60" s="31">
        <v>3430</v>
      </c>
      <c r="G60" s="31">
        <v>3688.93</v>
      </c>
      <c r="H60" s="31">
        <v>3616.95</v>
      </c>
      <c r="I60" s="31">
        <v>3762.75</v>
      </c>
      <c r="J60" s="31">
        <v>3772.38</v>
      </c>
      <c r="K60" s="31">
        <v>3809.19</v>
      </c>
      <c r="L60" s="31">
        <v>3810.66</v>
      </c>
      <c r="M60" s="31">
        <v>3806.33</v>
      </c>
      <c r="N60" s="31">
        <v>3835.71</v>
      </c>
      <c r="O60" s="31">
        <v>3818.68</v>
      </c>
      <c r="P60" s="31">
        <v>3817.65</v>
      </c>
      <c r="Q60" s="31">
        <v>3799.68</v>
      </c>
      <c r="R60" s="31">
        <v>3778.34</v>
      </c>
      <c r="S60" s="31">
        <v>3772.95</v>
      </c>
      <c r="T60" s="31">
        <v>3778.68</v>
      </c>
      <c r="U60" s="31">
        <v>3785.28</v>
      </c>
      <c r="V60" s="31">
        <v>3772.39</v>
      </c>
      <c r="W60" s="31">
        <v>3756.92</v>
      </c>
      <c r="X60" s="31">
        <v>3756.84</v>
      </c>
      <c r="Y60" s="31">
        <v>3684.08</v>
      </c>
      <c r="Z60" s="31">
        <v>3634.64</v>
      </c>
    </row>
    <row r="61" spans="2:26" x14ac:dyDescent="0.3">
      <c r="B61" s="25">
        <v>16</v>
      </c>
      <c r="C61" s="31">
        <v>3472.08</v>
      </c>
      <c r="D61" s="31">
        <v>3448.95</v>
      </c>
      <c r="E61" s="31">
        <v>3469.99</v>
      </c>
      <c r="F61" s="31">
        <v>3455.33</v>
      </c>
      <c r="G61" s="31">
        <v>3533.32</v>
      </c>
      <c r="H61" s="31">
        <v>3632.69</v>
      </c>
      <c r="I61" s="31">
        <v>3687.77</v>
      </c>
      <c r="J61" s="31">
        <v>3673.14</v>
      </c>
      <c r="K61" s="31">
        <v>3691.59</v>
      </c>
      <c r="L61" s="31">
        <v>3693.8</v>
      </c>
      <c r="M61" s="31">
        <v>3697.49</v>
      </c>
      <c r="N61" s="31">
        <v>3713.5</v>
      </c>
      <c r="O61" s="31">
        <v>3704.41</v>
      </c>
      <c r="P61" s="31">
        <v>3685.1</v>
      </c>
      <c r="Q61" s="31">
        <v>3689.32</v>
      </c>
      <c r="R61" s="31">
        <v>3686.12</v>
      </c>
      <c r="S61" s="31">
        <v>3676.72</v>
      </c>
      <c r="T61" s="31">
        <v>3691.42</v>
      </c>
      <c r="U61" s="31">
        <v>3706.88</v>
      </c>
      <c r="V61" s="31">
        <v>3648.69</v>
      </c>
      <c r="W61" s="31">
        <v>3630.83</v>
      </c>
      <c r="X61" s="31">
        <v>3635.17</v>
      </c>
      <c r="Y61" s="31">
        <v>3545.26</v>
      </c>
      <c r="Z61" s="31">
        <v>3532.62</v>
      </c>
    </row>
    <row r="62" spans="2:26" x14ac:dyDescent="0.3">
      <c r="B62" s="25">
        <v>17</v>
      </c>
      <c r="C62" s="31">
        <v>3422.52</v>
      </c>
      <c r="D62" s="31">
        <v>3385.23</v>
      </c>
      <c r="E62" s="31">
        <v>3497.54</v>
      </c>
      <c r="F62" s="31">
        <v>3387.75</v>
      </c>
      <c r="G62" s="31">
        <v>3603.45</v>
      </c>
      <c r="H62" s="31">
        <v>3552.6</v>
      </c>
      <c r="I62" s="31">
        <v>3733.81</v>
      </c>
      <c r="J62" s="31">
        <v>3741.39</v>
      </c>
      <c r="K62" s="31">
        <v>3747.8</v>
      </c>
      <c r="L62" s="31">
        <v>3759.07</v>
      </c>
      <c r="M62" s="31">
        <v>3749.05</v>
      </c>
      <c r="N62" s="31">
        <v>3757.62</v>
      </c>
      <c r="O62" s="31">
        <v>3748.59</v>
      </c>
      <c r="P62" s="31">
        <v>3751.49</v>
      </c>
      <c r="Q62" s="31">
        <v>3742.61</v>
      </c>
      <c r="R62" s="31">
        <v>3733.52</v>
      </c>
      <c r="S62" s="31">
        <v>3718.45</v>
      </c>
      <c r="T62" s="31">
        <v>3735.02</v>
      </c>
      <c r="U62" s="31">
        <v>3739.31</v>
      </c>
      <c r="V62" s="31">
        <v>3724.79</v>
      </c>
      <c r="W62" s="31">
        <v>3671.53</v>
      </c>
      <c r="X62" s="31">
        <v>3667.81</v>
      </c>
      <c r="Y62" s="31">
        <v>3633.59</v>
      </c>
      <c r="Z62" s="31">
        <v>3598.17</v>
      </c>
    </row>
    <row r="63" spans="2:26" x14ac:dyDescent="0.3">
      <c r="B63" s="25">
        <v>18</v>
      </c>
      <c r="C63" s="31">
        <v>3487.93</v>
      </c>
      <c r="D63" s="31">
        <v>3499.63</v>
      </c>
      <c r="E63" s="31">
        <v>3599.38</v>
      </c>
      <c r="F63" s="31">
        <v>3602.12</v>
      </c>
      <c r="G63" s="31">
        <v>3633.1</v>
      </c>
      <c r="H63" s="31">
        <v>3629.65</v>
      </c>
      <c r="I63" s="31">
        <v>3706.25</v>
      </c>
      <c r="J63" s="31">
        <v>3710.91</v>
      </c>
      <c r="K63" s="31">
        <v>3736.36</v>
      </c>
      <c r="L63" s="31">
        <v>3743.21</v>
      </c>
      <c r="M63" s="31">
        <v>3736.64</v>
      </c>
      <c r="N63" s="31">
        <v>3734.79</v>
      </c>
      <c r="O63" s="31">
        <v>3699.85</v>
      </c>
      <c r="P63" s="31">
        <v>3689.56</v>
      </c>
      <c r="Q63" s="31">
        <v>3722.42</v>
      </c>
      <c r="R63" s="31">
        <v>3714.61</v>
      </c>
      <c r="S63" s="31">
        <v>3720.28</v>
      </c>
      <c r="T63" s="31">
        <v>3744.49</v>
      </c>
      <c r="U63" s="31">
        <v>3764.86</v>
      </c>
      <c r="V63" s="31">
        <v>3758.29</v>
      </c>
      <c r="W63" s="31">
        <v>3684.97</v>
      </c>
      <c r="X63" s="31">
        <v>3629.07</v>
      </c>
      <c r="Y63" s="31">
        <v>3619.51</v>
      </c>
      <c r="Z63" s="31">
        <v>3607.73</v>
      </c>
    </row>
    <row r="64" spans="2:26" x14ac:dyDescent="0.3">
      <c r="B64" s="25">
        <v>19</v>
      </c>
      <c r="C64" s="31">
        <v>3534.44</v>
      </c>
      <c r="D64" s="31">
        <v>3593.25</v>
      </c>
      <c r="E64" s="31">
        <v>3604.02</v>
      </c>
      <c r="F64" s="31">
        <v>3608.34</v>
      </c>
      <c r="G64" s="31">
        <v>3634.09</v>
      </c>
      <c r="H64" s="31">
        <v>3661.02</v>
      </c>
      <c r="I64" s="31">
        <v>3708.4</v>
      </c>
      <c r="J64" s="31">
        <v>3746.54</v>
      </c>
      <c r="K64" s="31">
        <v>3770.71</v>
      </c>
      <c r="L64" s="31">
        <v>3762</v>
      </c>
      <c r="M64" s="31">
        <v>3759.49</v>
      </c>
      <c r="N64" s="31">
        <v>3752.97</v>
      </c>
      <c r="O64" s="31">
        <v>3749.81</v>
      </c>
      <c r="P64" s="31">
        <v>3748.66</v>
      </c>
      <c r="Q64" s="31">
        <v>3754.03</v>
      </c>
      <c r="R64" s="31">
        <v>3748.9</v>
      </c>
      <c r="S64" s="31">
        <v>3751.16</v>
      </c>
      <c r="T64" s="31">
        <v>3766.61</v>
      </c>
      <c r="U64" s="31">
        <v>3788.59</v>
      </c>
      <c r="V64" s="31">
        <v>3786.68</v>
      </c>
      <c r="W64" s="31">
        <v>3760.11</v>
      </c>
      <c r="X64" s="31">
        <v>3736.11</v>
      </c>
      <c r="Y64" s="31">
        <v>3687.19</v>
      </c>
      <c r="Z64" s="31">
        <v>3645.51</v>
      </c>
    </row>
    <row r="65" spans="2:26" x14ac:dyDescent="0.3">
      <c r="B65" s="25">
        <v>20</v>
      </c>
      <c r="C65" s="31">
        <v>3746.86</v>
      </c>
      <c r="D65" s="31">
        <v>3704.3</v>
      </c>
      <c r="E65" s="31">
        <v>3742.06</v>
      </c>
      <c r="F65" s="31">
        <v>3654.27</v>
      </c>
      <c r="G65" s="31">
        <v>3694.98</v>
      </c>
      <c r="H65" s="31">
        <v>3735.56</v>
      </c>
      <c r="I65" s="31">
        <v>3806.61</v>
      </c>
      <c r="J65" s="31">
        <v>3861.83</v>
      </c>
      <c r="K65" s="31">
        <v>3877.14</v>
      </c>
      <c r="L65" s="31">
        <v>3906.22</v>
      </c>
      <c r="M65" s="31">
        <v>3891.24</v>
      </c>
      <c r="N65" s="31">
        <v>3885.62</v>
      </c>
      <c r="O65" s="31">
        <v>3880.57</v>
      </c>
      <c r="P65" s="31">
        <v>3854.06</v>
      </c>
      <c r="Q65" s="31">
        <v>3865.92</v>
      </c>
      <c r="R65" s="31">
        <v>3823.46</v>
      </c>
      <c r="S65" s="31">
        <v>3818.04</v>
      </c>
      <c r="T65" s="31">
        <v>3875.18</v>
      </c>
      <c r="U65" s="31">
        <v>3905.85</v>
      </c>
      <c r="V65" s="31">
        <v>3856.87</v>
      </c>
      <c r="W65" s="31">
        <v>3838.33</v>
      </c>
      <c r="X65" s="31">
        <v>3810.33</v>
      </c>
      <c r="Y65" s="31">
        <v>3776.5</v>
      </c>
      <c r="Z65" s="31">
        <v>3691.68</v>
      </c>
    </row>
    <row r="66" spans="2:26" x14ac:dyDescent="0.3">
      <c r="B66" s="25">
        <v>21</v>
      </c>
      <c r="C66" s="31">
        <v>3696.35</v>
      </c>
      <c r="D66" s="31">
        <v>3654.09</v>
      </c>
      <c r="E66" s="31">
        <v>3645.6</v>
      </c>
      <c r="F66" s="31">
        <v>3504.31</v>
      </c>
      <c r="G66" s="31">
        <v>3645.52</v>
      </c>
      <c r="H66" s="31">
        <v>3496.53</v>
      </c>
      <c r="I66" s="31">
        <v>3660.56</v>
      </c>
      <c r="J66" s="31">
        <v>3793.42</v>
      </c>
      <c r="K66" s="31">
        <v>3806.17</v>
      </c>
      <c r="L66" s="31">
        <v>3852.65</v>
      </c>
      <c r="M66" s="31">
        <v>3857.16</v>
      </c>
      <c r="N66" s="31">
        <v>3857.65</v>
      </c>
      <c r="O66" s="31">
        <v>3855.76</v>
      </c>
      <c r="P66" s="31">
        <v>3842.13</v>
      </c>
      <c r="Q66" s="31">
        <v>3851.21</v>
      </c>
      <c r="R66" s="31">
        <v>3845.63</v>
      </c>
      <c r="S66" s="31">
        <v>3854.77</v>
      </c>
      <c r="T66" s="31">
        <v>3843.68</v>
      </c>
      <c r="U66" s="31">
        <v>3888.59</v>
      </c>
      <c r="V66" s="31">
        <v>3910.4</v>
      </c>
      <c r="W66" s="31">
        <v>3861.04</v>
      </c>
      <c r="X66" s="31">
        <v>3807.36</v>
      </c>
      <c r="Y66" s="31">
        <v>3774.69</v>
      </c>
      <c r="Z66" s="31">
        <v>3686.4</v>
      </c>
    </row>
    <row r="67" spans="2:26" x14ac:dyDescent="0.3">
      <c r="B67" s="25">
        <v>22</v>
      </c>
      <c r="C67" s="31">
        <v>3599.21</v>
      </c>
      <c r="D67" s="31">
        <v>3489.47</v>
      </c>
      <c r="E67" s="31">
        <v>3649.44</v>
      </c>
      <c r="F67" s="31">
        <v>3554.17</v>
      </c>
      <c r="G67" s="31">
        <v>3674.34</v>
      </c>
      <c r="H67" s="31">
        <v>3562.1</v>
      </c>
      <c r="I67" s="31">
        <v>3733.68</v>
      </c>
      <c r="J67" s="31">
        <v>3789.08</v>
      </c>
      <c r="K67" s="31">
        <v>3832.11</v>
      </c>
      <c r="L67" s="31">
        <v>3835.5</v>
      </c>
      <c r="M67" s="31">
        <v>3834.78</v>
      </c>
      <c r="N67" s="31">
        <v>3826.4</v>
      </c>
      <c r="O67" s="31">
        <v>3808.08</v>
      </c>
      <c r="P67" s="31">
        <v>3770.39</v>
      </c>
      <c r="Q67" s="31">
        <v>3783.48</v>
      </c>
      <c r="R67" s="31">
        <v>3779.25</v>
      </c>
      <c r="S67" s="31">
        <v>3787.5</v>
      </c>
      <c r="T67" s="31">
        <v>3814.63</v>
      </c>
      <c r="U67" s="31">
        <v>3839.79</v>
      </c>
      <c r="V67" s="31">
        <v>3824.61</v>
      </c>
      <c r="W67" s="31">
        <v>3781.51</v>
      </c>
      <c r="X67" s="31">
        <v>3765.32</v>
      </c>
      <c r="Y67" s="31">
        <v>3685.19</v>
      </c>
      <c r="Z67" s="31">
        <v>3650.43</v>
      </c>
    </row>
    <row r="68" spans="2:26" x14ac:dyDescent="0.3">
      <c r="B68" s="25">
        <v>23</v>
      </c>
      <c r="C68" s="31">
        <v>3558.01</v>
      </c>
      <c r="D68" s="31">
        <v>3467.6</v>
      </c>
      <c r="E68" s="31">
        <v>3574.45</v>
      </c>
      <c r="F68" s="31">
        <v>3451.46</v>
      </c>
      <c r="G68" s="31">
        <v>3654.68</v>
      </c>
      <c r="H68" s="31">
        <v>3675.68</v>
      </c>
      <c r="I68" s="31">
        <v>3692.49</v>
      </c>
      <c r="J68" s="31">
        <v>3696.84</v>
      </c>
      <c r="K68" s="31">
        <v>3719.2</v>
      </c>
      <c r="L68" s="31">
        <v>3711.18</v>
      </c>
      <c r="M68" s="31">
        <v>3711.31</v>
      </c>
      <c r="N68" s="31">
        <v>3721</v>
      </c>
      <c r="O68" s="31">
        <v>3709.02</v>
      </c>
      <c r="P68" s="31">
        <v>3710.56</v>
      </c>
      <c r="Q68" s="31">
        <v>3700.09</v>
      </c>
      <c r="R68" s="31">
        <v>3699.75</v>
      </c>
      <c r="S68" s="31">
        <v>3703.99</v>
      </c>
      <c r="T68" s="31">
        <v>3704.33</v>
      </c>
      <c r="U68" s="31">
        <v>3727.27</v>
      </c>
      <c r="V68" s="31">
        <v>3718.04</v>
      </c>
      <c r="W68" s="31">
        <v>3665.71</v>
      </c>
      <c r="X68" s="31">
        <v>3651.33</v>
      </c>
      <c r="Y68" s="31">
        <v>3632.97</v>
      </c>
      <c r="Z68" s="31">
        <v>3559.9</v>
      </c>
    </row>
    <row r="69" spans="2:26" x14ac:dyDescent="0.3">
      <c r="B69" s="25">
        <v>24</v>
      </c>
      <c r="C69" s="31">
        <v>3491.59</v>
      </c>
      <c r="D69" s="31">
        <v>3376.77</v>
      </c>
      <c r="E69" s="31">
        <v>3490.43</v>
      </c>
      <c r="F69" s="31">
        <v>3646.17</v>
      </c>
      <c r="G69" s="31">
        <v>3645.37</v>
      </c>
      <c r="H69" s="31">
        <v>3574.6</v>
      </c>
      <c r="I69" s="31">
        <v>3732.38</v>
      </c>
      <c r="J69" s="31">
        <v>3757.3</v>
      </c>
      <c r="K69" s="31">
        <v>3771.7</v>
      </c>
      <c r="L69" s="31">
        <v>3761.78</v>
      </c>
      <c r="M69" s="31">
        <v>3760.49</v>
      </c>
      <c r="N69" s="31">
        <v>3756.88</v>
      </c>
      <c r="O69" s="31">
        <v>3747.65</v>
      </c>
      <c r="P69" s="31">
        <v>3748.78</v>
      </c>
      <c r="Q69" s="31">
        <v>3753.65</v>
      </c>
      <c r="R69" s="31">
        <v>3748.19</v>
      </c>
      <c r="S69" s="31">
        <v>3736.58</v>
      </c>
      <c r="T69" s="31">
        <v>3723.14</v>
      </c>
      <c r="U69" s="31">
        <v>3783.77</v>
      </c>
      <c r="V69" s="31">
        <v>3756.12</v>
      </c>
      <c r="W69" s="31">
        <v>3681.89</v>
      </c>
      <c r="X69" s="31">
        <v>3652.64</v>
      </c>
      <c r="Y69" s="31">
        <v>3560.75</v>
      </c>
      <c r="Z69" s="31">
        <v>3482.95</v>
      </c>
    </row>
    <row r="70" spans="2:26" x14ac:dyDescent="0.3">
      <c r="B70" s="25">
        <v>25</v>
      </c>
      <c r="C70" s="31">
        <v>3303.41</v>
      </c>
      <c r="D70" s="31">
        <v>3303.83</v>
      </c>
      <c r="E70" s="31">
        <v>3306.95</v>
      </c>
      <c r="F70" s="31">
        <v>3639.89</v>
      </c>
      <c r="G70" s="31">
        <v>3567.46</v>
      </c>
      <c r="H70" s="31">
        <v>3555.54</v>
      </c>
      <c r="I70" s="31">
        <v>3743.31</v>
      </c>
      <c r="J70" s="31">
        <v>3756.13</v>
      </c>
      <c r="K70" s="31">
        <v>3800.19</v>
      </c>
      <c r="L70" s="31">
        <v>3794.39</v>
      </c>
      <c r="M70" s="31">
        <v>3800.52</v>
      </c>
      <c r="N70" s="31">
        <v>3799.66</v>
      </c>
      <c r="O70" s="31">
        <v>3775.88</v>
      </c>
      <c r="P70" s="31">
        <v>3764.89</v>
      </c>
      <c r="Q70" s="31">
        <v>3736.72</v>
      </c>
      <c r="R70" s="31">
        <v>3772.88</v>
      </c>
      <c r="S70" s="31">
        <v>3719.66</v>
      </c>
      <c r="T70" s="31">
        <v>3781.1</v>
      </c>
      <c r="U70" s="31">
        <v>3804.5</v>
      </c>
      <c r="V70" s="31">
        <v>3800.92</v>
      </c>
      <c r="W70" s="31">
        <v>3714.93</v>
      </c>
      <c r="X70" s="31">
        <v>3683.63</v>
      </c>
      <c r="Y70" s="31">
        <v>3667.54</v>
      </c>
      <c r="Z70" s="31">
        <v>3512.25</v>
      </c>
    </row>
    <row r="71" spans="2:26" x14ac:dyDescent="0.3">
      <c r="B71" s="25">
        <v>26</v>
      </c>
      <c r="C71" s="31">
        <v>3449.5</v>
      </c>
      <c r="D71" s="31">
        <v>3418.76</v>
      </c>
      <c r="E71" s="31">
        <v>3644.17</v>
      </c>
      <c r="F71" s="31">
        <v>3751.98</v>
      </c>
      <c r="G71" s="31">
        <v>3710.39</v>
      </c>
      <c r="H71" s="31">
        <v>3660.69</v>
      </c>
      <c r="I71" s="31">
        <v>3823.01</v>
      </c>
      <c r="J71" s="31">
        <v>3807.61</v>
      </c>
      <c r="K71" s="31">
        <v>3836.37</v>
      </c>
      <c r="L71" s="31">
        <v>3848.53</v>
      </c>
      <c r="M71" s="31">
        <v>3839.35</v>
      </c>
      <c r="N71" s="31">
        <v>3850.12</v>
      </c>
      <c r="O71" s="31">
        <v>3830.22</v>
      </c>
      <c r="P71" s="31">
        <v>3801.31</v>
      </c>
      <c r="Q71" s="31">
        <v>3801.41</v>
      </c>
      <c r="R71" s="31">
        <v>3817.78</v>
      </c>
      <c r="S71" s="31">
        <v>3799.82</v>
      </c>
      <c r="T71" s="31">
        <v>3806.36</v>
      </c>
      <c r="U71" s="31">
        <v>3796.94</v>
      </c>
      <c r="V71" s="31">
        <v>3903.58</v>
      </c>
      <c r="W71" s="31">
        <v>3825.96</v>
      </c>
      <c r="X71" s="31">
        <v>3797.3</v>
      </c>
      <c r="Y71" s="31">
        <v>3776.76</v>
      </c>
      <c r="Z71" s="31">
        <v>3722.15</v>
      </c>
    </row>
    <row r="72" spans="2:26" x14ac:dyDescent="0.3">
      <c r="B72" s="25">
        <v>27</v>
      </c>
      <c r="C72" s="31">
        <v>3657.75</v>
      </c>
      <c r="D72" s="31">
        <v>3553.13</v>
      </c>
      <c r="E72" s="31">
        <v>3496.09</v>
      </c>
      <c r="F72" s="31">
        <v>3510.35</v>
      </c>
      <c r="G72" s="31">
        <v>3501.09</v>
      </c>
      <c r="H72" s="31">
        <v>3462.06</v>
      </c>
      <c r="I72" s="31">
        <v>3667.32</v>
      </c>
      <c r="J72" s="31">
        <v>3735.47</v>
      </c>
      <c r="K72" s="31">
        <v>3699.99</v>
      </c>
      <c r="L72" s="31">
        <v>3671.97</v>
      </c>
      <c r="M72" s="31">
        <v>3658.95</v>
      </c>
      <c r="N72" s="31">
        <v>3635.32</v>
      </c>
      <c r="O72" s="31">
        <v>3634.74</v>
      </c>
      <c r="P72" s="31">
        <v>3633.43</v>
      </c>
      <c r="Q72" s="31">
        <v>3656.08</v>
      </c>
      <c r="R72" s="31">
        <v>3629.23</v>
      </c>
      <c r="S72" s="31">
        <v>3663.57</v>
      </c>
      <c r="T72" s="31">
        <v>3668.27</v>
      </c>
      <c r="U72" s="31">
        <v>3782.2</v>
      </c>
      <c r="V72" s="31">
        <v>3778.55</v>
      </c>
      <c r="W72" s="31">
        <v>3691.32</v>
      </c>
      <c r="X72" s="31">
        <v>3666.39</v>
      </c>
      <c r="Y72" s="31">
        <v>3652.55</v>
      </c>
      <c r="Z72" s="31">
        <v>3560.27</v>
      </c>
    </row>
    <row r="73" spans="2:26" x14ac:dyDescent="0.3">
      <c r="B73" s="25">
        <v>28</v>
      </c>
      <c r="C73" s="31">
        <v>3625.09</v>
      </c>
      <c r="D73" s="31">
        <v>3450.43</v>
      </c>
      <c r="E73" s="31">
        <v>3299.58</v>
      </c>
      <c r="F73" s="31">
        <v>3449.72</v>
      </c>
      <c r="G73" s="31">
        <v>3450.07</v>
      </c>
      <c r="H73" s="31">
        <v>3331.65</v>
      </c>
      <c r="I73" s="31">
        <v>3634.79</v>
      </c>
      <c r="J73" s="31">
        <v>3677.49</v>
      </c>
      <c r="K73" s="31">
        <v>3794.28</v>
      </c>
      <c r="L73" s="31">
        <v>3799.58</v>
      </c>
      <c r="M73" s="31">
        <v>3799.16</v>
      </c>
      <c r="N73" s="31">
        <v>3798.57</v>
      </c>
      <c r="O73" s="31">
        <v>3799.68</v>
      </c>
      <c r="P73" s="31">
        <v>3800.97</v>
      </c>
      <c r="Q73" s="31">
        <v>3802.06</v>
      </c>
      <c r="R73" s="31">
        <v>3800.54</v>
      </c>
      <c r="S73" s="31">
        <v>3801.31</v>
      </c>
      <c r="T73" s="31">
        <v>3831.69</v>
      </c>
      <c r="U73" s="31">
        <v>3875.36</v>
      </c>
      <c r="V73" s="31">
        <v>3851.7</v>
      </c>
      <c r="W73" s="31">
        <v>3789.49</v>
      </c>
      <c r="X73" s="31">
        <v>3747.88</v>
      </c>
      <c r="Y73" s="31">
        <v>3680.93</v>
      </c>
      <c r="Z73" s="31">
        <v>3621.41</v>
      </c>
    </row>
    <row r="74" spans="2:26" x14ac:dyDescent="0.3">
      <c r="B74" s="25">
        <v>29</v>
      </c>
      <c r="C74" s="31">
        <v>3451.06</v>
      </c>
      <c r="D74" s="31">
        <v>3304.17</v>
      </c>
      <c r="E74" s="31">
        <v>3311.14</v>
      </c>
      <c r="F74" s="31">
        <v>3636.25</v>
      </c>
      <c r="G74" s="31">
        <v>3485.41</v>
      </c>
      <c r="H74" s="31">
        <v>3491.27</v>
      </c>
      <c r="I74" s="31">
        <v>3678.94</v>
      </c>
      <c r="J74" s="31">
        <v>3701.44</v>
      </c>
      <c r="K74" s="31">
        <v>3701.4</v>
      </c>
      <c r="L74" s="31">
        <v>3699.34</v>
      </c>
      <c r="M74" s="31">
        <v>3694.43</v>
      </c>
      <c r="N74" s="31">
        <v>3688.77</v>
      </c>
      <c r="O74" s="31">
        <v>3676.13</v>
      </c>
      <c r="P74" s="31">
        <v>3671.43</v>
      </c>
      <c r="Q74" s="31">
        <v>3665.56</v>
      </c>
      <c r="R74" s="31">
        <v>3664.11</v>
      </c>
      <c r="S74" s="31">
        <v>3664.05</v>
      </c>
      <c r="T74" s="31">
        <v>3670.68</v>
      </c>
      <c r="U74" s="31">
        <v>3704.25</v>
      </c>
      <c r="V74" s="31">
        <v>3689.78</v>
      </c>
      <c r="W74" s="31">
        <v>3647.26</v>
      </c>
      <c r="X74" s="31">
        <v>3648.26</v>
      </c>
      <c r="Y74" s="31">
        <v>3556.82</v>
      </c>
      <c r="Z74" s="31">
        <v>3294.67</v>
      </c>
    </row>
    <row r="75" spans="2:26" x14ac:dyDescent="0.3">
      <c r="B75" s="25">
        <v>30</v>
      </c>
      <c r="C75" s="31">
        <v>3309.5</v>
      </c>
      <c r="D75" s="31">
        <v>3309.89</v>
      </c>
      <c r="E75" s="31">
        <v>3447.12</v>
      </c>
      <c r="F75" s="31">
        <v>3648.81</v>
      </c>
      <c r="G75" s="31">
        <v>3655.75</v>
      </c>
      <c r="H75" s="31">
        <v>3665.47</v>
      </c>
      <c r="I75" s="31">
        <v>3746.22</v>
      </c>
      <c r="J75" s="31">
        <v>3794.34</v>
      </c>
      <c r="K75" s="31">
        <v>3795.67</v>
      </c>
      <c r="L75" s="31">
        <v>3800.48</v>
      </c>
      <c r="M75" s="31">
        <v>3794.57</v>
      </c>
      <c r="N75" s="31">
        <v>3766.07</v>
      </c>
      <c r="O75" s="31">
        <v>3779.6</v>
      </c>
      <c r="P75" s="31">
        <v>3757.35</v>
      </c>
      <c r="Q75" s="31">
        <v>3764.18</v>
      </c>
      <c r="R75" s="31">
        <v>3753.13</v>
      </c>
      <c r="S75" s="31">
        <v>3763.62</v>
      </c>
      <c r="T75" s="31">
        <v>3786.86</v>
      </c>
      <c r="U75" s="31">
        <v>3944.68</v>
      </c>
      <c r="V75" s="31">
        <v>3813.91</v>
      </c>
      <c r="W75" s="31">
        <v>3750.24</v>
      </c>
      <c r="X75" s="31">
        <v>3711.98</v>
      </c>
      <c r="Y75" s="31">
        <v>3681.36</v>
      </c>
      <c r="Z75" s="31">
        <v>3572.66</v>
      </c>
    </row>
    <row r="76" spans="2:26" x14ac:dyDescent="0.3">
      <c r="B76" s="32">
        <v>31</v>
      </c>
      <c r="C76" s="31">
        <v>3393.49</v>
      </c>
      <c r="D76" s="31">
        <v>3317.43</v>
      </c>
      <c r="E76" s="31">
        <v>3354</v>
      </c>
      <c r="F76" s="31">
        <v>3548.45</v>
      </c>
      <c r="G76" s="31">
        <v>3424.59</v>
      </c>
      <c r="H76" s="31">
        <v>3484.04</v>
      </c>
      <c r="I76" s="31">
        <v>3664.02</v>
      </c>
      <c r="J76" s="31">
        <v>3694.6</v>
      </c>
      <c r="K76" s="31">
        <v>3682.85</v>
      </c>
      <c r="L76" s="31">
        <v>3699.62</v>
      </c>
      <c r="M76" s="31">
        <v>3680.49</v>
      </c>
      <c r="N76" s="31">
        <v>3678.86</v>
      </c>
      <c r="O76" s="31">
        <v>3675.32</v>
      </c>
      <c r="P76" s="31">
        <v>3674.95</v>
      </c>
      <c r="Q76" s="31">
        <v>3673.64</v>
      </c>
      <c r="R76" s="31">
        <v>3672.02</v>
      </c>
      <c r="S76" s="31">
        <v>3672.58</v>
      </c>
      <c r="T76" s="31">
        <v>3673.53</v>
      </c>
      <c r="U76" s="31">
        <v>3784.83</v>
      </c>
      <c r="V76" s="31">
        <v>3677.16</v>
      </c>
      <c r="W76" s="31">
        <v>3663.46</v>
      </c>
      <c r="X76" s="31">
        <v>3634.78</v>
      </c>
      <c r="Y76" s="31">
        <v>3610.17</v>
      </c>
      <c r="Z76" s="31">
        <v>3597.23</v>
      </c>
    </row>
    <row r="77" spans="2:26" x14ac:dyDescent="0.3">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spans="2:26" ht="15" customHeight="1" x14ac:dyDescent="0.3">
      <c r="B78" s="33" t="s">
        <v>69</v>
      </c>
      <c r="C78" s="133" t="s">
        <v>70</v>
      </c>
      <c r="D78" s="134"/>
      <c r="E78" s="134"/>
      <c r="F78" s="134"/>
      <c r="G78" s="134"/>
      <c r="H78" s="134"/>
      <c r="I78" s="134"/>
      <c r="J78" s="134"/>
      <c r="K78" s="134"/>
      <c r="L78" s="134"/>
      <c r="M78" s="134"/>
      <c r="N78" s="134"/>
      <c r="O78" s="134"/>
      <c r="P78" s="134"/>
      <c r="Q78" s="134"/>
      <c r="R78" s="134"/>
      <c r="S78" s="134"/>
      <c r="T78" s="134"/>
      <c r="U78" s="134"/>
      <c r="V78" s="134"/>
      <c r="W78" s="134"/>
      <c r="X78" s="134"/>
      <c r="Y78" s="134"/>
      <c r="Z78" s="135"/>
    </row>
    <row r="79" spans="2:26" x14ac:dyDescent="0.3">
      <c r="B79" s="96"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88"/>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97"/>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3938.15</v>
      </c>
      <c r="D82" s="31">
        <v>3923.78</v>
      </c>
      <c r="E82" s="31">
        <v>3928.2</v>
      </c>
      <c r="F82" s="31">
        <v>3935.34</v>
      </c>
      <c r="G82" s="31">
        <v>3951.22</v>
      </c>
      <c r="H82" s="31">
        <v>3997.24</v>
      </c>
      <c r="I82" s="31">
        <v>4019.94</v>
      </c>
      <c r="J82" s="31">
        <v>4167.32</v>
      </c>
      <c r="K82" s="31">
        <v>4239.82</v>
      </c>
      <c r="L82" s="31">
        <v>4244.3</v>
      </c>
      <c r="M82" s="31">
        <v>4241.2700000000004</v>
      </c>
      <c r="N82" s="31">
        <v>4237.46</v>
      </c>
      <c r="O82" s="31">
        <v>4235.46</v>
      </c>
      <c r="P82" s="31">
        <v>4234.4799999999996</v>
      </c>
      <c r="Q82" s="31">
        <v>4245.8900000000003</v>
      </c>
      <c r="R82" s="31">
        <v>4245.37</v>
      </c>
      <c r="S82" s="31">
        <v>4242.84</v>
      </c>
      <c r="T82" s="31">
        <v>4235.66</v>
      </c>
      <c r="U82" s="31">
        <v>4238.1000000000004</v>
      </c>
      <c r="V82" s="31">
        <v>4238.16</v>
      </c>
      <c r="W82" s="31">
        <v>4098.05</v>
      </c>
      <c r="X82" s="31">
        <v>4098.53</v>
      </c>
      <c r="Y82" s="31">
        <v>3991.02</v>
      </c>
      <c r="Z82" s="31">
        <v>3951.75</v>
      </c>
    </row>
    <row r="83" spans="2:26" x14ac:dyDescent="0.3">
      <c r="B83" s="24">
        <v>2</v>
      </c>
      <c r="C83" s="31">
        <v>3825.7</v>
      </c>
      <c r="D83" s="31">
        <v>3761.72</v>
      </c>
      <c r="E83" s="31">
        <v>3759.72</v>
      </c>
      <c r="F83" s="31">
        <v>3810.61</v>
      </c>
      <c r="G83" s="31">
        <v>3821.31</v>
      </c>
      <c r="H83" s="31">
        <v>3907.77</v>
      </c>
      <c r="I83" s="31">
        <v>3919.81</v>
      </c>
      <c r="J83" s="31">
        <v>3919.97</v>
      </c>
      <c r="K83" s="31">
        <v>3915.8</v>
      </c>
      <c r="L83" s="31">
        <v>3918.84</v>
      </c>
      <c r="M83" s="31">
        <v>3918.43</v>
      </c>
      <c r="N83" s="31">
        <v>3919.23</v>
      </c>
      <c r="O83" s="31">
        <v>3978.13</v>
      </c>
      <c r="P83" s="31">
        <v>3981.35</v>
      </c>
      <c r="Q83" s="31">
        <v>3938.24</v>
      </c>
      <c r="R83" s="31">
        <v>3926.86</v>
      </c>
      <c r="S83" s="31">
        <v>3919.31</v>
      </c>
      <c r="T83" s="31">
        <v>3922.56</v>
      </c>
      <c r="U83" s="31">
        <v>3911.92</v>
      </c>
      <c r="V83" s="31">
        <v>3897.51</v>
      </c>
      <c r="W83" s="31">
        <v>3821.46</v>
      </c>
      <c r="X83" s="31">
        <v>3821.95</v>
      </c>
      <c r="Y83" s="31">
        <v>3814.68</v>
      </c>
      <c r="Z83" s="31">
        <v>3700.38</v>
      </c>
    </row>
    <row r="84" spans="2:26" x14ac:dyDescent="0.3">
      <c r="B84" s="22">
        <v>3</v>
      </c>
      <c r="C84" s="31">
        <v>3672.93</v>
      </c>
      <c r="D84" s="31">
        <v>3601.65</v>
      </c>
      <c r="E84" s="31">
        <v>3684.62</v>
      </c>
      <c r="F84" s="31">
        <v>3738.51</v>
      </c>
      <c r="G84" s="31">
        <v>3746.68</v>
      </c>
      <c r="H84" s="31">
        <v>3816.08</v>
      </c>
      <c r="I84" s="31">
        <v>3852.78</v>
      </c>
      <c r="J84" s="31">
        <v>3891.1</v>
      </c>
      <c r="K84" s="31">
        <v>3902.71</v>
      </c>
      <c r="L84" s="31">
        <v>3908.61</v>
      </c>
      <c r="M84" s="31">
        <v>3958.97</v>
      </c>
      <c r="N84" s="31">
        <v>3904.51</v>
      </c>
      <c r="O84" s="31">
        <v>3900.02</v>
      </c>
      <c r="P84" s="31">
        <v>3911.69</v>
      </c>
      <c r="Q84" s="31">
        <v>3912.84</v>
      </c>
      <c r="R84" s="31">
        <v>3907.16</v>
      </c>
      <c r="S84" s="31">
        <v>3933.14</v>
      </c>
      <c r="T84" s="31">
        <v>3971.65</v>
      </c>
      <c r="U84" s="31">
        <v>3908.81</v>
      </c>
      <c r="V84" s="31">
        <v>3898.6</v>
      </c>
      <c r="W84" s="31">
        <v>3843.02</v>
      </c>
      <c r="X84" s="31">
        <v>3836.49</v>
      </c>
      <c r="Y84" s="31">
        <v>3774.27</v>
      </c>
      <c r="Z84" s="31">
        <v>3722.86</v>
      </c>
    </row>
    <row r="85" spans="2:26" x14ac:dyDescent="0.3">
      <c r="B85" s="25">
        <v>4</v>
      </c>
      <c r="C85" s="31">
        <v>3629.46</v>
      </c>
      <c r="D85" s="31">
        <v>3608.1</v>
      </c>
      <c r="E85" s="31">
        <v>3641.86</v>
      </c>
      <c r="F85" s="31">
        <v>3672.37</v>
      </c>
      <c r="G85" s="31">
        <v>3712.3</v>
      </c>
      <c r="H85" s="31">
        <v>3771.33</v>
      </c>
      <c r="I85" s="31">
        <v>3824.77</v>
      </c>
      <c r="J85" s="31">
        <v>3863.55</v>
      </c>
      <c r="K85" s="31">
        <v>3869.13</v>
      </c>
      <c r="L85" s="31">
        <v>3888.65</v>
      </c>
      <c r="M85" s="31">
        <v>3887.36</v>
      </c>
      <c r="N85" s="31">
        <v>3885.47</v>
      </c>
      <c r="O85" s="31">
        <v>3880.36</v>
      </c>
      <c r="P85" s="31">
        <v>3883.54</v>
      </c>
      <c r="Q85" s="31">
        <v>3884.4</v>
      </c>
      <c r="R85" s="31">
        <v>3878.43</v>
      </c>
      <c r="S85" s="31">
        <v>3882.2</v>
      </c>
      <c r="T85" s="31">
        <v>3889.15</v>
      </c>
      <c r="U85" s="31">
        <v>3907.52</v>
      </c>
      <c r="V85" s="31">
        <v>3841.17</v>
      </c>
      <c r="W85" s="31">
        <v>3805.71</v>
      </c>
      <c r="X85" s="31">
        <v>3810.54</v>
      </c>
      <c r="Y85" s="31">
        <v>3728.84</v>
      </c>
      <c r="Z85" s="31">
        <v>3722.85</v>
      </c>
    </row>
    <row r="86" spans="2:26" x14ac:dyDescent="0.3">
      <c r="B86" s="25">
        <v>5</v>
      </c>
      <c r="C86" s="31">
        <v>3772.05</v>
      </c>
      <c r="D86" s="31">
        <v>3713.72</v>
      </c>
      <c r="E86" s="31">
        <v>3727.98</v>
      </c>
      <c r="F86" s="31">
        <v>3762.68</v>
      </c>
      <c r="G86" s="31">
        <v>3789.69</v>
      </c>
      <c r="H86" s="31">
        <v>3881.47</v>
      </c>
      <c r="I86" s="31">
        <v>3881.84</v>
      </c>
      <c r="J86" s="31">
        <v>3918.16</v>
      </c>
      <c r="K86" s="31">
        <v>3940.1</v>
      </c>
      <c r="L86" s="31">
        <v>3941.46</v>
      </c>
      <c r="M86" s="31">
        <v>3936.01</v>
      </c>
      <c r="N86" s="31">
        <v>3935.67</v>
      </c>
      <c r="O86" s="31">
        <v>3917.96</v>
      </c>
      <c r="P86" s="31">
        <v>3917.17</v>
      </c>
      <c r="Q86" s="31">
        <v>3925.16</v>
      </c>
      <c r="R86" s="31">
        <v>3915.65</v>
      </c>
      <c r="S86" s="31">
        <v>3915.83</v>
      </c>
      <c r="T86" s="31">
        <v>3948.54</v>
      </c>
      <c r="U86" s="31">
        <v>3926.77</v>
      </c>
      <c r="V86" s="31">
        <v>3915.1</v>
      </c>
      <c r="W86" s="31">
        <v>3896.72</v>
      </c>
      <c r="X86" s="31">
        <v>3897.18</v>
      </c>
      <c r="Y86" s="31">
        <v>3833.23</v>
      </c>
      <c r="Z86" s="31">
        <v>3807.95</v>
      </c>
    </row>
    <row r="87" spans="2:26" x14ac:dyDescent="0.3">
      <c r="B87" s="25">
        <v>6</v>
      </c>
      <c r="C87" s="31">
        <v>3931.99</v>
      </c>
      <c r="D87" s="31">
        <v>3938.09</v>
      </c>
      <c r="E87" s="31">
        <v>3947.93</v>
      </c>
      <c r="F87" s="31">
        <v>3954.88</v>
      </c>
      <c r="G87" s="31">
        <v>3955.98</v>
      </c>
      <c r="H87" s="31">
        <v>3980.04</v>
      </c>
      <c r="I87" s="31">
        <v>3984.69</v>
      </c>
      <c r="J87" s="31">
        <v>3994.3</v>
      </c>
      <c r="K87" s="31">
        <v>4102.88</v>
      </c>
      <c r="L87" s="31">
        <v>4098.8999999999996</v>
      </c>
      <c r="M87" s="31">
        <v>4092.75</v>
      </c>
      <c r="N87" s="31">
        <v>4082.77</v>
      </c>
      <c r="O87" s="31">
        <v>4090.52</v>
      </c>
      <c r="P87" s="31">
        <v>4090.88</v>
      </c>
      <c r="Q87" s="31">
        <v>4088.58</v>
      </c>
      <c r="R87" s="31">
        <v>4083.72</v>
      </c>
      <c r="S87" s="31">
        <v>4091.83</v>
      </c>
      <c r="T87" s="31">
        <v>4103.6499999999996</v>
      </c>
      <c r="U87" s="31">
        <v>4181.6499999999996</v>
      </c>
      <c r="V87" s="31">
        <v>4171.13</v>
      </c>
      <c r="W87" s="31">
        <v>4085.81</v>
      </c>
      <c r="X87" s="31">
        <v>4014.02</v>
      </c>
      <c r="Y87" s="31">
        <v>3966.91</v>
      </c>
      <c r="Z87" s="31">
        <v>3933.51</v>
      </c>
    </row>
    <row r="88" spans="2:26" x14ac:dyDescent="0.3">
      <c r="B88" s="25">
        <v>7</v>
      </c>
      <c r="C88" s="31">
        <v>3822.65</v>
      </c>
      <c r="D88" s="31">
        <v>3760.72</v>
      </c>
      <c r="E88" s="31">
        <v>3737.18</v>
      </c>
      <c r="F88" s="31">
        <v>3748.86</v>
      </c>
      <c r="G88" s="31">
        <v>3748.4</v>
      </c>
      <c r="H88" s="31">
        <v>3803.05</v>
      </c>
      <c r="I88" s="31">
        <v>3803.6</v>
      </c>
      <c r="J88" s="31">
        <v>3883.69</v>
      </c>
      <c r="K88" s="31">
        <v>3895.5</v>
      </c>
      <c r="L88" s="31">
        <v>3886.44</v>
      </c>
      <c r="M88" s="31">
        <v>3886.57</v>
      </c>
      <c r="N88" s="31">
        <v>3886.5</v>
      </c>
      <c r="O88" s="31">
        <v>3886.7</v>
      </c>
      <c r="P88" s="31">
        <v>3920.86</v>
      </c>
      <c r="Q88" s="31">
        <v>3921.49</v>
      </c>
      <c r="R88" s="31">
        <v>3902.98</v>
      </c>
      <c r="S88" s="31">
        <v>3905.69</v>
      </c>
      <c r="T88" s="31">
        <v>3942.37</v>
      </c>
      <c r="U88" s="31">
        <v>3908.77</v>
      </c>
      <c r="V88" s="31">
        <v>3913.94</v>
      </c>
      <c r="W88" s="31">
        <v>3895.65</v>
      </c>
      <c r="X88" s="31">
        <v>3867.38</v>
      </c>
      <c r="Y88" s="31">
        <v>3827.06</v>
      </c>
      <c r="Z88" s="31">
        <v>3800.08</v>
      </c>
    </row>
    <row r="89" spans="2:26" x14ac:dyDescent="0.3">
      <c r="B89" s="25">
        <v>8</v>
      </c>
      <c r="C89" s="31">
        <v>3802.25</v>
      </c>
      <c r="D89" s="31">
        <v>3799.73</v>
      </c>
      <c r="E89" s="31">
        <v>3755.62</v>
      </c>
      <c r="F89" s="31">
        <v>3775.01</v>
      </c>
      <c r="G89" s="31">
        <v>3779.64</v>
      </c>
      <c r="H89" s="31">
        <v>3837.54</v>
      </c>
      <c r="I89" s="31">
        <v>3887.91</v>
      </c>
      <c r="J89" s="31">
        <v>3927.58</v>
      </c>
      <c r="K89" s="31">
        <v>3928.31</v>
      </c>
      <c r="L89" s="31">
        <v>3946.63</v>
      </c>
      <c r="M89" s="31">
        <v>3946.78</v>
      </c>
      <c r="N89" s="31">
        <v>3942.65</v>
      </c>
      <c r="O89" s="31">
        <v>3931.9</v>
      </c>
      <c r="P89" s="31">
        <v>3955.57</v>
      </c>
      <c r="Q89" s="31">
        <v>3955.65</v>
      </c>
      <c r="R89" s="31">
        <v>3948.88</v>
      </c>
      <c r="S89" s="31">
        <v>3955.03</v>
      </c>
      <c r="T89" s="31">
        <v>3933.21</v>
      </c>
      <c r="U89" s="31">
        <v>3959.32</v>
      </c>
      <c r="V89" s="31">
        <v>3902.21</v>
      </c>
      <c r="W89" s="31">
        <v>3900.7</v>
      </c>
      <c r="X89" s="31">
        <v>3882.18</v>
      </c>
      <c r="Y89" s="31">
        <v>3882.8</v>
      </c>
      <c r="Z89" s="31">
        <v>3824.12</v>
      </c>
    </row>
    <row r="90" spans="2:26" x14ac:dyDescent="0.3">
      <c r="B90" s="25">
        <v>9</v>
      </c>
      <c r="C90" s="31">
        <v>3918.64</v>
      </c>
      <c r="D90" s="31">
        <v>3903.84</v>
      </c>
      <c r="E90" s="31">
        <v>3896.86</v>
      </c>
      <c r="F90" s="31">
        <v>3863.83</v>
      </c>
      <c r="G90" s="31">
        <v>3900.4</v>
      </c>
      <c r="H90" s="31">
        <v>3947.23</v>
      </c>
      <c r="I90" s="31">
        <v>3964.98</v>
      </c>
      <c r="J90" s="31">
        <v>3962.7</v>
      </c>
      <c r="K90" s="31">
        <v>4143.74</v>
      </c>
      <c r="L90" s="31">
        <v>4058.84</v>
      </c>
      <c r="M90" s="31">
        <v>4099.04</v>
      </c>
      <c r="N90" s="31">
        <v>4052.21</v>
      </c>
      <c r="O90" s="31">
        <v>4040.07</v>
      </c>
      <c r="P90" s="31">
        <v>4101.05</v>
      </c>
      <c r="Q90" s="31">
        <v>4101.97</v>
      </c>
      <c r="R90" s="31">
        <v>4101.6499999999996</v>
      </c>
      <c r="S90" s="31">
        <v>4066.41</v>
      </c>
      <c r="T90" s="31">
        <v>4119.8900000000003</v>
      </c>
      <c r="U90" s="31">
        <v>4107.8900000000003</v>
      </c>
      <c r="V90" s="31">
        <v>4075.61</v>
      </c>
      <c r="W90" s="31">
        <v>4082.67</v>
      </c>
      <c r="X90" s="31">
        <v>4019.64</v>
      </c>
      <c r="Y90" s="31">
        <v>3982.57</v>
      </c>
      <c r="Z90" s="31">
        <v>3911.39</v>
      </c>
    </row>
    <row r="91" spans="2:26" x14ac:dyDescent="0.3">
      <c r="B91" s="25">
        <v>10</v>
      </c>
      <c r="C91" s="31">
        <v>3773.58</v>
      </c>
      <c r="D91" s="31">
        <v>3788.18</v>
      </c>
      <c r="E91" s="31">
        <v>3732.37</v>
      </c>
      <c r="F91" s="31">
        <v>3809.63</v>
      </c>
      <c r="G91" s="31">
        <v>3845.29</v>
      </c>
      <c r="H91" s="31">
        <v>3869.59</v>
      </c>
      <c r="I91" s="31">
        <v>3892.49</v>
      </c>
      <c r="J91" s="31">
        <v>3864.56</v>
      </c>
      <c r="K91" s="31">
        <v>3896.79</v>
      </c>
      <c r="L91" s="31">
        <v>3894.95</v>
      </c>
      <c r="M91" s="31">
        <v>3880.94</v>
      </c>
      <c r="N91" s="31">
        <v>3889.85</v>
      </c>
      <c r="O91" s="31">
        <v>3932.52</v>
      </c>
      <c r="P91" s="31">
        <v>3940.23</v>
      </c>
      <c r="Q91" s="31">
        <v>3918.59</v>
      </c>
      <c r="R91" s="31">
        <v>3886.38</v>
      </c>
      <c r="S91" s="31">
        <v>3903.01</v>
      </c>
      <c r="T91" s="31">
        <v>3960.4</v>
      </c>
      <c r="U91" s="31">
        <v>3885.95</v>
      </c>
      <c r="V91" s="31">
        <v>3854.69</v>
      </c>
      <c r="W91" s="31">
        <v>3828.69</v>
      </c>
      <c r="X91" s="31">
        <v>3828.9</v>
      </c>
      <c r="Y91" s="31">
        <v>3747.77</v>
      </c>
      <c r="Z91" s="31">
        <v>3723.98</v>
      </c>
    </row>
    <row r="92" spans="2:26" x14ac:dyDescent="0.3">
      <c r="B92" s="25">
        <v>11</v>
      </c>
      <c r="C92" s="31">
        <v>3556.41</v>
      </c>
      <c r="D92" s="31">
        <v>3555.59</v>
      </c>
      <c r="E92" s="31">
        <v>3612.06</v>
      </c>
      <c r="F92" s="31">
        <v>3617.44</v>
      </c>
      <c r="G92" s="31">
        <v>3615.39</v>
      </c>
      <c r="H92" s="31">
        <v>3653.9</v>
      </c>
      <c r="I92" s="31">
        <v>3707.86</v>
      </c>
      <c r="J92" s="31">
        <v>3724.85</v>
      </c>
      <c r="K92" s="31">
        <v>3743.05</v>
      </c>
      <c r="L92" s="31">
        <v>3741.3</v>
      </c>
      <c r="M92" s="31">
        <v>3740.48</v>
      </c>
      <c r="N92" s="31">
        <v>3733.44</v>
      </c>
      <c r="O92" s="31">
        <v>3730.42</v>
      </c>
      <c r="P92" s="31">
        <v>3731.35</v>
      </c>
      <c r="Q92" s="31">
        <v>3725.69</v>
      </c>
      <c r="R92" s="31">
        <v>3712.91</v>
      </c>
      <c r="S92" s="31">
        <v>3715.57</v>
      </c>
      <c r="T92" s="31">
        <v>3728.21</v>
      </c>
      <c r="U92" s="31">
        <v>3754.39</v>
      </c>
      <c r="V92" s="31">
        <v>3736.07</v>
      </c>
      <c r="W92" s="31">
        <v>3690.49</v>
      </c>
      <c r="X92" s="31">
        <v>3678.89</v>
      </c>
      <c r="Y92" s="31">
        <v>3677.9</v>
      </c>
      <c r="Z92" s="31">
        <v>3611.47</v>
      </c>
    </row>
    <row r="93" spans="2:26" x14ac:dyDescent="0.3">
      <c r="B93" s="25">
        <v>12</v>
      </c>
      <c r="C93" s="31">
        <v>3643.58</v>
      </c>
      <c r="D93" s="31">
        <v>3656.48</v>
      </c>
      <c r="E93" s="31">
        <v>3704.95</v>
      </c>
      <c r="F93" s="31">
        <v>3701.03</v>
      </c>
      <c r="G93" s="31">
        <v>3693.51</v>
      </c>
      <c r="H93" s="31">
        <v>3719.51</v>
      </c>
      <c r="I93" s="31">
        <v>3792.16</v>
      </c>
      <c r="J93" s="31">
        <v>3809.86</v>
      </c>
      <c r="K93" s="31">
        <v>3830.3</v>
      </c>
      <c r="L93" s="31">
        <v>3850.01</v>
      </c>
      <c r="M93" s="31">
        <v>3869.33</v>
      </c>
      <c r="N93" s="31">
        <v>3872.43</v>
      </c>
      <c r="O93" s="31">
        <v>3868.66</v>
      </c>
      <c r="P93" s="31">
        <v>3868.16</v>
      </c>
      <c r="Q93" s="31">
        <v>3864.76</v>
      </c>
      <c r="R93" s="31">
        <v>3842.25</v>
      </c>
      <c r="S93" s="31">
        <v>3843.12</v>
      </c>
      <c r="T93" s="31">
        <v>3840.37</v>
      </c>
      <c r="U93" s="31">
        <v>3844.29</v>
      </c>
      <c r="V93" s="31">
        <v>3828.66</v>
      </c>
      <c r="W93" s="31">
        <v>3832.31</v>
      </c>
      <c r="X93" s="31">
        <v>3811.91</v>
      </c>
      <c r="Y93" s="31">
        <v>3782.78</v>
      </c>
      <c r="Z93" s="31">
        <v>3761.52</v>
      </c>
    </row>
    <row r="94" spans="2:26" x14ac:dyDescent="0.3">
      <c r="B94" s="25">
        <v>13</v>
      </c>
      <c r="C94" s="31">
        <v>3838.41</v>
      </c>
      <c r="D94" s="31">
        <v>3804.11</v>
      </c>
      <c r="E94" s="31">
        <v>3821.74</v>
      </c>
      <c r="F94" s="31">
        <v>3798.23</v>
      </c>
      <c r="G94" s="31">
        <v>3844.7</v>
      </c>
      <c r="H94" s="31">
        <v>3856.36</v>
      </c>
      <c r="I94" s="31">
        <v>3858.68</v>
      </c>
      <c r="J94" s="31">
        <v>3881.38</v>
      </c>
      <c r="K94" s="31">
        <v>3899.77</v>
      </c>
      <c r="L94" s="31">
        <v>3945.89</v>
      </c>
      <c r="M94" s="31">
        <v>3941.89</v>
      </c>
      <c r="N94" s="31">
        <v>3928.34</v>
      </c>
      <c r="O94" s="31">
        <v>3923.69</v>
      </c>
      <c r="P94" s="31">
        <v>3925.72</v>
      </c>
      <c r="Q94" s="31">
        <v>3934.8</v>
      </c>
      <c r="R94" s="31">
        <v>3923.01</v>
      </c>
      <c r="S94" s="31">
        <v>3921.93</v>
      </c>
      <c r="T94" s="31">
        <v>3913.11</v>
      </c>
      <c r="U94" s="31">
        <v>3904.2</v>
      </c>
      <c r="V94" s="31">
        <v>3865.44</v>
      </c>
      <c r="W94" s="31">
        <v>3853.18</v>
      </c>
      <c r="X94" s="31">
        <v>3851.3</v>
      </c>
      <c r="Y94" s="31">
        <v>3829.22</v>
      </c>
      <c r="Z94" s="31">
        <v>3816.29</v>
      </c>
    </row>
    <row r="95" spans="2:26" x14ac:dyDescent="0.3">
      <c r="B95" s="25">
        <v>14</v>
      </c>
      <c r="C95" s="31">
        <v>3735.08</v>
      </c>
      <c r="D95" s="31">
        <v>3714.85</v>
      </c>
      <c r="E95" s="31">
        <v>3724.11</v>
      </c>
      <c r="F95" s="31">
        <v>3503.44</v>
      </c>
      <c r="G95" s="31">
        <v>3752.82</v>
      </c>
      <c r="H95" s="31">
        <v>3802.51</v>
      </c>
      <c r="I95" s="31">
        <v>3814.26</v>
      </c>
      <c r="J95" s="31">
        <v>3815.31</v>
      </c>
      <c r="K95" s="31">
        <v>3840.65</v>
      </c>
      <c r="L95" s="31">
        <v>3854</v>
      </c>
      <c r="M95" s="31">
        <v>3854.58</v>
      </c>
      <c r="N95" s="31">
        <v>3854.44</v>
      </c>
      <c r="O95" s="31">
        <v>3854.45</v>
      </c>
      <c r="P95" s="31">
        <v>3854.48</v>
      </c>
      <c r="Q95" s="31">
        <v>3854.34</v>
      </c>
      <c r="R95" s="31">
        <v>3853.67</v>
      </c>
      <c r="S95" s="31">
        <v>3856.01</v>
      </c>
      <c r="T95" s="31">
        <v>3856.35</v>
      </c>
      <c r="U95" s="31">
        <v>3854.5</v>
      </c>
      <c r="V95" s="31">
        <v>3838.78</v>
      </c>
      <c r="W95" s="31">
        <v>3783.81</v>
      </c>
      <c r="X95" s="31">
        <v>3793.16</v>
      </c>
      <c r="Y95" s="31">
        <v>3777.47</v>
      </c>
      <c r="Z95" s="31">
        <v>3758</v>
      </c>
    </row>
    <row r="96" spans="2:26" x14ac:dyDescent="0.3">
      <c r="B96" s="25">
        <v>15</v>
      </c>
      <c r="C96" s="31">
        <v>3775.95</v>
      </c>
      <c r="D96" s="31">
        <v>3510.77</v>
      </c>
      <c r="E96" s="31">
        <v>3722.99</v>
      </c>
      <c r="F96" s="31">
        <v>3525.02</v>
      </c>
      <c r="G96" s="31">
        <v>3783.95</v>
      </c>
      <c r="H96" s="31">
        <v>3711.97</v>
      </c>
      <c r="I96" s="31">
        <v>3857.77</v>
      </c>
      <c r="J96" s="31">
        <v>3867.4</v>
      </c>
      <c r="K96" s="31">
        <v>3904.21</v>
      </c>
      <c r="L96" s="31">
        <v>3905.68</v>
      </c>
      <c r="M96" s="31">
        <v>3901.35</v>
      </c>
      <c r="N96" s="31">
        <v>3930.73</v>
      </c>
      <c r="O96" s="31">
        <v>3913.7</v>
      </c>
      <c r="P96" s="31">
        <v>3912.67</v>
      </c>
      <c r="Q96" s="31">
        <v>3894.7</v>
      </c>
      <c r="R96" s="31">
        <v>3873.36</v>
      </c>
      <c r="S96" s="31">
        <v>3867.97</v>
      </c>
      <c r="T96" s="31">
        <v>3873.7</v>
      </c>
      <c r="U96" s="31">
        <v>3880.3</v>
      </c>
      <c r="V96" s="31">
        <v>3867.41</v>
      </c>
      <c r="W96" s="31">
        <v>3851.94</v>
      </c>
      <c r="X96" s="31">
        <v>3851.86</v>
      </c>
      <c r="Y96" s="31">
        <v>3779.1</v>
      </c>
      <c r="Z96" s="31">
        <v>3729.66</v>
      </c>
    </row>
    <row r="97" spans="2:26" x14ac:dyDescent="0.3">
      <c r="B97" s="25">
        <v>16</v>
      </c>
      <c r="C97" s="31">
        <v>3567.1</v>
      </c>
      <c r="D97" s="31">
        <v>3543.97</v>
      </c>
      <c r="E97" s="31">
        <v>3565.01</v>
      </c>
      <c r="F97" s="31">
        <v>3550.35</v>
      </c>
      <c r="G97" s="31">
        <v>3628.34</v>
      </c>
      <c r="H97" s="31">
        <v>3727.71</v>
      </c>
      <c r="I97" s="31">
        <v>3782.79</v>
      </c>
      <c r="J97" s="31">
        <v>3768.16</v>
      </c>
      <c r="K97" s="31">
        <v>3786.61</v>
      </c>
      <c r="L97" s="31">
        <v>3788.82</v>
      </c>
      <c r="M97" s="31">
        <v>3792.51</v>
      </c>
      <c r="N97" s="31">
        <v>3808.52</v>
      </c>
      <c r="O97" s="31">
        <v>3799.43</v>
      </c>
      <c r="P97" s="31">
        <v>3780.12</v>
      </c>
      <c r="Q97" s="31">
        <v>3784.34</v>
      </c>
      <c r="R97" s="31">
        <v>3781.14</v>
      </c>
      <c r="S97" s="31">
        <v>3771.74</v>
      </c>
      <c r="T97" s="31">
        <v>3786.44</v>
      </c>
      <c r="U97" s="31">
        <v>3801.9</v>
      </c>
      <c r="V97" s="31">
        <v>3743.71</v>
      </c>
      <c r="W97" s="31">
        <v>3725.85</v>
      </c>
      <c r="X97" s="31">
        <v>3730.19</v>
      </c>
      <c r="Y97" s="31">
        <v>3640.28</v>
      </c>
      <c r="Z97" s="31">
        <v>3627.64</v>
      </c>
    </row>
    <row r="98" spans="2:26" x14ac:dyDescent="0.3">
      <c r="B98" s="25">
        <v>17</v>
      </c>
      <c r="C98" s="31">
        <v>3517.54</v>
      </c>
      <c r="D98" s="31">
        <v>3480.25</v>
      </c>
      <c r="E98" s="31">
        <v>3592.56</v>
      </c>
      <c r="F98" s="31">
        <v>3482.77</v>
      </c>
      <c r="G98" s="31">
        <v>3698.47</v>
      </c>
      <c r="H98" s="31">
        <v>3647.62</v>
      </c>
      <c r="I98" s="31">
        <v>3828.83</v>
      </c>
      <c r="J98" s="31">
        <v>3836.41</v>
      </c>
      <c r="K98" s="31">
        <v>3842.82</v>
      </c>
      <c r="L98" s="31">
        <v>3854.09</v>
      </c>
      <c r="M98" s="31">
        <v>3844.07</v>
      </c>
      <c r="N98" s="31">
        <v>3852.64</v>
      </c>
      <c r="O98" s="31">
        <v>3843.61</v>
      </c>
      <c r="P98" s="31">
        <v>3846.51</v>
      </c>
      <c r="Q98" s="31">
        <v>3837.63</v>
      </c>
      <c r="R98" s="31">
        <v>3828.54</v>
      </c>
      <c r="S98" s="31">
        <v>3813.47</v>
      </c>
      <c r="T98" s="31">
        <v>3830.04</v>
      </c>
      <c r="U98" s="31">
        <v>3834.33</v>
      </c>
      <c r="V98" s="31">
        <v>3819.81</v>
      </c>
      <c r="W98" s="31">
        <v>3766.55</v>
      </c>
      <c r="X98" s="31">
        <v>3762.83</v>
      </c>
      <c r="Y98" s="31">
        <v>3728.61</v>
      </c>
      <c r="Z98" s="31">
        <v>3693.19</v>
      </c>
    </row>
    <row r="99" spans="2:26" x14ac:dyDescent="0.3">
      <c r="B99" s="25">
        <v>18</v>
      </c>
      <c r="C99" s="31">
        <v>3582.95</v>
      </c>
      <c r="D99" s="31">
        <v>3594.65</v>
      </c>
      <c r="E99" s="31">
        <v>3694.4</v>
      </c>
      <c r="F99" s="31">
        <v>3697.14</v>
      </c>
      <c r="G99" s="31">
        <v>3728.12</v>
      </c>
      <c r="H99" s="31">
        <v>3724.67</v>
      </c>
      <c r="I99" s="31">
        <v>3801.27</v>
      </c>
      <c r="J99" s="31">
        <v>3805.93</v>
      </c>
      <c r="K99" s="31">
        <v>3831.38</v>
      </c>
      <c r="L99" s="31">
        <v>3838.23</v>
      </c>
      <c r="M99" s="31">
        <v>3831.66</v>
      </c>
      <c r="N99" s="31">
        <v>3829.81</v>
      </c>
      <c r="O99" s="31">
        <v>3794.87</v>
      </c>
      <c r="P99" s="31">
        <v>3784.58</v>
      </c>
      <c r="Q99" s="31">
        <v>3817.44</v>
      </c>
      <c r="R99" s="31">
        <v>3809.63</v>
      </c>
      <c r="S99" s="31">
        <v>3815.3</v>
      </c>
      <c r="T99" s="31">
        <v>3839.51</v>
      </c>
      <c r="U99" s="31">
        <v>3859.88</v>
      </c>
      <c r="V99" s="31">
        <v>3853.31</v>
      </c>
      <c r="W99" s="31">
        <v>3779.99</v>
      </c>
      <c r="X99" s="31">
        <v>3724.09</v>
      </c>
      <c r="Y99" s="31">
        <v>3714.53</v>
      </c>
      <c r="Z99" s="31">
        <v>3702.75</v>
      </c>
    </row>
    <row r="100" spans="2:26" x14ac:dyDescent="0.3">
      <c r="B100" s="25">
        <v>19</v>
      </c>
      <c r="C100" s="31">
        <v>3629.46</v>
      </c>
      <c r="D100" s="31">
        <v>3688.27</v>
      </c>
      <c r="E100" s="31">
        <v>3699.04</v>
      </c>
      <c r="F100" s="31">
        <v>3703.36</v>
      </c>
      <c r="G100" s="31">
        <v>3729.11</v>
      </c>
      <c r="H100" s="31">
        <v>3756.04</v>
      </c>
      <c r="I100" s="31">
        <v>3803.42</v>
      </c>
      <c r="J100" s="31">
        <v>3841.56</v>
      </c>
      <c r="K100" s="31">
        <v>3865.73</v>
      </c>
      <c r="L100" s="31">
        <v>3857.02</v>
      </c>
      <c r="M100" s="31">
        <v>3854.51</v>
      </c>
      <c r="N100" s="31">
        <v>3847.99</v>
      </c>
      <c r="O100" s="31">
        <v>3844.83</v>
      </c>
      <c r="P100" s="31">
        <v>3843.68</v>
      </c>
      <c r="Q100" s="31">
        <v>3849.05</v>
      </c>
      <c r="R100" s="31">
        <v>3843.92</v>
      </c>
      <c r="S100" s="31">
        <v>3846.18</v>
      </c>
      <c r="T100" s="31">
        <v>3861.63</v>
      </c>
      <c r="U100" s="31">
        <v>3883.61</v>
      </c>
      <c r="V100" s="31">
        <v>3881.7</v>
      </c>
      <c r="W100" s="31">
        <v>3855.13</v>
      </c>
      <c r="X100" s="31">
        <v>3831.13</v>
      </c>
      <c r="Y100" s="31">
        <v>3782.21</v>
      </c>
      <c r="Z100" s="31">
        <v>3740.53</v>
      </c>
    </row>
    <row r="101" spans="2:26" x14ac:dyDescent="0.3">
      <c r="B101" s="25">
        <v>20</v>
      </c>
      <c r="C101" s="31">
        <v>3841.88</v>
      </c>
      <c r="D101" s="31">
        <v>3799.32</v>
      </c>
      <c r="E101" s="31">
        <v>3837.08</v>
      </c>
      <c r="F101" s="31">
        <v>3749.29</v>
      </c>
      <c r="G101" s="31">
        <v>3790</v>
      </c>
      <c r="H101" s="31">
        <v>3830.58</v>
      </c>
      <c r="I101" s="31">
        <v>3901.63</v>
      </c>
      <c r="J101" s="31">
        <v>3956.85</v>
      </c>
      <c r="K101" s="31">
        <v>3972.16</v>
      </c>
      <c r="L101" s="31">
        <v>4001.24</v>
      </c>
      <c r="M101" s="31">
        <v>3986.26</v>
      </c>
      <c r="N101" s="31">
        <v>3980.64</v>
      </c>
      <c r="O101" s="31">
        <v>3975.59</v>
      </c>
      <c r="P101" s="31">
        <v>3949.08</v>
      </c>
      <c r="Q101" s="31">
        <v>3960.94</v>
      </c>
      <c r="R101" s="31">
        <v>3918.48</v>
      </c>
      <c r="S101" s="31">
        <v>3913.06</v>
      </c>
      <c r="T101" s="31">
        <v>3970.2</v>
      </c>
      <c r="U101" s="31">
        <v>4000.87</v>
      </c>
      <c r="V101" s="31">
        <v>3951.89</v>
      </c>
      <c r="W101" s="31">
        <v>3933.35</v>
      </c>
      <c r="X101" s="31">
        <v>3905.35</v>
      </c>
      <c r="Y101" s="31">
        <v>3871.52</v>
      </c>
      <c r="Z101" s="31">
        <v>3786.7</v>
      </c>
    </row>
    <row r="102" spans="2:26" x14ac:dyDescent="0.3">
      <c r="B102" s="25">
        <v>21</v>
      </c>
      <c r="C102" s="31">
        <v>3791.37</v>
      </c>
      <c r="D102" s="31">
        <v>3749.11</v>
      </c>
      <c r="E102" s="31">
        <v>3740.62</v>
      </c>
      <c r="F102" s="31">
        <v>3599.33</v>
      </c>
      <c r="G102" s="31">
        <v>3740.54</v>
      </c>
      <c r="H102" s="31">
        <v>3591.55</v>
      </c>
      <c r="I102" s="31">
        <v>3755.58</v>
      </c>
      <c r="J102" s="31">
        <v>3888.44</v>
      </c>
      <c r="K102" s="31">
        <v>3901.19</v>
      </c>
      <c r="L102" s="31">
        <v>3947.67</v>
      </c>
      <c r="M102" s="31">
        <v>3952.18</v>
      </c>
      <c r="N102" s="31">
        <v>3952.67</v>
      </c>
      <c r="O102" s="31">
        <v>3950.78</v>
      </c>
      <c r="P102" s="31">
        <v>3937.15</v>
      </c>
      <c r="Q102" s="31">
        <v>3946.23</v>
      </c>
      <c r="R102" s="31">
        <v>3940.65</v>
      </c>
      <c r="S102" s="31">
        <v>3949.79</v>
      </c>
      <c r="T102" s="31">
        <v>3938.7</v>
      </c>
      <c r="U102" s="31">
        <v>3983.61</v>
      </c>
      <c r="V102" s="31">
        <v>4005.42</v>
      </c>
      <c r="W102" s="31">
        <v>3956.06</v>
      </c>
      <c r="X102" s="31">
        <v>3902.38</v>
      </c>
      <c r="Y102" s="31">
        <v>3869.71</v>
      </c>
      <c r="Z102" s="31">
        <v>3781.42</v>
      </c>
    </row>
    <row r="103" spans="2:26" x14ac:dyDescent="0.3">
      <c r="B103" s="25">
        <v>22</v>
      </c>
      <c r="C103" s="31">
        <v>3694.23</v>
      </c>
      <c r="D103" s="31">
        <v>3584.49</v>
      </c>
      <c r="E103" s="31">
        <v>3744.46</v>
      </c>
      <c r="F103" s="31">
        <v>3649.19</v>
      </c>
      <c r="G103" s="31">
        <v>3769.36</v>
      </c>
      <c r="H103" s="31">
        <v>3657.12</v>
      </c>
      <c r="I103" s="31">
        <v>3828.7</v>
      </c>
      <c r="J103" s="31">
        <v>3884.1</v>
      </c>
      <c r="K103" s="31">
        <v>3927.13</v>
      </c>
      <c r="L103" s="31">
        <v>3930.52</v>
      </c>
      <c r="M103" s="31">
        <v>3929.8</v>
      </c>
      <c r="N103" s="31">
        <v>3921.42</v>
      </c>
      <c r="O103" s="31">
        <v>3903.1</v>
      </c>
      <c r="P103" s="31">
        <v>3865.41</v>
      </c>
      <c r="Q103" s="31">
        <v>3878.5</v>
      </c>
      <c r="R103" s="31">
        <v>3874.27</v>
      </c>
      <c r="S103" s="31">
        <v>3882.52</v>
      </c>
      <c r="T103" s="31">
        <v>3909.65</v>
      </c>
      <c r="U103" s="31">
        <v>3934.81</v>
      </c>
      <c r="V103" s="31">
        <v>3919.63</v>
      </c>
      <c r="W103" s="31">
        <v>3876.53</v>
      </c>
      <c r="X103" s="31">
        <v>3860.34</v>
      </c>
      <c r="Y103" s="31">
        <v>3780.21</v>
      </c>
      <c r="Z103" s="31">
        <v>3745.45</v>
      </c>
    </row>
    <row r="104" spans="2:26" x14ac:dyDescent="0.3">
      <c r="B104" s="25">
        <v>23</v>
      </c>
      <c r="C104" s="31">
        <v>3653.03</v>
      </c>
      <c r="D104" s="31">
        <v>3562.62</v>
      </c>
      <c r="E104" s="31">
        <v>3669.47</v>
      </c>
      <c r="F104" s="31">
        <v>3546.48</v>
      </c>
      <c r="G104" s="31">
        <v>3749.7</v>
      </c>
      <c r="H104" s="31">
        <v>3770.7</v>
      </c>
      <c r="I104" s="31">
        <v>3787.51</v>
      </c>
      <c r="J104" s="31">
        <v>3791.86</v>
      </c>
      <c r="K104" s="31">
        <v>3814.22</v>
      </c>
      <c r="L104" s="31">
        <v>3806.2</v>
      </c>
      <c r="M104" s="31">
        <v>3806.33</v>
      </c>
      <c r="N104" s="31">
        <v>3816.02</v>
      </c>
      <c r="O104" s="31">
        <v>3804.04</v>
      </c>
      <c r="P104" s="31">
        <v>3805.58</v>
      </c>
      <c r="Q104" s="31">
        <v>3795.11</v>
      </c>
      <c r="R104" s="31">
        <v>3794.77</v>
      </c>
      <c r="S104" s="31">
        <v>3799.01</v>
      </c>
      <c r="T104" s="31">
        <v>3799.35</v>
      </c>
      <c r="U104" s="31">
        <v>3822.29</v>
      </c>
      <c r="V104" s="31">
        <v>3813.06</v>
      </c>
      <c r="W104" s="31">
        <v>3760.73</v>
      </c>
      <c r="X104" s="31">
        <v>3746.35</v>
      </c>
      <c r="Y104" s="31">
        <v>3727.99</v>
      </c>
      <c r="Z104" s="31">
        <v>3654.92</v>
      </c>
    </row>
    <row r="105" spans="2:26" x14ac:dyDescent="0.3">
      <c r="B105" s="25">
        <v>24</v>
      </c>
      <c r="C105" s="31">
        <v>3586.61</v>
      </c>
      <c r="D105" s="31">
        <v>3471.79</v>
      </c>
      <c r="E105" s="31">
        <v>3585.45</v>
      </c>
      <c r="F105" s="31">
        <v>3741.19</v>
      </c>
      <c r="G105" s="31">
        <v>3740.39</v>
      </c>
      <c r="H105" s="31">
        <v>3669.62</v>
      </c>
      <c r="I105" s="31">
        <v>3827.4</v>
      </c>
      <c r="J105" s="31">
        <v>3852.32</v>
      </c>
      <c r="K105" s="31">
        <v>3866.72</v>
      </c>
      <c r="L105" s="31">
        <v>3856.8</v>
      </c>
      <c r="M105" s="31">
        <v>3855.51</v>
      </c>
      <c r="N105" s="31">
        <v>3851.9</v>
      </c>
      <c r="O105" s="31">
        <v>3842.67</v>
      </c>
      <c r="P105" s="31">
        <v>3843.8</v>
      </c>
      <c r="Q105" s="31">
        <v>3848.67</v>
      </c>
      <c r="R105" s="31">
        <v>3843.21</v>
      </c>
      <c r="S105" s="31">
        <v>3831.6</v>
      </c>
      <c r="T105" s="31">
        <v>3818.16</v>
      </c>
      <c r="U105" s="31">
        <v>3878.79</v>
      </c>
      <c r="V105" s="31">
        <v>3851.14</v>
      </c>
      <c r="W105" s="31">
        <v>3776.91</v>
      </c>
      <c r="X105" s="31">
        <v>3747.66</v>
      </c>
      <c r="Y105" s="31">
        <v>3655.77</v>
      </c>
      <c r="Z105" s="31">
        <v>3577.97</v>
      </c>
    </row>
    <row r="106" spans="2:26" x14ac:dyDescent="0.3">
      <c r="B106" s="25">
        <v>25</v>
      </c>
      <c r="C106" s="31">
        <v>3398.43</v>
      </c>
      <c r="D106" s="31">
        <v>3398.85</v>
      </c>
      <c r="E106" s="31">
        <v>3401.97</v>
      </c>
      <c r="F106" s="31">
        <v>3734.91</v>
      </c>
      <c r="G106" s="31">
        <v>3662.48</v>
      </c>
      <c r="H106" s="31">
        <v>3650.56</v>
      </c>
      <c r="I106" s="31">
        <v>3838.33</v>
      </c>
      <c r="J106" s="31">
        <v>3851.15</v>
      </c>
      <c r="K106" s="31">
        <v>3895.21</v>
      </c>
      <c r="L106" s="31">
        <v>3889.41</v>
      </c>
      <c r="M106" s="31">
        <v>3895.54</v>
      </c>
      <c r="N106" s="31">
        <v>3894.68</v>
      </c>
      <c r="O106" s="31">
        <v>3870.9</v>
      </c>
      <c r="P106" s="31">
        <v>3859.91</v>
      </c>
      <c r="Q106" s="31">
        <v>3831.74</v>
      </c>
      <c r="R106" s="31">
        <v>3867.9</v>
      </c>
      <c r="S106" s="31">
        <v>3814.68</v>
      </c>
      <c r="T106" s="31">
        <v>3876.12</v>
      </c>
      <c r="U106" s="31">
        <v>3899.52</v>
      </c>
      <c r="V106" s="31">
        <v>3895.94</v>
      </c>
      <c r="W106" s="31">
        <v>3809.95</v>
      </c>
      <c r="X106" s="31">
        <v>3778.65</v>
      </c>
      <c r="Y106" s="31">
        <v>3762.56</v>
      </c>
      <c r="Z106" s="31">
        <v>3607.27</v>
      </c>
    </row>
    <row r="107" spans="2:26" x14ac:dyDescent="0.3">
      <c r="B107" s="25">
        <v>26</v>
      </c>
      <c r="C107" s="31">
        <v>3544.52</v>
      </c>
      <c r="D107" s="31">
        <v>3513.78</v>
      </c>
      <c r="E107" s="31">
        <v>3739.19</v>
      </c>
      <c r="F107" s="31">
        <v>3847</v>
      </c>
      <c r="G107" s="31">
        <v>3805.41</v>
      </c>
      <c r="H107" s="31">
        <v>3755.71</v>
      </c>
      <c r="I107" s="31">
        <v>3918.03</v>
      </c>
      <c r="J107" s="31">
        <v>3902.63</v>
      </c>
      <c r="K107" s="31">
        <v>3931.39</v>
      </c>
      <c r="L107" s="31">
        <v>3943.55</v>
      </c>
      <c r="M107" s="31">
        <v>3934.37</v>
      </c>
      <c r="N107" s="31">
        <v>3945.14</v>
      </c>
      <c r="O107" s="31">
        <v>3925.24</v>
      </c>
      <c r="P107" s="31">
        <v>3896.33</v>
      </c>
      <c r="Q107" s="31">
        <v>3896.43</v>
      </c>
      <c r="R107" s="31">
        <v>3912.8</v>
      </c>
      <c r="S107" s="31">
        <v>3894.84</v>
      </c>
      <c r="T107" s="31">
        <v>3901.38</v>
      </c>
      <c r="U107" s="31">
        <v>3891.96</v>
      </c>
      <c r="V107" s="31">
        <v>3998.6</v>
      </c>
      <c r="W107" s="31">
        <v>3920.98</v>
      </c>
      <c r="X107" s="31">
        <v>3892.32</v>
      </c>
      <c r="Y107" s="31">
        <v>3871.78</v>
      </c>
      <c r="Z107" s="31">
        <v>3817.17</v>
      </c>
    </row>
    <row r="108" spans="2:26" x14ac:dyDescent="0.3">
      <c r="B108" s="25">
        <v>27</v>
      </c>
      <c r="C108" s="31">
        <v>3752.77</v>
      </c>
      <c r="D108" s="31">
        <v>3648.15</v>
      </c>
      <c r="E108" s="31">
        <v>3591.11</v>
      </c>
      <c r="F108" s="31">
        <v>3605.37</v>
      </c>
      <c r="G108" s="31">
        <v>3596.11</v>
      </c>
      <c r="H108" s="31">
        <v>3557.08</v>
      </c>
      <c r="I108" s="31">
        <v>3762.34</v>
      </c>
      <c r="J108" s="31">
        <v>3830.49</v>
      </c>
      <c r="K108" s="31">
        <v>3795.01</v>
      </c>
      <c r="L108" s="31">
        <v>3766.99</v>
      </c>
      <c r="M108" s="31">
        <v>3753.97</v>
      </c>
      <c r="N108" s="31">
        <v>3730.34</v>
      </c>
      <c r="O108" s="31">
        <v>3729.76</v>
      </c>
      <c r="P108" s="31">
        <v>3728.45</v>
      </c>
      <c r="Q108" s="31">
        <v>3751.1</v>
      </c>
      <c r="R108" s="31">
        <v>3724.25</v>
      </c>
      <c r="S108" s="31">
        <v>3758.59</v>
      </c>
      <c r="T108" s="31">
        <v>3763.29</v>
      </c>
      <c r="U108" s="31">
        <v>3877.22</v>
      </c>
      <c r="V108" s="31">
        <v>3873.57</v>
      </c>
      <c r="W108" s="31">
        <v>3786.34</v>
      </c>
      <c r="X108" s="31">
        <v>3761.41</v>
      </c>
      <c r="Y108" s="31">
        <v>3747.57</v>
      </c>
      <c r="Z108" s="31">
        <v>3655.29</v>
      </c>
    </row>
    <row r="109" spans="2:26" x14ac:dyDescent="0.3">
      <c r="B109" s="25">
        <v>28</v>
      </c>
      <c r="C109" s="31">
        <v>3720.11</v>
      </c>
      <c r="D109" s="31">
        <v>3545.45</v>
      </c>
      <c r="E109" s="31">
        <v>3394.6</v>
      </c>
      <c r="F109" s="31">
        <v>3544.74</v>
      </c>
      <c r="G109" s="31">
        <v>3545.09</v>
      </c>
      <c r="H109" s="31">
        <v>3426.67</v>
      </c>
      <c r="I109" s="31">
        <v>3729.81</v>
      </c>
      <c r="J109" s="31">
        <v>3772.51</v>
      </c>
      <c r="K109" s="31">
        <v>3889.3</v>
      </c>
      <c r="L109" s="31">
        <v>3894.6</v>
      </c>
      <c r="M109" s="31">
        <v>3894.18</v>
      </c>
      <c r="N109" s="31">
        <v>3893.59</v>
      </c>
      <c r="O109" s="31">
        <v>3894.7</v>
      </c>
      <c r="P109" s="31">
        <v>3895.99</v>
      </c>
      <c r="Q109" s="31">
        <v>3897.08</v>
      </c>
      <c r="R109" s="31">
        <v>3895.56</v>
      </c>
      <c r="S109" s="31">
        <v>3896.33</v>
      </c>
      <c r="T109" s="31">
        <v>3926.71</v>
      </c>
      <c r="U109" s="31">
        <v>3970.38</v>
      </c>
      <c r="V109" s="31">
        <v>3946.72</v>
      </c>
      <c r="W109" s="31">
        <v>3884.51</v>
      </c>
      <c r="X109" s="31">
        <v>3842.9</v>
      </c>
      <c r="Y109" s="31">
        <v>3775.95</v>
      </c>
      <c r="Z109" s="31">
        <v>3716.43</v>
      </c>
    </row>
    <row r="110" spans="2:26" x14ac:dyDescent="0.3">
      <c r="B110" s="25">
        <v>29</v>
      </c>
      <c r="C110" s="31">
        <v>3546.08</v>
      </c>
      <c r="D110" s="31">
        <v>3399.19</v>
      </c>
      <c r="E110" s="31">
        <v>3406.16</v>
      </c>
      <c r="F110" s="31">
        <v>3731.27</v>
      </c>
      <c r="G110" s="31">
        <v>3580.43</v>
      </c>
      <c r="H110" s="31">
        <v>3586.29</v>
      </c>
      <c r="I110" s="31">
        <v>3773.96</v>
      </c>
      <c r="J110" s="31">
        <v>3796.46</v>
      </c>
      <c r="K110" s="31">
        <v>3796.42</v>
      </c>
      <c r="L110" s="31">
        <v>3794.36</v>
      </c>
      <c r="M110" s="31">
        <v>3789.45</v>
      </c>
      <c r="N110" s="31">
        <v>3783.79</v>
      </c>
      <c r="O110" s="31">
        <v>3771.15</v>
      </c>
      <c r="P110" s="31">
        <v>3766.45</v>
      </c>
      <c r="Q110" s="31">
        <v>3760.58</v>
      </c>
      <c r="R110" s="31">
        <v>3759.13</v>
      </c>
      <c r="S110" s="31">
        <v>3759.07</v>
      </c>
      <c r="T110" s="31">
        <v>3765.7</v>
      </c>
      <c r="U110" s="31">
        <v>3799.27</v>
      </c>
      <c r="V110" s="31">
        <v>3784.8</v>
      </c>
      <c r="W110" s="31">
        <v>3742.28</v>
      </c>
      <c r="X110" s="31">
        <v>3743.28</v>
      </c>
      <c r="Y110" s="31">
        <v>3651.84</v>
      </c>
      <c r="Z110" s="31">
        <v>3389.69</v>
      </c>
    </row>
    <row r="111" spans="2:26" x14ac:dyDescent="0.3">
      <c r="B111" s="25">
        <v>30</v>
      </c>
      <c r="C111" s="31">
        <v>3404.52</v>
      </c>
      <c r="D111" s="31">
        <v>3404.91</v>
      </c>
      <c r="E111" s="31">
        <v>3542.14</v>
      </c>
      <c r="F111" s="31">
        <v>3743.83</v>
      </c>
      <c r="G111" s="31">
        <v>3750.77</v>
      </c>
      <c r="H111" s="31">
        <v>3760.49</v>
      </c>
      <c r="I111" s="31">
        <v>3841.24</v>
      </c>
      <c r="J111" s="31">
        <v>3889.36</v>
      </c>
      <c r="K111" s="31">
        <v>3890.69</v>
      </c>
      <c r="L111" s="31">
        <v>3895.5</v>
      </c>
      <c r="M111" s="31">
        <v>3889.59</v>
      </c>
      <c r="N111" s="31">
        <v>3861.09</v>
      </c>
      <c r="O111" s="31">
        <v>3874.62</v>
      </c>
      <c r="P111" s="31">
        <v>3852.37</v>
      </c>
      <c r="Q111" s="31">
        <v>3859.2</v>
      </c>
      <c r="R111" s="31">
        <v>3848.15</v>
      </c>
      <c r="S111" s="31">
        <v>3858.64</v>
      </c>
      <c r="T111" s="31">
        <v>3881.88</v>
      </c>
      <c r="U111" s="31">
        <v>4039.7</v>
      </c>
      <c r="V111" s="31">
        <v>3908.93</v>
      </c>
      <c r="W111" s="31">
        <v>3845.26</v>
      </c>
      <c r="X111" s="31">
        <v>3807</v>
      </c>
      <c r="Y111" s="31">
        <v>3776.38</v>
      </c>
      <c r="Z111" s="31">
        <v>3667.68</v>
      </c>
    </row>
    <row r="112" spans="2:26" x14ac:dyDescent="0.3">
      <c r="B112" s="32">
        <v>31</v>
      </c>
      <c r="C112" s="31">
        <v>3488.51</v>
      </c>
      <c r="D112" s="31">
        <v>3412.45</v>
      </c>
      <c r="E112" s="31">
        <v>3449.02</v>
      </c>
      <c r="F112" s="31">
        <v>3643.47</v>
      </c>
      <c r="G112" s="31">
        <v>3519.61</v>
      </c>
      <c r="H112" s="31">
        <v>3579.06</v>
      </c>
      <c r="I112" s="31">
        <v>3759.04</v>
      </c>
      <c r="J112" s="31">
        <v>3789.62</v>
      </c>
      <c r="K112" s="31">
        <v>3777.87</v>
      </c>
      <c r="L112" s="31">
        <v>3794.64</v>
      </c>
      <c r="M112" s="31">
        <v>3775.51</v>
      </c>
      <c r="N112" s="31">
        <v>3773.88</v>
      </c>
      <c r="O112" s="31">
        <v>3770.34</v>
      </c>
      <c r="P112" s="31">
        <v>3769.97</v>
      </c>
      <c r="Q112" s="31">
        <v>3768.66</v>
      </c>
      <c r="R112" s="31">
        <v>3767.04</v>
      </c>
      <c r="S112" s="31">
        <v>3767.6</v>
      </c>
      <c r="T112" s="31">
        <v>3768.55</v>
      </c>
      <c r="U112" s="31">
        <v>3879.85</v>
      </c>
      <c r="V112" s="31">
        <v>3772.18</v>
      </c>
      <c r="W112" s="31">
        <v>3758.48</v>
      </c>
      <c r="X112" s="31">
        <v>3729.8</v>
      </c>
      <c r="Y112" s="31">
        <v>3705.19</v>
      </c>
      <c r="Z112" s="31">
        <v>3692.25</v>
      </c>
    </row>
    <row r="113" spans="2:26" x14ac:dyDescent="0.3">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spans="2:26" x14ac:dyDescent="0.3">
      <c r="B114" s="33" t="s">
        <v>8</v>
      </c>
      <c r="C114" s="129" t="s">
        <v>71</v>
      </c>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1"/>
    </row>
    <row r="115" spans="2:26" x14ac:dyDescent="0.3">
      <c r="B115" s="96"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88"/>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97"/>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4278.04</v>
      </c>
      <c r="D118" s="31">
        <v>4263.67</v>
      </c>
      <c r="E118" s="31">
        <v>4268.09</v>
      </c>
      <c r="F118" s="31">
        <v>4275.2299999999996</v>
      </c>
      <c r="G118" s="31">
        <v>4291.1099999999997</v>
      </c>
      <c r="H118" s="31">
        <v>4337.13</v>
      </c>
      <c r="I118" s="31">
        <v>4359.83</v>
      </c>
      <c r="J118" s="31">
        <v>4507.21</v>
      </c>
      <c r="K118" s="31">
        <v>4579.71</v>
      </c>
      <c r="L118" s="31">
        <v>4584.1899999999996</v>
      </c>
      <c r="M118" s="31">
        <v>4581.16</v>
      </c>
      <c r="N118" s="31">
        <v>4577.3500000000004</v>
      </c>
      <c r="O118" s="31">
        <v>4575.3500000000004</v>
      </c>
      <c r="P118" s="31">
        <v>4574.37</v>
      </c>
      <c r="Q118" s="31">
        <v>4585.78</v>
      </c>
      <c r="R118" s="31">
        <v>4585.26</v>
      </c>
      <c r="S118" s="31">
        <v>4582.7299999999996</v>
      </c>
      <c r="T118" s="31">
        <v>4575.55</v>
      </c>
      <c r="U118" s="31">
        <v>4577.99</v>
      </c>
      <c r="V118" s="31">
        <v>4578.05</v>
      </c>
      <c r="W118" s="31">
        <v>4437.9399999999996</v>
      </c>
      <c r="X118" s="31">
        <v>4438.42</v>
      </c>
      <c r="Y118" s="31">
        <v>4330.91</v>
      </c>
      <c r="Z118" s="31">
        <v>4291.6400000000003</v>
      </c>
    </row>
    <row r="119" spans="2:26" x14ac:dyDescent="0.3">
      <c r="B119" s="24">
        <v>2</v>
      </c>
      <c r="C119" s="31">
        <v>4165.59</v>
      </c>
      <c r="D119" s="31">
        <v>4101.6099999999997</v>
      </c>
      <c r="E119" s="31">
        <v>4099.6099999999997</v>
      </c>
      <c r="F119" s="31">
        <v>4150.5</v>
      </c>
      <c r="G119" s="31">
        <v>4161.2</v>
      </c>
      <c r="H119" s="31">
        <v>4247.66</v>
      </c>
      <c r="I119" s="31">
        <v>4259.7</v>
      </c>
      <c r="J119" s="31">
        <v>4259.8599999999997</v>
      </c>
      <c r="K119" s="31">
        <v>4255.6899999999996</v>
      </c>
      <c r="L119" s="31">
        <v>4258.7299999999996</v>
      </c>
      <c r="M119" s="31">
        <v>4258.32</v>
      </c>
      <c r="N119" s="31">
        <v>4259.12</v>
      </c>
      <c r="O119" s="31">
        <v>4318.0200000000004</v>
      </c>
      <c r="P119" s="31">
        <v>4321.24</v>
      </c>
      <c r="Q119" s="31">
        <v>4278.13</v>
      </c>
      <c r="R119" s="31">
        <v>4266.75</v>
      </c>
      <c r="S119" s="31">
        <v>4259.2</v>
      </c>
      <c r="T119" s="31">
        <v>4262.45</v>
      </c>
      <c r="U119" s="31">
        <v>4251.8100000000004</v>
      </c>
      <c r="V119" s="31">
        <v>4237.3999999999996</v>
      </c>
      <c r="W119" s="31">
        <v>4161.3500000000004</v>
      </c>
      <c r="X119" s="31">
        <v>4161.84</v>
      </c>
      <c r="Y119" s="31">
        <v>4154.57</v>
      </c>
      <c r="Z119" s="31">
        <v>4040.27</v>
      </c>
    </row>
    <row r="120" spans="2:26" x14ac:dyDescent="0.3">
      <c r="B120" s="22">
        <v>3</v>
      </c>
      <c r="C120" s="31">
        <v>4012.82</v>
      </c>
      <c r="D120" s="31">
        <v>3941.54</v>
      </c>
      <c r="E120" s="31">
        <v>4024.51</v>
      </c>
      <c r="F120" s="31">
        <v>4078.4</v>
      </c>
      <c r="G120" s="31">
        <v>4086.57</v>
      </c>
      <c r="H120" s="31">
        <v>4155.97</v>
      </c>
      <c r="I120" s="31">
        <v>4192.67</v>
      </c>
      <c r="J120" s="31">
        <v>4230.99</v>
      </c>
      <c r="K120" s="31">
        <v>4242.6000000000004</v>
      </c>
      <c r="L120" s="31">
        <v>4248.5</v>
      </c>
      <c r="M120" s="31">
        <v>4298.8599999999997</v>
      </c>
      <c r="N120" s="31">
        <v>4244.3999999999996</v>
      </c>
      <c r="O120" s="31">
        <v>4239.91</v>
      </c>
      <c r="P120" s="31">
        <v>4251.58</v>
      </c>
      <c r="Q120" s="31">
        <v>4252.7299999999996</v>
      </c>
      <c r="R120" s="31">
        <v>4247.05</v>
      </c>
      <c r="S120" s="31">
        <v>4273.03</v>
      </c>
      <c r="T120" s="31">
        <v>4311.54</v>
      </c>
      <c r="U120" s="31">
        <v>4248.7</v>
      </c>
      <c r="V120" s="31">
        <v>4238.49</v>
      </c>
      <c r="W120" s="31">
        <v>4182.91</v>
      </c>
      <c r="X120" s="31">
        <v>4176.38</v>
      </c>
      <c r="Y120" s="31">
        <v>4114.16</v>
      </c>
      <c r="Z120" s="31">
        <v>4062.75</v>
      </c>
    </row>
    <row r="121" spans="2:26" x14ac:dyDescent="0.3">
      <c r="B121" s="25">
        <v>4</v>
      </c>
      <c r="C121" s="31">
        <v>3969.35</v>
      </c>
      <c r="D121" s="31">
        <v>3947.99</v>
      </c>
      <c r="E121" s="31">
        <v>3981.75</v>
      </c>
      <c r="F121" s="31">
        <v>4012.26</v>
      </c>
      <c r="G121" s="31">
        <v>4052.19</v>
      </c>
      <c r="H121" s="31">
        <v>4111.22</v>
      </c>
      <c r="I121" s="31">
        <v>4164.66</v>
      </c>
      <c r="J121" s="31">
        <v>4203.4399999999996</v>
      </c>
      <c r="K121" s="31">
        <v>4209.0200000000004</v>
      </c>
      <c r="L121" s="31">
        <v>4228.54</v>
      </c>
      <c r="M121" s="31">
        <v>4227.25</v>
      </c>
      <c r="N121" s="31">
        <v>4225.3599999999997</v>
      </c>
      <c r="O121" s="31">
        <v>4220.25</v>
      </c>
      <c r="P121" s="31">
        <v>4223.43</v>
      </c>
      <c r="Q121" s="31">
        <v>4224.29</v>
      </c>
      <c r="R121" s="31">
        <v>4218.32</v>
      </c>
      <c r="S121" s="31">
        <v>4222.09</v>
      </c>
      <c r="T121" s="31">
        <v>4229.04</v>
      </c>
      <c r="U121" s="31">
        <v>4247.41</v>
      </c>
      <c r="V121" s="31">
        <v>4181.0600000000004</v>
      </c>
      <c r="W121" s="31">
        <v>4145.6000000000004</v>
      </c>
      <c r="X121" s="31">
        <v>4150.43</v>
      </c>
      <c r="Y121" s="31">
        <v>4068.73</v>
      </c>
      <c r="Z121" s="31">
        <v>4062.74</v>
      </c>
    </row>
    <row r="122" spans="2:26" x14ac:dyDescent="0.3">
      <c r="B122" s="25">
        <v>5</v>
      </c>
      <c r="C122" s="31">
        <v>4111.9399999999996</v>
      </c>
      <c r="D122" s="31">
        <v>4053.61</v>
      </c>
      <c r="E122" s="31">
        <v>4067.87</v>
      </c>
      <c r="F122" s="31">
        <v>4102.57</v>
      </c>
      <c r="G122" s="31">
        <v>4129.58</v>
      </c>
      <c r="H122" s="31">
        <v>4221.3599999999997</v>
      </c>
      <c r="I122" s="31">
        <v>4221.7299999999996</v>
      </c>
      <c r="J122" s="31">
        <v>4258.05</v>
      </c>
      <c r="K122" s="31">
        <v>4279.99</v>
      </c>
      <c r="L122" s="31">
        <v>4281.3500000000004</v>
      </c>
      <c r="M122" s="31">
        <v>4275.8999999999996</v>
      </c>
      <c r="N122" s="31">
        <v>4275.5600000000004</v>
      </c>
      <c r="O122" s="31">
        <v>4257.8500000000004</v>
      </c>
      <c r="P122" s="31">
        <v>4257.0600000000004</v>
      </c>
      <c r="Q122" s="31">
        <v>4265.05</v>
      </c>
      <c r="R122" s="31">
        <v>4255.54</v>
      </c>
      <c r="S122" s="31">
        <v>4255.72</v>
      </c>
      <c r="T122" s="31">
        <v>4288.43</v>
      </c>
      <c r="U122" s="31">
        <v>4266.66</v>
      </c>
      <c r="V122" s="31">
        <v>4254.99</v>
      </c>
      <c r="W122" s="31">
        <v>4236.6099999999997</v>
      </c>
      <c r="X122" s="31">
        <v>4237.07</v>
      </c>
      <c r="Y122" s="31">
        <v>4173.12</v>
      </c>
      <c r="Z122" s="31">
        <v>4147.84</v>
      </c>
    </row>
    <row r="123" spans="2:26" x14ac:dyDescent="0.3">
      <c r="B123" s="25">
        <v>6</v>
      </c>
      <c r="C123" s="31">
        <v>4271.88</v>
      </c>
      <c r="D123" s="31">
        <v>4277.9799999999996</v>
      </c>
      <c r="E123" s="31">
        <v>4287.82</v>
      </c>
      <c r="F123" s="31">
        <v>4294.7700000000004</v>
      </c>
      <c r="G123" s="31">
        <v>4295.87</v>
      </c>
      <c r="H123" s="31">
        <v>4319.93</v>
      </c>
      <c r="I123" s="31">
        <v>4324.58</v>
      </c>
      <c r="J123" s="31">
        <v>4334.1899999999996</v>
      </c>
      <c r="K123" s="31">
        <v>4442.7700000000004</v>
      </c>
      <c r="L123" s="31">
        <v>4438.79</v>
      </c>
      <c r="M123" s="31">
        <v>4432.6400000000003</v>
      </c>
      <c r="N123" s="31">
        <v>4422.66</v>
      </c>
      <c r="O123" s="31">
        <v>4430.41</v>
      </c>
      <c r="P123" s="31">
        <v>4430.7700000000004</v>
      </c>
      <c r="Q123" s="31">
        <v>4428.47</v>
      </c>
      <c r="R123" s="31">
        <v>4423.6099999999997</v>
      </c>
      <c r="S123" s="31">
        <v>4431.72</v>
      </c>
      <c r="T123" s="31">
        <v>4443.54</v>
      </c>
      <c r="U123" s="31">
        <v>4521.54</v>
      </c>
      <c r="V123" s="31">
        <v>4511.0200000000004</v>
      </c>
      <c r="W123" s="31">
        <v>4425.7</v>
      </c>
      <c r="X123" s="31">
        <v>4353.91</v>
      </c>
      <c r="Y123" s="31">
        <v>4306.8</v>
      </c>
      <c r="Z123" s="31">
        <v>4273.3999999999996</v>
      </c>
    </row>
    <row r="124" spans="2:26" x14ac:dyDescent="0.3">
      <c r="B124" s="25">
        <v>7</v>
      </c>
      <c r="C124" s="31">
        <v>4162.54</v>
      </c>
      <c r="D124" s="31">
        <v>4100.6099999999997</v>
      </c>
      <c r="E124" s="31">
        <v>4077.07</v>
      </c>
      <c r="F124" s="31">
        <v>4088.75</v>
      </c>
      <c r="G124" s="31">
        <v>4088.29</v>
      </c>
      <c r="H124" s="31">
        <v>4142.9399999999996</v>
      </c>
      <c r="I124" s="31">
        <v>4143.49</v>
      </c>
      <c r="J124" s="31">
        <v>4223.58</v>
      </c>
      <c r="K124" s="31">
        <v>4235.3900000000003</v>
      </c>
      <c r="L124" s="31">
        <v>4226.33</v>
      </c>
      <c r="M124" s="31">
        <v>4226.46</v>
      </c>
      <c r="N124" s="31">
        <v>4226.3900000000003</v>
      </c>
      <c r="O124" s="31">
        <v>4226.59</v>
      </c>
      <c r="P124" s="31">
        <v>4260.75</v>
      </c>
      <c r="Q124" s="31">
        <v>4261.38</v>
      </c>
      <c r="R124" s="31">
        <v>4242.87</v>
      </c>
      <c r="S124" s="31">
        <v>4245.58</v>
      </c>
      <c r="T124" s="31">
        <v>4282.26</v>
      </c>
      <c r="U124" s="31">
        <v>4248.66</v>
      </c>
      <c r="V124" s="31">
        <v>4253.83</v>
      </c>
      <c r="W124" s="31">
        <v>4235.54</v>
      </c>
      <c r="X124" s="31">
        <v>4207.2700000000004</v>
      </c>
      <c r="Y124" s="31">
        <v>4166.95</v>
      </c>
      <c r="Z124" s="31">
        <v>4139.97</v>
      </c>
    </row>
    <row r="125" spans="2:26" x14ac:dyDescent="0.3">
      <c r="B125" s="25">
        <v>8</v>
      </c>
      <c r="C125" s="31">
        <v>4142.1400000000003</v>
      </c>
      <c r="D125" s="31">
        <v>4139.62</v>
      </c>
      <c r="E125" s="31">
        <v>4095.51</v>
      </c>
      <c r="F125" s="31">
        <v>4114.8999999999996</v>
      </c>
      <c r="G125" s="31">
        <v>4119.53</v>
      </c>
      <c r="H125" s="31">
        <v>4177.43</v>
      </c>
      <c r="I125" s="31">
        <v>4227.8</v>
      </c>
      <c r="J125" s="31">
        <v>4267.47</v>
      </c>
      <c r="K125" s="31">
        <v>4268.2</v>
      </c>
      <c r="L125" s="31">
        <v>4286.5200000000004</v>
      </c>
      <c r="M125" s="31">
        <v>4286.67</v>
      </c>
      <c r="N125" s="31">
        <v>4282.54</v>
      </c>
      <c r="O125" s="31">
        <v>4271.79</v>
      </c>
      <c r="P125" s="31">
        <v>4295.46</v>
      </c>
      <c r="Q125" s="31">
        <v>4295.54</v>
      </c>
      <c r="R125" s="31">
        <v>4288.7700000000004</v>
      </c>
      <c r="S125" s="31">
        <v>4294.92</v>
      </c>
      <c r="T125" s="31">
        <v>4273.1000000000004</v>
      </c>
      <c r="U125" s="31">
        <v>4299.21</v>
      </c>
      <c r="V125" s="31">
        <v>4242.1000000000004</v>
      </c>
      <c r="W125" s="31">
        <v>4240.59</v>
      </c>
      <c r="X125" s="31">
        <v>4222.07</v>
      </c>
      <c r="Y125" s="31">
        <v>4222.6899999999996</v>
      </c>
      <c r="Z125" s="31">
        <v>4164.01</v>
      </c>
    </row>
    <row r="126" spans="2:26" x14ac:dyDescent="0.3">
      <c r="B126" s="25">
        <v>9</v>
      </c>
      <c r="C126" s="31">
        <v>4258.53</v>
      </c>
      <c r="D126" s="31">
        <v>4243.7299999999996</v>
      </c>
      <c r="E126" s="31">
        <v>4236.75</v>
      </c>
      <c r="F126" s="31">
        <v>4203.72</v>
      </c>
      <c r="G126" s="31">
        <v>4240.29</v>
      </c>
      <c r="H126" s="31">
        <v>4287.12</v>
      </c>
      <c r="I126" s="31">
        <v>4304.87</v>
      </c>
      <c r="J126" s="31">
        <v>4302.59</v>
      </c>
      <c r="K126" s="31">
        <v>4483.63</v>
      </c>
      <c r="L126" s="31">
        <v>4398.7299999999996</v>
      </c>
      <c r="M126" s="31">
        <v>4438.93</v>
      </c>
      <c r="N126" s="31">
        <v>4392.1000000000004</v>
      </c>
      <c r="O126" s="31">
        <v>4379.96</v>
      </c>
      <c r="P126" s="31">
        <v>4440.9399999999996</v>
      </c>
      <c r="Q126" s="31">
        <v>4441.8599999999997</v>
      </c>
      <c r="R126" s="31">
        <v>4441.54</v>
      </c>
      <c r="S126" s="31">
        <v>4406.3</v>
      </c>
      <c r="T126" s="31">
        <v>4459.78</v>
      </c>
      <c r="U126" s="31">
        <v>4447.78</v>
      </c>
      <c r="V126" s="31">
        <v>4415.5</v>
      </c>
      <c r="W126" s="31">
        <v>4422.5600000000004</v>
      </c>
      <c r="X126" s="31">
        <v>4359.53</v>
      </c>
      <c r="Y126" s="31">
        <v>4322.46</v>
      </c>
      <c r="Z126" s="31">
        <v>4251.28</v>
      </c>
    </row>
    <row r="127" spans="2:26" x14ac:dyDescent="0.3">
      <c r="B127" s="25">
        <v>10</v>
      </c>
      <c r="C127" s="31">
        <v>4113.47</v>
      </c>
      <c r="D127" s="31">
        <v>4128.07</v>
      </c>
      <c r="E127" s="31">
        <v>4072.26</v>
      </c>
      <c r="F127" s="31">
        <v>4149.5200000000004</v>
      </c>
      <c r="G127" s="31">
        <v>4185.18</v>
      </c>
      <c r="H127" s="31">
        <v>4209.4799999999996</v>
      </c>
      <c r="I127" s="31">
        <v>4232.38</v>
      </c>
      <c r="J127" s="31">
        <v>4204.45</v>
      </c>
      <c r="K127" s="31">
        <v>4236.68</v>
      </c>
      <c r="L127" s="31">
        <v>4234.84</v>
      </c>
      <c r="M127" s="31">
        <v>4220.83</v>
      </c>
      <c r="N127" s="31">
        <v>4229.74</v>
      </c>
      <c r="O127" s="31">
        <v>4272.41</v>
      </c>
      <c r="P127" s="31">
        <v>4280.12</v>
      </c>
      <c r="Q127" s="31">
        <v>4258.4799999999996</v>
      </c>
      <c r="R127" s="31">
        <v>4226.2700000000004</v>
      </c>
      <c r="S127" s="31">
        <v>4242.8999999999996</v>
      </c>
      <c r="T127" s="31">
        <v>4300.29</v>
      </c>
      <c r="U127" s="31">
        <v>4225.84</v>
      </c>
      <c r="V127" s="31">
        <v>4194.58</v>
      </c>
      <c r="W127" s="31">
        <v>4168.58</v>
      </c>
      <c r="X127" s="31">
        <v>4168.79</v>
      </c>
      <c r="Y127" s="31">
        <v>4087.66</v>
      </c>
      <c r="Z127" s="31">
        <v>4063.87</v>
      </c>
    </row>
    <row r="128" spans="2:26" x14ac:dyDescent="0.3">
      <c r="B128" s="25">
        <v>11</v>
      </c>
      <c r="C128" s="31">
        <v>3896.3</v>
      </c>
      <c r="D128" s="31">
        <v>3895.48</v>
      </c>
      <c r="E128" s="31">
        <v>3951.95</v>
      </c>
      <c r="F128" s="31">
        <v>3957.33</v>
      </c>
      <c r="G128" s="31">
        <v>3955.28</v>
      </c>
      <c r="H128" s="31">
        <v>3993.79</v>
      </c>
      <c r="I128" s="31">
        <v>4047.75</v>
      </c>
      <c r="J128" s="31">
        <v>4064.74</v>
      </c>
      <c r="K128" s="31">
        <v>4082.94</v>
      </c>
      <c r="L128" s="31">
        <v>4081.19</v>
      </c>
      <c r="M128" s="31">
        <v>4080.37</v>
      </c>
      <c r="N128" s="31">
        <v>4073.33</v>
      </c>
      <c r="O128" s="31">
        <v>4070.31</v>
      </c>
      <c r="P128" s="31">
        <v>4071.24</v>
      </c>
      <c r="Q128" s="31">
        <v>4065.58</v>
      </c>
      <c r="R128" s="31">
        <v>4052.8</v>
      </c>
      <c r="S128" s="31">
        <v>4055.46</v>
      </c>
      <c r="T128" s="31">
        <v>4068.1</v>
      </c>
      <c r="U128" s="31">
        <v>4094.28</v>
      </c>
      <c r="V128" s="31">
        <v>4075.96</v>
      </c>
      <c r="W128" s="31">
        <v>4030.38</v>
      </c>
      <c r="X128" s="31">
        <v>4018.78</v>
      </c>
      <c r="Y128" s="31">
        <v>4017.79</v>
      </c>
      <c r="Z128" s="31">
        <v>3951.36</v>
      </c>
    </row>
    <row r="129" spans="2:26" x14ac:dyDescent="0.3">
      <c r="B129" s="25">
        <v>12</v>
      </c>
      <c r="C129" s="31">
        <v>3983.47</v>
      </c>
      <c r="D129" s="31">
        <v>3996.37</v>
      </c>
      <c r="E129" s="31">
        <v>4044.84</v>
      </c>
      <c r="F129" s="31">
        <v>4040.92</v>
      </c>
      <c r="G129" s="31">
        <v>4033.4</v>
      </c>
      <c r="H129" s="31">
        <v>4059.4</v>
      </c>
      <c r="I129" s="31">
        <v>4132.05</v>
      </c>
      <c r="J129" s="31">
        <v>4149.75</v>
      </c>
      <c r="K129" s="31">
        <v>4170.1899999999996</v>
      </c>
      <c r="L129" s="31">
        <v>4189.8999999999996</v>
      </c>
      <c r="M129" s="31">
        <v>4209.22</v>
      </c>
      <c r="N129" s="31">
        <v>4212.32</v>
      </c>
      <c r="O129" s="31">
        <v>4208.55</v>
      </c>
      <c r="P129" s="31">
        <v>4208.05</v>
      </c>
      <c r="Q129" s="31">
        <v>4204.6499999999996</v>
      </c>
      <c r="R129" s="31">
        <v>4182.1400000000003</v>
      </c>
      <c r="S129" s="31">
        <v>4183.01</v>
      </c>
      <c r="T129" s="31">
        <v>4180.26</v>
      </c>
      <c r="U129" s="31">
        <v>4184.18</v>
      </c>
      <c r="V129" s="31">
        <v>4168.55</v>
      </c>
      <c r="W129" s="31">
        <v>4172.2</v>
      </c>
      <c r="X129" s="31">
        <v>4151.8</v>
      </c>
      <c r="Y129" s="31">
        <v>4122.67</v>
      </c>
      <c r="Z129" s="31">
        <v>4101.41</v>
      </c>
    </row>
    <row r="130" spans="2:26" x14ac:dyDescent="0.3">
      <c r="B130" s="25">
        <v>13</v>
      </c>
      <c r="C130" s="31">
        <v>4178.3</v>
      </c>
      <c r="D130" s="31">
        <v>4144</v>
      </c>
      <c r="E130" s="31">
        <v>4161.63</v>
      </c>
      <c r="F130" s="31">
        <v>4138.12</v>
      </c>
      <c r="G130" s="31">
        <v>4184.59</v>
      </c>
      <c r="H130" s="31">
        <v>4196.25</v>
      </c>
      <c r="I130" s="31">
        <v>4198.57</v>
      </c>
      <c r="J130" s="31">
        <v>4221.2700000000004</v>
      </c>
      <c r="K130" s="31">
        <v>4239.66</v>
      </c>
      <c r="L130" s="31">
        <v>4285.78</v>
      </c>
      <c r="M130" s="31">
        <v>4281.78</v>
      </c>
      <c r="N130" s="31">
        <v>4268.2299999999996</v>
      </c>
      <c r="O130" s="31">
        <v>4263.58</v>
      </c>
      <c r="P130" s="31">
        <v>4265.6099999999997</v>
      </c>
      <c r="Q130" s="31">
        <v>4274.6899999999996</v>
      </c>
      <c r="R130" s="31">
        <v>4262.8999999999996</v>
      </c>
      <c r="S130" s="31">
        <v>4261.82</v>
      </c>
      <c r="T130" s="31">
        <v>4253</v>
      </c>
      <c r="U130" s="31">
        <v>4244.09</v>
      </c>
      <c r="V130" s="31">
        <v>4205.33</v>
      </c>
      <c r="W130" s="31">
        <v>4193.07</v>
      </c>
      <c r="X130" s="31">
        <v>4191.1899999999996</v>
      </c>
      <c r="Y130" s="31">
        <v>4169.1099999999997</v>
      </c>
      <c r="Z130" s="31">
        <v>4156.18</v>
      </c>
    </row>
    <row r="131" spans="2:26" x14ac:dyDescent="0.3">
      <c r="B131" s="25">
        <v>14</v>
      </c>
      <c r="C131" s="31">
        <v>4074.97</v>
      </c>
      <c r="D131" s="31">
        <v>4054.74</v>
      </c>
      <c r="E131" s="31">
        <v>4064</v>
      </c>
      <c r="F131" s="31">
        <v>3843.33</v>
      </c>
      <c r="G131" s="31">
        <v>4092.71</v>
      </c>
      <c r="H131" s="31">
        <v>4142.3999999999996</v>
      </c>
      <c r="I131" s="31">
        <v>4154.1499999999996</v>
      </c>
      <c r="J131" s="31">
        <v>4155.2</v>
      </c>
      <c r="K131" s="31">
        <v>4180.54</v>
      </c>
      <c r="L131" s="31">
        <v>4193.8900000000003</v>
      </c>
      <c r="M131" s="31">
        <v>4194.47</v>
      </c>
      <c r="N131" s="31">
        <v>4194.33</v>
      </c>
      <c r="O131" s="31">
        <v>4194.34</v>
      </c>
      <c r="P131" s="31">
        <v>4194.37</v>
      </c>
      <c r="Q131" s="31">
        <v>4194.2299999999996</v>
      </c>
      <c r="R131" s="31">
        <v>4193.5600000000004</v>
      </c>
      <c r="S131" s="31">
        <v>4195.8999999999996</v>
      </c>
      <c r="T131" s="31">
        <v>4196.24</v>
      </c>
      <c r="U131" s="31">
        <v>4194.3900000000003</v>
      </c>
      <c r="V131" s="31">
        <v>4178.67</v>
      </c>
      <c r="W131" s="31">
        <v>4123.7</v>
      </c>
      <c r="X131" s="31">
        <v>4133.05</v>
      </c>
      <c r="Y131" s="31">
        <v>4117.3599999999997</v>
      </c>
      <c r="Z131" s="31">
        <v>4097.8900000000003</v>
      </c>
    </row>
    <row r="132" spans="2:26" x14ac:dyDescent="0.3">
      <c r="B132" s="25">
        <v>15</v>
      </c>
      <c r="C132" s="31">
        <v>4115.84</v>
      </c>
      <c r="D132" s="31">
        <v>3850.66</v>
      </c>
      <c r="E132" s="31">
        <v>4062.88</v>
      </c>
      <c r="F132" s="31">
        <v>3864.91</v>
      </c>
      <c r="G132" s="31">
        <v>4123.84</v>
      </c>
      <c r="H132" s="31">
        <v>4051.86</v>
      </c>
      <c r="I132" s="31">
        <v>4197.66</v>
      </c>
      <c r="J132" s="31">
        <v>4207.29</v>
      </c>
      <c r="K132" s="31">
        <v>4244.1000000000004</v>
      </c>
      <c r="L132" s="31">
        <v>4245.57</v>
      </c>
      <c r="M132" s="31">
        <v>4241.24</v>
      </c>
      <c r="N132" s="31">
        <v>4270.62</v>
      </c>
      <c r="O132" s="31">
        <v>4253.59</v>
      </c>
      <c r="P132" s="31">
        <v>4252.5600000000004</v>
      </c>
      <c r="Q132" s="31">
        <v>4234.59</v>
      </c>
      <c r="R132" s="31">
        <v>4213.25</v>
      </c>
      <c r="S132" s="31">
        <v>4207.8599999999997</v>
      </c>
      <c r="T132" s="31">
        <v>4213.59</v>
      </c>
      <c r="U132" s="31">
        <v>4220.1899999999996</v>
      </c>
      <c r="V132" s="31">
        <v>4207.3</v>
      </c>
      <c r="W132" s="31">
        <v>4191.83</v>
      </c>
      <c r="X132" s="31">
        <v>4191.75</v>
      </c>
      <c r="Y132" s="31">
        <v>4118.99</v>
      </c>
      <c r="Z132" s="31">
        <v>4069.55</v>
      </c>
    </row>
    <row r="133" spans="2:26" x14ac:dyDescent="0.3">
      <c r="B133" s="25">
        <v>16</v>
      </c>
      <c r="C133" s="31">
        <v>3906.99</v>
      </c>
      <c r="D133" s="31">
        <v>3883.86</v>
      </c>
      <c r="E133" s="31">
        <v>3904.9</v>
      </c>
      <c r="F133" s="31">
        <v>3890.24</v>
      </c>
      <c r="G133" s="31">
        <v>3968.23</v>
      </c>
      <c r="H133" s="31">
        <v>4067.6</v>
      </c>
      <c r="I133" s="31">
        <v>4122.68</v>
      </c>
      <c r="J133" s="31">
        <v>4108.05</v>
      </c>
      <c r="K133" s="31">
        <v>4126.5</v>
      </c>
      <c r="L133" s="31">
        <v>4128.71</v>
      </c>
      <c r="M133" s="31">
        <v>4132.3999999999996</v>
      </c>
      <c r="N133" s="31">
        <v>4148.41</v>
      </c>
      <c r="O133" s="31">
        <v>4139.32</v>
      </c>
      <c r="P133" s="31">
        <v>4120.01</v>
      </c>
      <c r="Q133" s="31">
        <v>4124.2299999999996</v>
      </c>
      <c r="R133" s="31">
        <v>4121.03</v>
      </c>
      <c r="S133" s="31">
        <v>4111.63</v>
      </c>
      <c r="T133" s="31">
        <v>4126.33</v>
      </c>
      <c r="U133" s="31">
        <v>4141.79</v>
      </c>
      <c r="V133" s="31">
        <v>4083.6</v>
      </c>
      <c r="W133" s="31">
        <v>4065.74</v>
      </c>
      <c r="X133" s="31">
        <v>4070.08</v>
      </c>
      <c r="Y133" s="31">
        <v>3980.17</v>
      </c>
      <c r="Z133" s="31">
        <v>3967.53</v>
      </c>
    </row>
    <row r="134" spans="2:26" x14ac:dyDescent="0.3">
      <c r="B134" s="25">
        <v>17</v>
      </c>
      <c r="C134" s="31">
        <v>3857.43</v>
      </c>
      <c r="D134" s="31">
        <v>3820.14</v>
      </c>
      <c r="E134" s="31">
        <v>3932.45</v>
      </c>
      <c r="F134" s="31">
        <v>3822.66</v>
      </c>
      <c r="G134" s="31">
        <v>4038.36</v>
      </c>
      <c r="H134" s="31">
        <v>3987.51</v>
      </c>
      <c r="I134" s="31">
        <v>4168.72</v>
      </c>
      <c r="J134" s="31">
        <v>4176.3</v>
      </c>
      <c r="K134" s="31">
        <v>4182.71</v>
      </c>
      <c r="L134" s="31">
        <v>4193.9799999999996</v>
      </c>
      <c r="M134" s="31">
        <v>4183.96</v>
      </c>
      <c r="N134" s="31">
        <v>4192.53</v>
      </c>
      <c r="O134" s="31">
        <v>4183.5</v>
      </c>
      <c r="P134" s="31">
        <v>4186.3999999999996</v>
      </c>
      <c r="Q134" s="31">
        <v>4177.5200000000004</v>
      </c>
      <c r="R134" s="31">
        <v>4168.43</v>
      </c>
      <c r="S134" s="31">
        <v>4153.3599999999997</v>
      </c>
      <c r="T134" s="31">
        <v>4169.93</v>
      </c>
      <c r="U134" s="31">
        <v>4174.22</v>
      </c>
      <c r="V134" s="31">
        <v>4159.7</v>
      </c>
      <c r="W134" s="31">
        <v>4106.4399999999996</v>
      </c>
      <c r="X134" s="31">
        <v>4102.72</v>
      </c>
      <c r="Y134" s="31">
        <v>4068.5</v>
      </c>
      <c r="Z134" s="31">
        <v>4033.08</v>
      </c>
    </row>
    <row r="135" spans="2:26" x14ac:dyDescent="0.3">
      <c r="B135" s="25">
        <v>18</v>
      </c>
      <c r="C135" s="31">
        <v>3922.84</v>
      </c>
      <c r="D135" s="31">
        <v>3934.54</v>
      </c>
      <c r="E135" s="31">
        <v>4034.29</v>
      </c>
      <c r="F135" s="31">
        <v>4037.03</v>
      </c>
      <c r="G135" s="31">
        <v>4068.01</v>
      </c>
      <c r="H135" s="31">
        <v>4064.56</v>
      </c>
      <c r="I135" s="31">
        <v>4141.16</v>
      </c>
      <c r="J135" s="31">
        <v>4145.82</v>
      </c>
      <c r="K135" s="31">
        <v>4171.2700000000004</v>
      </c>
      <c r="L135" s="31">
        <v>4178.12</v>
      </c>
      <c r="M135" s="31">
        <v>4171.55</v>
      </c>
      <c r="N135" s="31">
        <v>4169.7</v>
      </c>
      <c r="O135" s="31">
        <v>4134.76</v>
      </c>
      <c r="P135" s="31">
        <v>4124.47</v>
      </c>
      <c r="Q135" s="31">
        <v>4157.33</v>
      </c>
      <c r="R135" s="31">
        <v>4149.5200000000004</v>
      </c>
      <c r="S135" s="31">
        <v>4155.1899999999996</v>
      </c>
      <c r="T135" s="31">
        <v>4179.3999999999996</v>
      </c>
      <c r="U135" s="31">
        <v>4199.7700000000004</v>
      </c>
      <c r="V135" s="31">
        <v>4193.2</v>
      </c>
      <c r="W135" s="31">
        <v>4119.88</v>
      </c>
      <c r="X135" s="31">
        <v>4063.98</v>
      </c>
      <c r="Y135" s="31">
        <v>4054.42</v>
      </c>
      <c r="Z135" s="31">
        <v>4042.64</v>
      </c>
    </row>
    <row r="136" spans="2:26" x14ac:dyDescent="0.3">
      <c r="B136" s="25">
        <v>19</v>
      </c>
      <c r="C136" s="31">
        <v>3969.35</v>
      </c>
      <c r="D136" s="31">
        <v>4028.16</v>
      </c>
      <c r="E136" s="31">
        <v>4038.93</v>
      </c>
      <c r="F136" s="31">
        <v>4043.25</v>
      </c>
      <c r="G136" s="31">
        <v>4069</v>
      </c>
      <c r="H136" s="31">
        <v>4095.93</v>
      </c>
      <c r="I136" s="31">
        <v>4143.3100000000004</v>
      </c>
      <c r="J136" s="31">
        <v>4181.45</v>
      </c>
      <c r="K136" s="31">
        <v>4205.62</v>
      </c>
      <c r="L136" s="31">
        <v>4196.91</v>
      </c>
      <c r="M136" s="31">
        <v>4194.3999999999996</v>
      </c>
      <c r="N136" s="31">
        <v>4187.88</v>
      </c>
      <c r="O136" s="31">
        <v>4184.72</v>
      </c>
      <c r="P136" s="31">
        <v>4183.57</v>
      </c>
      <c r="Q136" s="31">
        <v>4188.9399999999996</v>
      </c>
      <c r="R136" s="31">
        <v>4183.8100000000004</v>
      </c>
      <c r="S136" s="31">
        <v>4186.07</v>
      </c>
      <c r="T136" s="31">
        <v>4201.5200000000004</v>
      </c>
      <c r="U136" s="31">
        <v>4223.5</v>
      </c>
      <c r="V136" s="31">
        <v>4221.59</v>
      </c>
      <c r="W136" s="31">
        <v>4195.0200000000004</v>
      </c>
      <c r="X136" s="31">
        <v>4171.0200000000004</v>
      </c>
      <c r="Y136" s="31">
        <v>4122.1000000000004</v>
      </c>
      <c r="Z136" s="31">
        <v>4080.42</v>
      </c>
    </row>
    <row r="137" spans="2:26" x14ac:dyDescent="0.3">
      <c r="B137" s="25">
        <v>20</v>
      </c>
      <c r="C137" s="31">
        <v>4181.7700000000004</v>
      </c>
      <c r="D137" s="31">
        <v>4139.21</v>
      </c>
      <c r="E137" s="31">
        <v>4176.97</v>
      </c>
      <c r="F137" s="31">
        <v>4089.18</v>
      </c>
      <c r="G137" s="31">
        <v>4129.8900000000003</v>
      </c>
      <c r="H137" s="31">
        <v>4170.47</v>
      </c>
      <c r="I137" s="31">
        <v>4241.5200000000004</v>
      </c>
      <c r="J137" s="31">
        <v>4296.74</v>
      </c>
      <c r="K137" s="31">
        <v>4312.05</v>
      </c>
      <c r="L137" s="31">
        <v>4341.13</v>
      </c>
      <c r="M137" s="31">
        <v>4326.1499999999996</v>
      </c>
      <c r="N137" s="31">
        <v>4320.53</v>
      </c>
      <c r="O137" s="31">
        <v>4315.4799999999996</v>
      </c>
      <c r="P137" s="31">
        <v>4288.97</v>
      </c>
      <c r="Q137" s="31">
        <v>4300.83</v>
      </c>
      <c r="R137" s="31">
        <v>4258.37</v>
      </c>
      <c r="S137" s="31">
        <v>4252.95</v>
      </c>
      <c r="T137" s="31">
        <v>4310.09</v>
      </c>
      <c r="U137" s="31">
        <v>4340.76</v>
      </c>
      <c r="V137" s="31">
        <v>4291.78</v>
      </c>
      <c r="W137" s="31">
        <v>4273.24</v>
      </c>
      <c r="X137" s="31">
        <v>4245.24</v>
      </c>
      <c r="Y137" s="31">
        <v>4211.41</v>
      </c>
      <c r="Z137" s="31">
        <v>4126.59</v>
      </c>
    </row>
    <row r="138" spans="2:26" x14ac:dyDescent="0.3">
      <c r="B138" s="25">
        <v>21</v>
      </c>
      <c r="C138" s="31">
        <v>4131.26</v>
      </c>
      <c r="D138" s="31">
        <v>4089</v>
      </c>
      <c r="E138" s="31">
        <v>4080.51</v>
      </c>
      <c r="F138" s="31">
        <v>3939.22</v>
      </c>
      <c r="G138" s="31">
        <v>4080.43</v>
      </c>
      <c r="H138" s="31">
        <v>3931.44</v>
      </c>
      <c r="I138" s="31">
        <v>4095.47</v>
      </c>
      <c r="J138" s="31">
        <v>4228.33</v>
      </c>
      <c r="K138" s="31">
        <v>4241.08</v>
      </c>
      <c r="L138" s="31">
        <v>4287.5600000000004</v>
      </c>
      <c r="M138" s="31">
        <v>4292.07</v>
      </c>
      <c r="N138" s="31">
        <v>4292.5600000000004</v>
      </c>
      <c r="O138" s="31">
        <v>4290.67</v>
      </c>
      <c r="P138" s="31">
        <v>4277.04</v>
      </c>
      <c r="Q138" s="31">
        <v>4286.12</v>
      </c>
      <c r="R138" s="31">
        <v>4280.54</v>
      </c>
      <c r="S138" s="31">
        <v>4289.68</v>
      </c>
      <c r="T138" s="31">
        <v>4278.59</v>
      </c>
      <c r="U138" s="31">
        <v>4323.5</v>
      </c>
      <c r="V138" s="31">
        <v>4345.3100000000004</v>
      </c>
      <c r="W138" s="31">
        <v>4295.95</v>
      </c>
      <c r="X138" s="31">
        <v>4242.2700000000004</v>
      </c>
      <c r="Y138" s="31">
        <v>4209.6000000000004</v>
      </c>
      <c r="Z138" s="31">
        <v>4121.3100000000004</v>
      </c>
    </row>
    <row r="139" spans="2:26" x14ac:dyDescent="0.3">
      <c r="B139" s="25">
        <v>22</v>
      </c>
      <c r="C139" s="31">
        <v>4034.12</v>
      </c>
      <c r="D139" s="31">
        <v>3924.38</v>
      </c>
      <c r="E139" s="31">
        <v>4084.35</v>
      </c>
      <c r="F139" s="31">
        <v>3989.08</v>
      </c>
      <c r="G139" s="31">
        <v>4109.25</v>
      </c>
      <c r="H139" s="31">
        <v>3997.01</v>
      </c>
      <c r="I139" s="31">
        <v>4168.59</v>
      </c>
      <c r="J139" s="31">
        <v>4223.99</v>
      </c>
      <c r="K139" s="31">
        <v>4267.0200000000004</v>
      </c>
      <c r="L139" s="31">
        <v>4270.41</v>
      </c>
      <c r="M139" s="31">
        <v>4269.6899999999996</v>
      </c>
      <c r="N139" s="31">
        <v>4261.3100000000004</v>
      </c>
      <c r="O139" s="31">
        <v>4242.99</v>
      </c>
      <c r="P139" s="31">
        <v>4205.3</v>
      </c>
      <c r="Q139" s="31">
        <v>4218.3900000000003</v>
      </c>
      <c r="R139" s="31">
        <v>4214.16</v>
      </c>
      <c r="S139" s="31">
        <v>4222.41</v>
      </c>
      <c r="T139" s="31">
        <v>4249.54</v>
      </c>
      <c r="U139" s="31">
        <v>4274.7</v>
      </c>
      <c r="V139" s="31">
        <v>4259.5200000000004</v>
      </c>
      <c r="W139" s="31">
        <v>4216.42</v>
      </c>
      <c r="X139" s="31">
        <v>4200.2299999999996</v>
      </c>
      <c r="Y139" s="31">
        <v>4120.1000000000004</v>
      </c>
      <c r="Z139" s="31">
        <v>4085.34</v>
      </c>
    </row>
    <row r="140" spans="2:26" x14ac:dyDescent="0.3">
      <c r="B140" s="25">
        <v>23</v>
      </c>
      <c r="C140" s="31">
        <v>3992.92</v>
      </c>
      <c r="D140" s="31">
        <v>3902.51</v>
      </c>
      <c r="E140" s="31">
        <v>4009.36</v>
      </c>
      <c r="F140" s="31">
        <v>3886.37</v>
      </c>
      <c r="G140" s="31">
        <v>4089.59</v>
      </c>
      <c r="H140" s="31">
        <v>4110.59</v>
      </c>
      <c r="I140" s="31">
        <v>4127.3999999999996</v>
      </c>
      <c r="J140" s="31">
        <v>4131.75</v>
      </c>
      <c r="K140" s="31">
        <v>4154.1099999999997</v>
      </c>
      <c r="L140" s="31">
        <v>4146.09</v>
      </c>
      <c r="M140" s="31">
        <v>4146.22</v>
      </c>
      <c r="N140" s="31">
        <v>4155.91</v>
      </c>
      <c r="O140" s="31">
        <v>4143.93</v>
      </c>
      <c r="P140" s="31">
        <v>4145.47</v>
      </c>
      <c r="Q140" s="31">
        <v>4135</v>
      </c>
      <c r="R140" s="31">
        <v>4134.66</v>
      </c>
      <c r="S140" s="31">
        <v>4138.8999999999996</v>
      </c>
      <c r="T140" s="31">
        <v>4139.24</v>
      </c>
      <c r="U140" s="31">
        <v>4162.18</v>
      </c>
      <c r="V140" s="31">
        <v>4152.95</v>
      </c>
      <c r="W140" s="31">
        <v>4100.62</v>
      </c>
      <c r="X140" s="31">
        <v>4086.24</v>
      </c>
      <c r="Y140" s="31">
        <v>4067.88</v>
      </c>
      <c r="Z140" s="31">
        <v>3994.81</v>
      </c>
    </row>
    <row r="141" spans="2:26" x14ac:dyDescent="0.3">
      <c r="B141" s="25">
        <v>24</v>
      </c>
      <c r="C141" s="31">
        <v>3926.5</v>
      </c>
      <c r="D141" s="31">
        <v>3811.68</v>
      </c>
      <c r="E141" s="31">
        <v>3925.34</v>
      </c>
      <c r="F141" s="31">
        <v>4081.08</v>
      </c>
      <c r="G141" s="31">
        <v>4080.28</v>
      </c>
      <c r="H141" s="31">
        <v>4009.51</v>
      </c>
      <c r="I141" s="31">
        <v>4167.29</v>
      </c>
      <c r="J141" s="31">
        <v>4192.21</v>
      </c>
      <c r="K141" s="31">
        <v>4206.6099999999997</v>
      </c>
      <c r="L141" s="31">
        <v>4196.6899999999996</v>
      </c>
      <c r="M141" s="31">
        <v>4195.3999999999996</v>
      </c>
      <c r="N141" s="31">
        <v>4191.79</v>
      </c>
      <c r="O141" s="31">
        <v>4182.5600000000004</v>
      </c>
      <c r="P141" s="31">
        <v>4183.6899999999996</v>
      </c>
      <c r="Q141" s="31">
        <v>4188.5600000000004</v>
      </c>
      <c r="R141" s="31">
        <v>4183.1000000000004</v>
      </c>
      <c r="S141" s="31">
        <v>4171.49</v>
      </c>
      <c r="T141" s="31">
        <v>4158.05</v>
      </c>
      <c r="U141" s="31">
        <v>4218.68</v>
      </c>
      <c r="V141" s="31">
        <v>4191.03</v>
      </c>
      <c r="W141" s="31">
        <v>4116.8</v>
      </c>
      <c r="X141" s="31">
        <v>4087.55</v>
      </c>
      <c r="Y141" s="31">
        <v>3995.66</v>
      </c>
      <c r="Z141" s="31">
        <v>3917.86</v>
      </c>
    </row>
    <row r="142" spans="2:26" x14ac:dyDescent="0.3">
      <c r="B142" s="25">
        <v>25</v>
      </c>
      <c r="C142" s="31">
        <v>3738.32</v>
      </c>
      <c r="D142" s="31">
        <v>3738.74</v>
      </c>
      <c r="E142" s="31">
        <v>3741.86</v>
      </c>
      <c r="F142" s="31">
        <v>4074.8</v>
      </c>
      <c r="G142" s="31">
        <v>4002.37</v>
      </c>
      <c r="H142" s="31">
        <v>3990.45</v>
      </c>
      <c r="I142" s="31">
        <v>4178.22</v>
      </c>
      <c r="J142" s="31">
        <v>4191.04</v>
      </c>
      <c r="K142" s="31">
        <v>4235.1000000000004</v>
      </c>
      <c r="L142" s="31">
        <v>4229.3</v>
      </c>
      <c r="M142" s="31">
        <v>4235.43</v>
      </c>
      <c r="N142" s="31">
        <v>4234.57</v>
      </c>
      <c r="O142" s="31">
        <v>4210.79</v>
      </c>
      <c r="P142" s="31">
        <v>4199.8</v>
      </c>
      <c r="Q142" s="31">
        <v>4171.63</v>
      </c>
      <c r="R142" s="31">
        <v>4207.79</v>
      </c>
      <c r="S142" s="31">
        <v>4154.57</v>
      </c>
      <c r="T142" s="31">
        <v>4216.01</v>
      </c>
      <c r="U142" s="31">
        <v>4239.41</v>
      </c>
      <c r="V142" s="31">
        <v>4235.83</v>
      </c>
      <c r="W142" s="31">
        <v>4149.84</v>
      </c>
      <c r="X142" s="31">
        <v>4118.54</v>
      </c>
      <c r="Y142" s="31">
        <v>4102.45</v>
      </c>
      <c r="Z142" s="31">
        <v>3947.16</v>
      </c>
    </row>
    <row r="143" spans="2:26" x14ac:dyDescent="0.3">
      <c r="B143" s="25">
        <v>26</v>
      </c>
      <c r="C143" s="31">
        <v>3884.41</v>
      </c>
      <c r="D143" s="31">
        <v>3853.67</v>
      </c>
      <c r="E143" s="31">
        <v>4079.08</v>
      </c>
      <c r="F143" s="31">
        <v>4186.8900000000003</v>
      </c>
      <c r="G143" s="31">
        <v>4145.3</v>
      </c>
      <c r="H143" s="31">
        <v>4095.6</v>
      </c>
      <c r="I143" s="31">
        <v>4257.92</v>
      </c>
      <c r="J143" s="31">
        <v>4242.5200000000004</v>
      </c>
      <c r="K143" s="31">
        <v>4271.28</v>
      </c>
      <c r="L143" s="31">
        <v>4283.4399999999996</v>
      </c>
      <c r="M143" s="31">
        <v>4274.26</v>
      </c>
      <c r="N143" s="31">
        <v>4285.03</v>
      </c>
      <c r="O143" s="31">
        <v>4265.13</v>
      </c>
      <c r="P143" s="31">
        <v>4236.22</v>
      </c>
      <c r="Q143" s="31">
        <v>4236.32</v>
      </c>
      <c r="R143" s="31">
        <v>4252.6899999999996</v>
      </c>
      <c r="S143" s="31">
        <v>4234.7299999999996</v>
      </c>
      <c r="T143" s="31">
        <v>4241.2700000000004</v>
      </c>
      <c r="U143" s="31">
        <v>4231.8500000000004</v>
      </c>
      <c r="V143" s="31">
        <v>4338.49</v>
      </c>
      <c r="W143" s="31">
        <v>4260.87</v>
      </c>
      <c r="X143" s="31">
        <v>4232.21</v>
      </c>
      <c r="Y143" s="31">
        <v>4211.67</v>
      </c>
      <c r="Z143" s="31">
        <v>4157.0600000000004</v>
      </c>
    </row>
    <row r="144" spans="2:26" x14ac:dyDescent="0.3">
      <c r="B144" s="25">
        <v>27</v>
      </c>
      <c r="C144" s="31">
        <v>4092.66</v>
      </c>
      <c r="D144" s="31">
        <v>3988.04</v>
      </c>
      <c r="E144" s="31">
        <v>3931</v>
      </c>
      <c r="F144" s="31">
        <v>3945.26</v>
      </c>
      <c r="G144" s="31">
        <v>3936</v>
      </c>
      <c r="H144" s="31">
        <v>3896.97</v>
      </c>
      <c r="I144" s="31">
        <v>4102.2299999999996</v>
      </c>
      <c r="J144" s="31">
        <v>4170.38</v>
      </c>
      <c r="K144" s="31">
        <v>4134.8999999999996</v>
      </c>
      <c r="L144" s="31">
        <v>4106.88</v>
      </c>
      <c r="M144" s="31">
        <v>4093.86</v>
      </c>
      <c r="N144" s="31">
        <v>4070.23</v>
      </c>
      <c r="O144" s="31">
        <v>4069.65</v>
      </c>
      <c r="P144" s="31">
        <v>4068.34</v>
      </c>
      <c r="Q144" s="31">
        <v>4090.99</v>
      </c>
      <c r="R144" s="31">
        <v>4064.14</v>
      </c>
      <c r="S144" s="31">
        <v>4098.4799999999996</v>
      </c>
      <c r="T144" s="31">
        <v>4103.18</v>
      </c>
      <c r="U144" s="31">
        <v>4217.1099999999997</v>
      </c>
      <c r="V144" s="31">
        <v>4213.46</v>
      </c>
      <c r="W144" s="31">
        <v>4126.2299999999996</v>
      </c>
      <c r="X144" s="31">
        <v>4101.3</v>
      </c>
      <c r="Y144" s="31">
        <v>4087.46</v>
      </c>
      <c r="Z144" s="31">
        <v>3995.18</v>
      </c>
    </row>
    <row r="145" spans="2:26" x14ac:dyDescent="0.3">
      <c r="B145" s="25">
        <v>28</v>
      </c>
      <c r="C145" s="31">
        <v>4060</v>
      </c>
      <c r="D145" s="31">
        <v>3885.34</v>
      </c>
      <c r="E145" s="31">
        <v>3734.49</v>
      </c>
      <c r="F145" s="31">
        <v>3884.63</v>
      </c>
      <c r="G145" s="31">
        <v>3884.98</v>
      </c>
      <c r="H145" s="31">
        <v>3766.56</v>
      </c>
      <c r="I145" s="31">
        <v>4069.7</v>
      </c>
      <c r="J145" s="31">
        <v>4112.3999999999996</v>
      </c>
      <c r="K145" s="31">
        <v>4229.1899999999996</v>
      </c>
      <c r="L145" s="31">
        <v>4234.49</v>
      </c>
      <c r="M145" s="31">
        <v>4234.07</v>
      </c>
      <c r="N145" s="31">
        <v>4233.4799999999996</v>
      </c>
      <c r="O145" s="31">
        <v>4234.59</v>
      </c>
      <c r="P145" s="31">
        <v>4235.88</v>
      </c>
      <c r="Q145" s="31">
        <v>4236.97</v>
      </c>
      <c r="R145" s="31">
        <v>4235.45</v>
      </c>
      <c r="S145" s="31">
        <v>4236.22</v>
      </c>
      <c r="T145" s="31">
        <v>4266.6000000000004</v>
      </c>
      <c r="U145" s="31">
        <v>4310.2700000000004</v>
      </c>
      <c r="V145" s="31">
        <v>4286.6099999999997</v>
      </c>
      <c r="W145" s="31">
        <v>4224.3999999999996</v>
      </c>
      <c r="X145" s="31">
        <v>4182.79</v>
      </c>
      <c r="Y145" s="31">
        <v>4115.84</v>
      </c>
      <c r="Z145" s="31">
        <v>4056.32</v>
      </c>
    </row>
    <row r="146" spans="2:26" x14ac:dyDescent="0.3">
      <c r="B146" s="25">
        <v>29</v>
      </c>
      <c r="C146" s="31">
        <v>3885.97</v>
      </c>
      <c r="D146" s="31">
        <v>3739.08</v>
      </c>
      <c r="E146" s="31">
        <v>3746.05</v>
      </c>
      <c r="F146" s="31">
        <v>4071.16</v>
      </c>
      <c r="G146" s="31">
        <v>3920.32</v>
      </c>
      <c r="H146" s="31">
        <v>3926.18</v>
      </c>
      <c r="I146" s="31">
        <v>4113.8500000000004</v>
      </c>
      <c r="J146" s="31">
        <v>4136.3500000000004</v>
      </c>
      <c r="K146" s="31">
        <v>4136.3100000000004</v>
      </c>
      <c r="L146" s="31">
        <v>4134.25</v>
      </c>
      <c r="M146" s="31">
        <v>4129.34</v>
      </c>
      <c r="N146" s="31">
        <v>4123.68</v>
      </c>
      <c r="O146" s="31">
        <v>4111.04</v>
      </c>
      <c r="P146" s="31">
        <v>4106.34</v>
      </c>
      <c r="Q146" s="31">
        <v>4100.47</v>
      </c>
      <c r="R146" s="31">
        <v>4099.0200000000004</v>
      </c>
      <c r="S146" s="31">
        <v>4098.96</v>
      </c>
      <c r="T146" s="31">
        <v>4105.59</v>
      </c>
      <c r="U146" s="31">
        <v>4139.16</v>
      </c>
      <c r="V146" s="31">
        <v>4124.6899999999996</v>
      </c>
      <c r="W146" s="31">
        <v>4082.17</v>
      </c>
      <c r="X146" s="31">
        <v>4083.17</v>
      </c>
      <c r="Y146" s="31">
        <v>3991.73</v>
      </c>
      <c r="Z146" s="31">
        <v>3729.58</v>
      </c>
    </row>
    <row r="147" spans="2:26" x14ac:dyDescent="0.3">
      <c r="B147" s="25">
        <v>30</v>
      </c>
      <c r="C147" s="31">
        <v>3744.41</v>
      </c>
      <c r="D147" s="31">
        <v>3744.8</v>
      </c>
      <c r="E147" s="31">
        <v>3882.03</v>
      </c>
      <c r="F147" s="31">
        <v>4083.72</v>
      </c>
      <c r="G147" s="31">
        <v>4090.66</v>
      </c>
      <c r="H147" s="31">
        <v>4100.38</v>
      </c>
      <c r="I147" s="31">
        <v>4181.13</v>
      </c>
      <c r="J147" s="31">
        <v>4229.25</v>
      </c>
      <c r="K147" s="31">
        <v>4230.58</v>
      </c>
      <c r="L147" s="31">
        <v>4235.3900000000003</v>
      </c>
      <c r="M147" s="31">
        <v>4229.4799999999996</v>
      </c>
      <c r="N147" s="31">
        <v>4200.9799999999996</v>
      </c>
      <c r="O147" s="31">
        <v>4214.51</v>
      </c>
      <c r="P147" s="31">
        <v>4192.26</v>
      </c>
      <c r="Q147" s="31">
        <v>4199.09</v>
      </c>
      <c r="R147" s="31">
        <v>4188.04</v>
      </c>
      <c r="S147" s="31">
        <v>4198.53</v>
      </c>
      <c r="T147" s="31">
        <v>4221.7700000000004</v>
      </c>
      <c r="U147" s="31">
        <v>4379.59</v>
      </c>
      <c r="V147" s="31">
        <v>4248.82</v>
      </c>
      <c r="W147" s="31">
        <v>4185.1499999999996</v>
      </c>
      <c r="X147" s="31">
        <v>4146.8900000000003</v>
      </c>
      <c r="Y147" s="31">
        <v>4116.2700000000004</v>
      </c>
      <c r="Z147" s="31">
        <v>4007.57</v>
      </c>
    </row>
    <row r="148" spans="2:26" x14ac:dyDescent="0.3">
      <c r="B148" s="32">
        <v>31</v>
      </c>
      <c r="C148" s="31">
        <v>3828.4</v>
      </c>
      <c r="D148" s="31">
        <v>3752.34</v>
      </c>
      <c r="E148" s="31">
        <v>3788.91</v>
      </c>
      <c r="F148" s="31">
        <v>3983.36</v>
      </c>
      <c r="G148" s="31">
        <v>3859.5</v>
      </c>
      <c r="H148" s="31">
        <v>3918.95</v>
      </c>
      <c r="I148" s="31">
        <v>4098.93</v>
      </c>
      <c r="J148" s="31">
        <v>4129.51</v>
      </c>
      <c r="K148" s="31">
        <v>4117.76</v>
      </c>
      <c r="L148" s="31">
        <v>4134.53</v>
      </c>
      <c r="M148" s="31">
        <v>4115.3999999999996</v>
      </c>
      <c r="N148" s="31">
        <v>4113.7700000000004</v>
      </c>
      <c r="O148" s="31">
        <v>4110.2299999999996</v>
      </c>
      <c r="P148" s="31">
        <v>4109.8599999999997</v>
      </c>
      <c r="Q148" s="31">
        <v>4108.55</v>
      </c>
      <c r="R148" s="31">
        <v>4106.93</v>
      </c>
      <c r="S148" s="31">
        <v>4107.49</v>
      </c>
      <c r="T148" s="31">
        <v>4108.4399999999996</v>
      </c>
      <c r="U148" s="31">
        <v>4219.74</v>
      </c>
      <c r="V148" s="31">
        <v>4112.07</v>
      </c>
      <c r="W148" s="31">
        <v>4098.37</v>
      </c>
      <c r="X148" s="31">
        <v>4069.69</v>
      </c>
      <c r="Y148" s="31">
        <v>4045.08</v>
      </c>
      <c r="Z148" s="31">
        <v>4032.14</v>
      </c>
    </row>
    <row r="149" spans="2:26" x14ac:dyDescent="0.3">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row>
    <row r="150" spans="2:26" x14ac:dyDescent="0.3">
      <c r="B150" s="101" t="s">
        <v>72</v>
      </c>
      <c r="C150" s="102"/>
      <c r="D150" s="102"/>
      <c r="E150" s="102"/>
      <c r="F150" s="102"/>
      <c r="G150" s="102"/>
      <c r="H150" s="102"/>
      <c r="I150" s="102"/>
      <c r="J150" s="102"/>
      <c r="K150" s="102"/>
      <c r="L150" s="102"/>
      <c r="M150" s="102"/>
      <c r="N150" s="102"/>
      <c r="O150" s="102"/>
      <c r="P150" s="102"/>
      <c r="Q150" s="102"/>
      <c r="R150" s="102"/>
      <c r="S150" s="102"/>
      <c r="T150" s="103"/>
      <c r="U150" s="132">
        <v>811112.56</v>
      </c>
      <c r="V150" s="107"/>
      <c r="W150" s="107"/>
      <c r="X150" s="107"/>
      <c r="Y150" s="107"/>
      <c r="Z150" s="108"/>
    </row>
    <row r="151" spans="2:26" x14ac:dyDescent="0.3">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row>
    <row r="152" spans="2:26" ht="18" x14ac:dyDescent="0.35">
      <c r="B152" s="109" t="s">
        <v>73</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1"/>
    </row>
    <row r="153" spans="2:26" ht="31.5" customHeight="1" x14ac:dyDescent="0.3">
      <c r="B153" s="112" t="s">
        <v>74</v>
      </c>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4"/>
    </row>
    <row r="154" spans="2:26" x14ac:dyDescent="0.3">
      <c r="B154" s="101" t="s">
        <v>61</v>
      </c>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3"/>
    </row>
    <row r="155" spans="2:26" ht="15" customHeight="1" x14ac:dyDescent="0.3">
      <c r="B155" s="34" t="s">
        <v>62</v>
      </c>
      <c r="C155" s="91" t="s">
        <v>63</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3">
      <c r="B156" s="96"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88"/>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97"/>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1959.64</v>
      </c>
      <c r="D159" s="36">
        <v>1945.27</v>
      </c>
      <c r="E159" s="36">
        <v>1949.69</v>
      </c>
      <c r="F159" s="36">
        <v>1956.83</v>
      </c>
      <c r="G159" s="36">
        <v>1972.71</v>
      </c>
      <c r="H159" s="36">
        <v>2018.73</v>
      </c>
      <c r="I159" s="36">
        <v>2041.43</v>
      </c>
      <c r="J159" s="36">
        <v>2188.81</v>
      </c>
      <c r="K159" s="36">
        <v>2261.31</v>
      </c>
      <c r="L159" s="36">
        <v>2265.79</v>
      </c>
      <c r="M159" s="36">
        <v>2262.7600000000002</v>
      </c>
      <c r="N159" s="36">
        <v>2258.9499999999998</v>
      </c>
      <c r="O159" s="36">
        <v>2256.9499999999998</v>
      </c>
      <c r="P159" s="36">
        <v>2255.9699999999998</v>
      </c>
      <c r="Q159" s="36">
        <v>2267.38</v>
      </c>
      <c r="R159" s="36">
        <v>2266.86</v>
      </c>
      <c r="S159" s="36">
        <v>2264.33</v>
      </c>
      <c r="T159" s="36">
        <v>2257.15</v>
      </c>
      <c r="U159" s="36">
        <v>2259.59</v>
      </c>
      <c r="V159" s="36">
        <v>2259.65</v>
      </c>
      <c r="W159" s="36">
        <v>2119.54</v>
      </c>
      <c r="X159" s="36">
        <v>2120.02</v>
      </c>
      <c r="Y159" s="36">
        <v>2012.51</v>
      </c>
      <c r="Z159" s="36">
        <v>1973.24</v>
      </c>
    </row>
    <row r="160" spans="2:26" x14ac:dyDescent="0.3">
      <c r="B160" s="35">
        <v>2</v>
      </c>
      <c r="C160" s="36">
        <v>1847.19</v>
      </c>
      <c r="D160" s="36">
        <v>1783.21</v>
      </c>
      <c r="E160" s="36">
        <v>1781.21</v>
      </c>
      <c r="F160" s="36">
        <v>1832.1</v>
      </c>
      <c r="G160" s="36">
        <v>1842.8</v>
      </c>
      <c r="H160" s="36">
        <v>1929.26</v>
      </c>
      <c r="I160" s="36">
        <v>1941.3</v>
      </c>
      <c r="J160" s="36">
        <v>1941.46</v>
      </c>
      <c r="K160" s="36">
        <v>1937.29</v>
      </c>
      <c r="L160" s="36">
        <v>1940.33</v>
      </c>
      <c r="M160" s="36">
        <v>1939.92</v>
      </c>
      <c r="N160" s="36">
        <v>1940.72</v>
      </c>
      <c r="O160" s="36">
        <v>1999.62</v>
      </c>
      <c r="P160" s="36">
        <v>2002.84</v>
      </c>
      <c r="Q160" s="36">
        <v>1959.73</v>
      </c>
      <c r="R160" s="36">
        <v>1948.35</v>
      </c>
      <c r="S160" s="36">
        <v>1940.8</v>
      </c>
      <c r="T160" s="36">
        <v>1944.05</v>
      </c>
      <c r="U160" s="36">
        <v>1933.41</v>
      </c>
      <c r="V160" s="36">
        <v>1919</v>
      </c>
      <c r="W160" s="36">
        <v>1842.95</v>
      </c>
      <c r="X160" s="36">
        <v>1843.44</v>
      </c>
      <c r="Y160" s="36">
        <v>1836.17</v>
      </c>
      <c r="Z160" s="36">
        <v>1721.87</v>
      </c>
    </row>
    <row r="161" spans="2:26" x14ac:dyDescent="0.3">
      <c r="B161" s="35">
        <v>3</v>
      </c>
      <c r="C161" s="36">
        <v>1694.42</v>
      </c>
      <c r="D161" s="36">
        <v>1623.14</v>
      </c>
      <c r="E161" s="36">
        <v>1706.11</v>
      </c>
      <c r="F161" s="36">
        <v>1760</v>
      </c>
      <c r="G161" s="36">
        <v>1768.17</v>
      </c>
      <c r="H161" s="36">
        <v>1837.57</v>
      </c>
      <c r="I161" s="36">
        <v>1874.27</v>
      </c>
      <c r="J161" s="36">
        <v>1912.59</v>
      </c>
      <c r="K161" s="36">
        <v>1924.2</v>
      </c>
      <c r="L161" s="36">
        <v>1930.1</v>
      </c>
      <c r="M161" s="36">
        <v>1980.46</v>
      </c>
      <c r="N161" s="36">
        <v>1926</v>
      </c>
      <c r="O161" s="36">
        <v>1921.51</v>
      </c>
      <c r="P161" s="36">
        <v>1933.18</v>
      </c>
      <c r="Q161" s="36">
        <v>1934.33</v>
      </c>
      <c r="R161" s="36">
        <v>1928.65</v>
      </c>
      <c r="S161" s="36">
        <v>1954.63</v>
      </c>
      <c r="T161" s="36">
        <v>1993.14</v>
      </c>
      <c r="U161" s="36">
        <v>1930.3</v>
      </c>
      <c r="V161" s="36">
        <v>1920.09</v>
      </c>
      <c r="W161" s="36">
        <v>1864.51</v>
      </c>
      <c r="X161" s="36">
        <v>1857.98</v>
      </c>
      <c r="Y161" s="36">
        <v>1795.76</v>
      </c>
      <c r="Z161" s="36">
        <v>1744.35</v>
      </c>
    </row>
    <row r="162" spans="2:26" x14ac:dyDescent="0.3">
      <c r="B162" s="35">
        <v>4</v>
      </c>
      <c r="C162" s="36">
        <v>1650.95</v>
      </c>
      <c r="D162" s="36">
        <v>1629.59</v>
      </c>
      <c r="E162" s="36">
        <v>1663.35</v>
      </c>
      <c r="F162" s="36">
        <v>1693.86</v>
      </c>
      <c r="G162" s="36">
        <v>1733.79</v>
      </c>
      <c r="H162" s="36">
        <v>1792.82</v>
      </c>
      <c r="I162" s="36">
        <v>1846.26</v>
      </c>
      <c r="J162" s="36">
        <v>1885.04</v>
      </c>
      <c r="K162" s="36">
        <v>1890.62</v>
      </c>
      <c r="L162" s="36">
        <v>1910.14</v>
      </c>
      <c r="M162" s="36">
        <v>1908.85</v>
      </c>
      <c r="N162" s="36">
        <v>1906.96</v>
      </c>
      <c r="O162" s="36">
        <v>1901.85</v>
      </c>
      <c r="P162" s="36">
        <v>1905.03</v>
      </c>
      <c r="Q162" s="36">
        <v>1905.89</v>
      </c>
      <c r="R162" s="36">
        <v>1899.92</v>
      </c>
      <c r="S162" s="36">
        <v>1903.69</v>
      </c>
      <c r="T162" s="36">
        <v>1910.64</v>
      </c>
      <c r="U162" s="36">
        <v>1929.01</v>
      </c>
      <c r="V162" s="36">
        <v>1862.66</v>
      </c>
      <c r="W162" s="36">
        <v>1827.2</v>
      </c>
      <c r="X162" s="36">
        <v>1832.03</v>
      </c>
      <c r="Y162" s="36">
        <v>1750.33</v>
      </c>
      <c r="Z162" s="36">
        <v>1744.34</v>
      </c>
    </row>
    <row r="163" spans="2:26" x14ac:dyDescent="0.3">
      <c r="B163" s="35">
        <v>5</v>
      </c>
      <c r="C163" s="36">
        <v>1793.54</v>
      </c>
      <c r="D163" s="36">
        <v>1735.21</v>
      </c>
      <c r="E163" s="36">
        <v>1749.47</v>
      </c>
      <c r="F163" s="36">
        <v>1784.17</v>
      </c>
      <c r="G163" s="36">
        <v>1811.18</v>
      </c>
      <c r="H163" s="36">
        <v>1902.96</v>
      </c>
      <c r="I163" s="36">
        <v>1903.33</v>
      </c>
      <c r="J163" s="36">
        <v>1939.65</v>
      </c>
      <c r="K163" s="36">
        <v>1961.59</v>
      </c>
      <c r="L163" s="36">
        <v>1962.95</v>
      </c>
      <c r="M163" s="36">
        <v>1957.5</v>
      </c>
      <c r="N163" s="36">
        <v>1957.16</v>
      </c>
      <c r="O163" s="36">
        <v>1939.45</v>
      </c>
      <c r="P163" s="36">
        <v>1938.66</v>
      </c>
      <c r="Q163" s="36">
        <v>1946.65</v>
      </c>
      <c r="R163" s="36">
        <v>1937.14</v>
      </c>
      <c r="S163" s="36">
        <v>1937.32</v>
      </c>
      <c r="T163" s="36">
        <v>1970.03</v>
      </c>
      <c r="U163" s="36">
        <v>1948.26</v>
      </c>
      <c r="V163" s="36">
        <v>1936.59</v>
      </c>
      <c r="W163" s="36">
        <v>1918.21</v>
      </c>
      <c r="X163" s="36">
        <v>1918.67</v>
      </c>
      <c r="Y163" s="36">
        <v>1854.72</v>
      </c>
      <c r="Z163" s="36">
        <v>1829.44</v>
      </c>
    </row>
    <row r="164" spans="2:26" x14ac:dyDescent="0.3">
      <c r="B164" s="35">
        <v>6</v>
      </c>
      <c r="C164" s="36">
        <v>1953.48</v>
      </c>
      <c r="D164" s="36">
        <v>1959.58</v>
      </c>
      <c r="E164" s="36">
        <v>1969.42</v>
      </c>
      <c r="F164" s="36">
        <v>1976.37</v>
      </c>
      <c r="G164" s="36">
        <v>1977.47</v>
      </c>
      <c r="H164" s="36">
        <v>2001.53</v>
      </c>
      <c r="I164" s="36">
        <v>2006.18</v>
      </c>
      <c r="J164" s="36">
        <v>2015.79</v>
      </c>
      <c r="K164" s="36">
        <v>2124.37</v>
      </c>
      <c r="L164" s="36">
        <v>2120.39</v>
      </c>
      <c r="M164" s="36">
        <v>2114.2399999999998</v>
      </c>
      <c r="N164" s="36">
        <v>2104.2600000000002</v>
      </c>
      <c r="O164" s="36">
        <v>2112.0100000000002</v>
      </c>
      <c r="P164" s="36">
        <v>2112.37</v>
      </c>
      <c r="Q164" s="36">
        <v>2110.0700000000002</v>
      </c>
      <c r="R164" s="36">
        <v>2105.21</v>
      </c>
      <c r="S164" s="36">
        <v>2113.3200000000002</v>
      </c>
      <c r="T164" s="36">
        <v>2125.14</v>
      </c>
      <c r="U164" s="36">
        <v>2203.14</v>
      </c>
      <c r="V164" s="36">
        <v>2192.62</v>
      </c>
      <c r="W164" s="36">
        <v>2107.3000000000002</v>
      </c>
      <c r="X164" s="36">
        <v>2035.51</v>
      </c>
      <c r="Y164" s="36">
        <v>1988.4</v>
      </c>
      <c r="Z164" s="36">
        <v>1955</v>
      </c>
    </row>
    <row r="165" spans="2:26" x14ac:dyDescent="0.3">
      <c r="B165" s="35">
        <v>7</v>
      </c>
      <c r="C165" s="36">
        <v>1844.14</v>
      </c>
      <c r="D165" s="36">
        <v>1782.21</v>
      </c>
      <c r="E165" s="36">
        <v>1758.67</v>
      </c>
      <c r="F165" s="36">
        <v>1770.35</v>
      </c>
      <c r="G165" s="36">
        <v>1769.89</v>
      </c>
      <c r="H165" s="36">
        <v>1824.54</v>
      </c>
      <c r="I165" s="36">
        <v>1825.09</v>
      </c>
      <c r="J165" s="36">
        <v>1905.18</v>
      </c>
      <c r="K165" s="36">
        <v>1916.99</v>
      </c>
      <c r="L165" s="36">
        <v>1907.93</v>
      </c>
      <c r="M165" s="36">
        <v>1908.06</v>
      </c>
      <c r="N165" s="36">
        <v>1907.99</v>
      </c>
      <c r="O165" s="36">
        <v>1908.19</v>
      </c>
      <c r="P165" s="36">
        <v>1942.35</v>
      </c>
      <c r="Q165" s="36">
        <v>1942.98</v>
      </c>
      <c r="R165" s="36">
        <v>1924.47</v>
      </c>
      <c r="S165" s="36">
        <v>1927.18</v>
      </c>
      <c r="T165" s="36">
        <v>1963.86</v>
      </c>
      <c r="U165" s="36">
        <v>1930.26</v>
      </c>
      <c r="V165" s="36">
        <v>1935.43</v>
      </c>
      <c r="W165" s="36">
        <v>1917.14</v>
      </c>
      <c r="X165" s="36">
        <v>1888.87</v>
      </c>
      <c r="Y165" s="36">
        <v>1848.55</v>
      </c>
      <c r="Z165" s="36">
        <v>1821.57</v>
      </c>
    </row>
    <row r="166" spans="2:26" x14ac:dyDescent="0.3">
      <c r="B166" s="35">
        <v>8</v>
      </c>
      <c r="C166" s="36">
        <v>1823.74</v>
      </c>
      <c r="D166" s="36">
        <v>1821.22</v>
      </c>
      <c r="E166" s="36">
        <v>1777.11</v>
      </c>
      <c r="F166" s="36">
        <v>1796.5</v>
      </c>
      <c r="G166" s="36">
        <v>1801.13</v>
      </c>
      <c r="H166" s="36">
        <v>1859.03</v>
      </c>
      <c r="I166" s="36">
        <v>1909.4</v>
      </c>
      <c r="J166" s="36">
        <v>1949.07</v>
      </c>
      <c r="K166" s="36">
        <v>1949.8</v>
      </c>
      <c r="L166" s="36">
        <v>1968.12</v>
      </c>
      <c r="M166" s="36">
        <v>1968.27</v>
      </c>
      <c r="N166" s="36">
        <v>1964.14</v>
      </c>
      <c r="O166" s="36">
        <v>1953.39</v>
      </c>
      <c r="P166" s="36">
        <v>1977.06</v>
      </c>
      <c r="Q166" s="36">
        <v>1977.14</v>
      </c>
      <c r="R166" s="36">
        <v>1970.37</v>
      </c>
      <c r="S166" s="36">
        <v>1976.52</v>
      </c>
      <c r="T166" s="36">
        <v>1954.7</v>
      </c>
      <c r="U166" s="36">
        <v>1980.81</v>
      </c>
      <c r="V166" s="36">
        <v>1923.7</v>
      </c>
      <c r="W166" s="36">
        <v>1922.19</v>
      </c>
      <c r="X166" s="36">
        <v>1903.67</v>
      </c>
      <c r="Y166" s="36">
        <v>1904.29</v>
      </c>
      <c r="Z166" s="36">
        <v>1845.61</v>
      </c>
    </row>
    <row r="167" spans="2:26" x14ac:dyDescent="0.3">
      <c r="B167" s="35">
        <v>9</v>
      </c>
      <c r="C167" s="36">
        <v>1940.13</v>
      </c>
      <c r="D167" s="36">
        <v>1925.33</v>
      </c>
      <c r="E167" s="36">
        <v>1918.35</v>
      </c>
      <c r="F167" s="36">
        <v>1885.32</v>
      </c>
      <c r="G167" s="36">
        <v>1921.89</v>
      </c>
      <c r="H167" s="36">
        <v>1968.72</v>
      </c>
      <c r="I167" s="36">
        <v>1986.47</v>
      </c>
      <c r="J167" s="36">
        <v>1984.19</v>
      </c>
      <c r="K167" s="36">
        <v>2165.23</v>
      </c>
      <c r="L167" s="36">
        <v>2080.33</v>
      </c>
      <c r="M167" s="36">
        <v>2120.5300000000002</v>
      </c>
      <c r="N167" s="36">
        <v>2073.6999999999998</v>
      </c>
      <c r="O167" s="36">
        <v>2061.56</v>
      </c>
      <c r="P167" s="36">
        <v>2122.54</v>
      </c>
      <c r="Q167" s="36">
        <v>2123.46</v>
      </c>
      <c r="R167" s="36">
        <v>2123.14</v>
      </c>
      <c r="S167" s="36">
        <v>2087.9</v>
      </c>
      <c r="T167" s="36">
        <v>2141.38</v>
      </c>
      <c r="U167" s="36">
        <v>2129.38</v>
      </c>
      <c r="V167" s="36">
        <v>2097.1</v>
      </c>
      <c r="W167" s="36">
        <v>2104.16</v>
      </c>
      <c r="X167" s="36">
        <v>2041.13</v>
      </c>
      <c r="Y167" s="36">
        <v>2004.06</v>
      </c>
      <c r="Z167" s="36">
        <v>1932.88</v>
      </c>
    </row>
    <row r="168" spans="2:26" x14ac:dyDescent="0.3">
      <c r="B168" s="35">
        <v>10</v>
      </c>
      <c r="C168" s="36">
        <v>1795.07</v>
      </c>
      <c r="D168" s="36">
        <v>1809.67</v>
      </c>
      <c r="E168" s="36">
        <v>1753.86</v>
      </c>
      <c r="F168" s="36">
        <v>1831.12</v>
      </c>
      <c r="G168" s="36">
        <v>1866.78</v>
      </c>
      <c r="H168" s="36">
        <v>1891.08</v>
      </c>
      <c r="I168" s="36">
        <v>1913.98</v>
      </c>
      <c r="J168" s="36">
        <v>1886.05</v>
      </c>
      <c r="K168" s="36">
        <v>1918.28</v>
      </c>
      <c r="L168" s="36">
        <v>1916.44</v>
      </c>
      <c r="M168" s="36">
        <v>1902.43</v>
      </c>
      <c r="N168" s="36">
        <v>1911.34</v>
      </c>
      <c r="O168" s="36">
        <v>1954.01</v>
      </c>
      <c r="P168" s="36">
        <v>1961.72</v>
      </c>
      <c r="Q168" s="36">
        <v>1940.08</v>
      </c>
      <c r="R168" s="36">
        <v>1907.87</v>
      </c>
      <c r="S168" s="36">
        <v>1924.5</v>
      </c>
      <c r="T168" s="36">
        <v>1981.89</v>
      </c>
      <c r="U168" s="36">
        <v>1907.44</v>
      </c>
      <c r="V168" s="36">
        <v>1876.18</v>
      </c>
      <c r="W168" s="36">
        <v>1850.18</v>
      </c>
      <c r="X168" s="36">
        <v>1850.39</v>
      </c>
      <c r="Y168" s="36">
        <v>1769.26</v>
      </c>
      <c r="Z168" s="36">
        <v>1745.47</v>
      </c>
    </row>
    <row r="169" spans="2:26" x14ac:dyDescent="0.3">
      <c r="B169" s="35">
        <v>11</v>
      </c>
      <c r="C169" s="36">
        <v>1577.9</v>
      </c>
      <c r="D169" s="36">
        <v>1577.08</v>
      </c>
      <c r="E169" s="36">
        <v>1633.55</v>
      </c>
      <c r="F169" s="36">
        <v>1638.93</v>
      </c>
      <c r="G169" s="36">
        <v>1636.88</v>
      </c>
      <c r="H169" s="36">
        <v>1675.39</v>
      </c>
      <c r="I169" s="36">
        <v>1729.35</v>
      </c>
      <c r="J169" s="36">
        <v>1746.34</v>
      </c>
      <c r="K169" s="36">
        <v>1764.54</v>
      </c>
      <c r="L169" s="36">
        <v>1762.79</v>
      </c>
      <c r="M169" s="36">
        <v>1761.97</v>
      </c>
      <c r="N169" s="36">
        <v>1754.93</v>
      </c>
      <c r="O169" s="36">
        <v>1751.91</v>
      </c>
      <c r="P169" s="36">
        <v>1752.84</v>
      </c>
      <c r="Q169" s="36">
        <v>1747.18</v>
      </c>
      <c r="R169" s="36">
        <v>1734.4</v>
      </c>
      <c r="S169" s="36">
        <v>1737.06</v>
      </c>
      <c r="T169" s="36">
        <v>1749.7</v>
      </c>
      <c r="U169" s="36">
        <v>1775.88</v>
      </c>
      <c r="V169" s="36">
        <v>1757.56</v>
      </c>
      <c r="W169" s="36">
        <v>1711.98</v>
      </c>
      <c r="X169" s="36">
        <v>1700.38</v>
      </c>
      <c r="Y169" s="36">
        <v>1699.39</v>
      </c>
      <c r="Z169" s="36">
        <v>1632.96</v>
      </c>
    </row>
    <row r="170" spans="2:26" x14ac:dyDescent="0.3">
      <c r="B170" s="37">
        <v>12</v>
      </c>
      <c r="C170" s="36">
        <v>1665.07</v>
      </c>
      <c r="D170" s="36">
        <v>1677.97</v>
      </c>
      <c r="E170" s="36">
        <v>1726.44</v>
      </c>
      <c r="F170" s="36">
        <v>1722.52</v>
      </c>
      <c r="G170" s="36">
        <v>1715</v>
      </c>
      <c r="H170" s="36">
        <v>1741</v>
      </c>
      <c r="I170" s="36">
        <v>1813.65</v>
      </c>
      <c r="J170" s="36">
        <v>1831.35</v>
      </c>
      <c r="K170" s="36">
        <v>1851.79</v>
      </c>
      <c r="L170" s="36">
        <v>1871.5</v>
      </c>
      <c r="M170" s="36">
        <v>1890.82</v>
      </c>
      <c r="N170" s="36">
        <v>1893.92</v>
      </c>
      <c r="O170" s="36">
        <v>1890.15</v>
      </c>
      <c r="P170" s="36">
        <v>1889.65</v>
      </c>
      <c r="Q170" s="36">
        <v>1886.25</v>
      </c>
      <c r="R170" s="36">
        <v>1863.74</v>
      </c>
      <c r="S170" s="36">
        <v>1864.61</v>
      </c>
      <c r="T170" s="36">
        <v>1861.86</v>
      </c>
      <c r="U170" s="36">
        <v>1865.78</v>
      </c>
      <c r="V170" s="36">
        <v>1850.15</v>
      </c>
      <c r="W170" s="36">
        <v>1853.8</v>
      </c>
      <c r="X170" s="36">
        <v>1833.4</v>
      </c>
      <c r="Y170" s="36">
        <v>1804.27</v>
      </c>
      <c r="Z170" s="36">
        <v>1783.01</v>
      </c>
    </row>
    <row r="171" spans="2:26" x14ac:dyDescent="0.3">
      <c r="B171" s="37">
        <v>13</v>
      </c>
      <c r="C171" s="36">
        <v>1859.9</v>
      </c>
      <c r="D171" s="36">
        <v>1825.6</v>
      </c>
      <c r="E171" s="36">
        <v>1843.23</v>
      </c>
      <c r="F171" s="36">
        <v>1819.72</v>
      </c>
      <c r="G171" s="36">
        <v>1866.19</v>
      </c>
      <c r="H171" s="36">
        <v>1877.85</v>
      </c>
      <c r="I171" s="36">
        <v>1880.17</v>
      </c>
      <c r="J171" s="36">
        <v>1902.87</v>
      </c>
      <c r="K171" s="36">
        <v>1921.26</v>
      </c>
      <c r="L171" s="36">
        <v>1967.38</v>
      </c>
      <c r="M171" s="36">
        <v>1963.38</v>
      </c>
      <c r="N171" s="36">
        <v>1949.83</v>
      </c>
      <c r="O171" s="36">
        <v>1945.18</v>
      </c>
      <c r="P171" s="36">
        <v>1947.21</v>
      </c>
      <c r="Q171" s="36">
        <v>1956.29</v>
      </c>
      <c r="R171" s="36">
        <v>1944.5</v>
      </c>
      <c r="S171" s="36">
        <v>1943.42</v>
      </c>
      <c r="T171" s="36">
        <v>1934.6</v>
      </c>
      <c r="U171" s="36">
        <v>1925.69</v>
      </c>
      <c r="V171" s="36">
        <v>1886.93</v>
      </c>
      <c r="W171" s="36">
        <v>1874.67</v>
      </c>
      <c r="X171" s="36">
        <v>1872.79</v>
      </c>
      <c r="Y171" s="36">
        <v>1850.71</v>
      </c>
      <c r="Z171" s="36">
        <v>1837.78</v>
      </c>
    </row>
    <row r="172" spans="2:26" x14ac:dyDescent="0.3">
      <c r="B172" s="37">
        <v>14</v>
      </c>
      <c r="C172" s="36">
        <v>1756.57</v>
      </c>
      <c r="D172" s="36">
        <v>1736.34</v>
      </c>
      <c r="E172" s="36">
        <v>1745.6</v>
      </c>
      <c r="F172" s="36">
        <v>1524.93</v>
      </c>
      <c r="G172" s="36">
        <v>1774.31</v>
      </c>
      <c r="H172" s="36">
        <v>1824</v>
      </c>
      <c r="I172" s="36">
        <v>1835.75</v>
      </c>
      <c r="J172" s="36">
        <v>1836.8</v>
      </c>
      <c r="K172" s="36">
        <v>1862.14</v>
      </c>
      <c r="L172" s="36">
        <v>1875.49</v>
      </c>
      <c r="M172" s="36">
        <v>1876.07</v>
      </c>
      <c r="N172" s="36">
        <v>1875.93</v>
      </c>
      <c r="O172" s="36">
        <v>1875.94</v>
      </c>
      <c r="P172" s="36">
        <v>1875.97</v>
      </c>
      <c r="Q172" s="36">
        <v>1875.83</v>
      </c>
      <c r="R172" s="36">
        <v>1875.16</v>
      </c>
      <c r="S172" s="36">
        <v>1877.5</v>
      </c>
      <c r="T172" s="36">
        <v>1877.84</v>
      </c>
      <c r="U172" s="36">
        <v>1875.99</v>
      </c>
      <c r="V172" s="36">
        <v>1860.27</v>
      </c>
      <c r="W172" s="36">
        <v>1805.3</v>
      </c>
      <c r="X172" s="36">
        <v>1814.65</v>
      </c>
      <c r="Y172" s="36">
        <v>1798.96</v>
      </c>
      <c r="Z172" s="36">
        <v>1779.49</v>
      </c>
    </row>
    <row r="173" spans="2:26" x14ac:dyDescent="0.3">
      <c r="B173" s="37">
        <v>15</v>
      </c>
      <c r="C173" s="36">
        <v>1797.44</v>
      </c>
      <c r="D173" s="36">
        <v>1532.26</v>
      </c>
      <c r="E173" s="36">
        <v>1744.48</v>
      </c>
      <c r="F173" s="36">
        <v>1546.51</v>
      </c>
      <c r="G173" s="36">
        <v>1805.44</v>
      </c>
      <c r="H173" s="36">
        <v>1733.46</v>
      </c>
      <c r="I173" s="36">
        <v>1879.26</v>
      </c>
      <c r="J173" s="36">
        <v>1888.89</v>
      </c>
      <c r="K173" s="36">
        <v>1925.7</v>
      </c>
      <c r="L173" s="36">
        <v>1927.17</v>
      </c>
      <c r="M173" s="36">
        <v>1922.84</v>
      </c>
      <c r="N173" s="36">
        <v>1952.22</v>
      </c>
      <c r="O173" s="36">
        <v>1935.19</v>
      </c>
      <c r="P173" s="36">
        <v>1934.16</v>
      </c>
      <c r="Q173" s="36">
        <v>1916.19</v>
      </c>
      <c r="R173" s="36">
        <v>1894.85</v>
      </c>
      <c r="S173" s="36">
        <v>1889.46</v>
      </c>
      <c r="T173" s="36">
        <v>1895.19</v>
      </c>
      <c r="U173" s="36">
        <v>1901.79</v>
      </c>
      <c r="V173" s="36">
        <v>1888.9</v>
      </c>
      <c r="W173" s="36">
        <v>1873.43</v>
      </c>
      <c r="X173" s="36">
        <v>1873.35</v>
      </c>
      <c r="Y173" s="36">
        <v>1800.59</v>
      </c>
      <c r="Z173" s="36">
        <v>1751.15</v>
      </c>
    </row>
    <row r="174" spans="2:26" x14ac:dyDescent="0.3">
      <c r="B174" s="37">
        <v>16</v>
      </c>
      <c r="C174" s="36">
        <v>1588.59</v>
      </c>
      <c r="D174" s="36">
        <v>1565.46</v>
      </c>
      <c r="E174" s="36">
        <v>1586.5</v>
      </c>
      <c r="F174" s="36">
        <v>1571.84</v>
      </c>
      <c r="G174" s="36">
        <v>1649.83</v>
      </c>
      <c r="H174" s="36">
        <v>1749.2</v>
      </c>
      <c r="I174" s="36">
        <v>1804.28</v>
      </c>
      <c r="J174" s="36">
        <v>1789.65</v>
      </c>
      <c r="K174" s="36">
        <v>1808.1</v>
      </c>
      <c r="L174" s="36">
        <v>1810.31</v>
      </c>
      <c r="M174" s="36">
        <v>1814</v>
      </c>
      <c r="N174" s="36">
        <v>1830.01</v>
      </c>
      <c r="O174" s="36">
        <v>1820.92</v>
      </c>
      <c r="P174" s="36">
        <v>1801.61</v>
      </c>
      <c r="Q174" s="36">
        <v>1805.83</v>
      </c>
      <c r="R174" s="36">
        <v>1802.63</v>
      </c>
      <c r="S174" s="36">
        <v>1793.23</v>
      </c>
      <c r="T174" s="36">
        <v>1807.93</v>
      </c>
      <c r="U174" s="36">
        <v>1823.39</v>
      </c>
      <c r="V174" s="36">
        <v>1765.2</v>
      </c>
      <c r="W174" s="36">
        <v>1747.34</v>
      </c>
      <c r="X174" s="36">
        <v>1751.68</v>
      </c>
      <c r="Y174" s="36">
        <v>1661.77</v>
      </c>
      <c r="Z174" s="36">
        <v>1649.13</v>
      </c>
    </row>
    <row r="175" spans="2:26" x14ac:dyDescent="0.3">
      <c r="B175" s="37">
        <v>17</v>
      </c>
      <c r="C175" s="36">
        <v>1539.03</v>
      </c>
      <c r="D175" s="36">
        <v>1501.74</v>
      </c>
      <c r="E175" s="36">
        <v>1614.05</v>
      </c>
      <c r="F175" s="36">
        <v>1504.26</v>
      </c>
      <c r="G175" s="36">
        <v>1719.96</v>
      </c>
      <c r="H175" s="36">
        <v>1669.11</v>
      </c>
      <c r="I175" s="36">
        <v>1850.32</v>
      </c>
      <c r="J175" s="36">
        <v>1857.9</v>
      </c>
      <c r="K175" s="36">
        <v>1864.31</v>
      </c>
      <c r="L175" s="36">
        <v>1875.58</v>
      </c>
      <c r="M175" s="36">
        <v>1865.56</v>
      </c>
      <c r="N175" s="36">
        <v>1874.13</v>
      </c>
      <c r="O175" s="36">
        <v>1865.1</v>
      </c>
      <c r="P175" s="36">
        <v>1868</v>
      </c>
      <c r="Q175" s="36">
        <v>1859.12</v>
      </c>
      <c r="R175" s="36">
        <v>1850.03</v>
      </c>
      <c r="S175" s="36">
        <v>1834.96</v>
      </c>
      <c r="T175" s="36">
        <v>1851.53</v>
      </c>
      <c r="U175" s="36">
        <v>1855.82</v>
      </c>
      <c r="V175" s="36">
        <v>1841.3</v>
      </c>
      <c r="W175" s="36">
        <v>1788.04</v>
      </c>
      <c r="X175" s="36">
        <v>1784.32</v>
      </c>
      <c r="Y175" s="36">
        <v>1750.1</v>
      </c>
      <c r="Z175" s="36">
        <v>1714.68</v>
      </c>
    </row>
    <row r="176" spans="2:26" x14ac:dyDescent="0.3">
      <c r="B176" s="37">
        <v>18</v>
      </c>
      <c r="C176" s="36">
        <v>1604.44</v>
      </c>
      <c r="D176" s="36">
        <v>1616.14</v>
      </c>
      <c r="E176" s="36">
        <v>1715.89</v>
      </c>
      <c r="F176" s="36">
        <v>1718.63</v>
      </c>
      <c r="G176" s="36">
        <v>1749.61</v>
      </c>
      <c r="H176" s="36">
        <v>1746.16</v>
      </c>
      <c r="I176" s="36">
        <v>1822.76</v>
      </c>
      <c r="J176" s="36">
        <v>1827.42</v>
      </c>
      <c r="K176" s="36">
        <v>1852.87</v>
      </c>
      <c r="L176" s="36">
        <v>1859.72</v>
      </c>
      <c r="M176" s="36">
        <v>1853.15</v>
      </c>
      <c r="N176" s="36">
        <v>1851.3</v>
      </c>
      <c r="O176" s="36">
        <v>1816.36</v>
      </c>
      <c r="P176" s="36">
        <v>1806.07</v>
      </c>
      <c r="Q176" s="36">
        <v>1838.93</v>
      </c>
      <c r="R176" s="36">
        <v>1831.12</v>
      </c>
      <c r="S176" s="36">
        <v>1836.79</v>
      </c>
      <c r="T176" s="36">
        <v>1861</v>
      </c>
      <c r="U176" s="36">
        <v>1881.37</v>
      </c>
      <c r="V176" s="36">
        <v>1874.8</v>
      </c>
      <c r="W176" s="36">
        <v>1801.48</v>
      </c>
      <c r="X176" s="36">
        <v>1745.58</v>
      </c>
      <c r="Y176" s="36">
        <v>1736.02</v>
      </c>
      <c r="Z176" s="36">
        <v>1724.24</v>
      </c>
    </row>
    <row r="177" spans="2:26" x14ac:dyDescent="0.3">
      <c r="B177" s="37">
        <v>19</v>
      </c>
      <c r="C177" s="36">
        <v>1650.95</v>
      </c>
      <c r="D177" s="36">
        <v>1709.76</v>
      </c>
      <c r="E177" s="36">
        <v>1720.53</v>
      </c>
      <c r="F177" s="36">
        <v>1724.85</v>
      </c>
      <c r="G177" s="36">
        <v>1750.6</v>
      </c>
      <c r="H177" s="36">
        <v>1777.53</v>
      </c>
      <c r="I177" s="36">
        <v>1824.91</v>
      </c>
      <c r="J177" s="36">
        <v>1863.05</v>
      </c>
      <c r="K177" s="36">
        <v>1887.22</v>
      </c>
      <c r="L177" s="36">
        <v>1878.51</v>
      </c>
      <c r="M177" s="36">
        <v>1876</v>
      </c>
      <c r="N177" s="36">
        <v>1869.48</v>
      </c>
      <c r="O177" s="36">
        <v>1866.32</v>
      </c>
      <c r="P177" s="36">
        <v>1865.17</v>
      </c>
      <c r="Q177" s="36">
        <v>1870.54</v>
      </c>
      <c r="R177" s="36">
        <v>1865.41</v>
      </c>
      <c r="S177" s="36">
        <v>1867.67</v>
      </c>
      <c r="T177" s="36">
        <v>1883.12</v>
      </c>
      <c r="U177" s="36">
        <v>1905.1</v>
      </c>
      <c r="V177" s="36">
        <v>1903.19</v>
      </c>
      <c r="W177" s="36">
        <v>1876.62</v>
      </c>
      <c r="X177" s="36">
        <v>1852.62</v>
      </c>
      <c r="Y177" s="36">
        <v>1803.7</v>
      </c>
      <c r="Z177" s="36">
        <v>1762.02</v>
      </c>
    </row>
    <row r="178" spans="2:26" x14ac:dyDescent="0.3">
      <c r="B178" s="35">
        <v>20</v>
      </c>
      <c r="C178" s="36">
        <v>1863.37</v>
      </c>
      <c r="D178" s="36">
        <v>1820.81</v>
      </c>
      <c r="E178" s="36">
        <v>1858.57</v>
      </c>
      <c r="F178" s="36">
        <v>1770.78</v>
      </c>
      <c r="G178" s="36">
        <v>1811.49</v>
      </c>
      <c r="H178" s="36">
        <v>1852.07</v>
      </c>
      <c r="I178" s="36">
        <v>1923.12</v>
      </c>
      <c r="J178" s="36">
        <v>1978.34</v>
      </c>
      <c r="K178" s="36">
        <v>1993.65</v>
      </c>
      <c r="L178" s="36">
        <v>2022.73</v>
      </c>
      <c r="M178" s="36">
        <v>2007.75</v>
      </c>
      <c r="N178" s="36">
        <v>2002.13</v>
      </c>
      <c r="O178" s="36">
        <v>1997.08</v>
      </c>
      <c r="P178" s="36">
        <v>1970.57</v>
      </c>
      <c r="Q178" s="36">
        <v>1982.43</v>
      </c>
      <c r="R178" s="36">
        <v>1939.97</v>
      </c>
      <c r="S178" s="36">
        <v>1934.55</v>
      </c>
      <c r="T178" s="36">
        <v>1991.69</v>
      </c>
      <c r="U178" s="36">
        <v>2022.36</v>
      </c>
      <c r="V178" s="36">
        <v>1973.38</v>
      </c>
      <c r="W178" s="36">
        <v>1954.84</v>
      </c>
      <c r="X178" s="36">
        <v>1926.84</v>
      </c>
      <c r="Y178" s="36">
        <v>1893.01</v>
      </c>
      <c r="Z178" s="36">
        <v>1808.19</v>
      </c>
    </row>
    <row r="179" spans="2:26" x14ac:dyDescent="0.3">
      <c r="B179" s="35">
        <v>21</v>
      </c>
      <c r="C179" s="36">
        <v>1812.86</v>
      </c>
      <c r="D179" s="36">
        <v>1770.6</v>
      </c>
      <c r="E179" s="36">
        <v>1762.11</v>
      </c>
      <c r="F179" s="36">
        <v>1620.82</v>
      </c>
      <c r="G179" s="36">
        <v>1762.03</v>
      </c>
      <c r="H179" s="36">
        <v>1613.04</v>
      </c>
      <c r="I179" s="36">
        <v>1777.07</v>
      </c>
      <c r="J179" s="36">
        <v>1909.93</v>
      </c>
      <c r="K179" s="36">
        <v>1922.68</v>
      </c>
      <c r="L179" s="36">
        <v>1969.16</v>
      </c>
      <c r="M179" s="36">
        <v>1973.67</v>
      </c>
      <c r="N179" s="36">
        <v>1974.16</v>
      </c>
      <c r="O179" s="36">
        <v>1972.27</v>
      </c>
      <c r="P179" s="36">
        <v>1958.64</v>
      </c>
      <c r="Q179" s="36">
        <v>1967.72</v>
      </c>
      <c r="R179" s="36">
        <v>1962.14</v>
      </c>
      <c r="S179" s="36">
        <v>1971.28</v>
      </c>
      <c r="T179" s="36">
        <v>1960.19</v>
      </c>
      <c r="U179" s="36">
        <v>2005.1</v>
      </c>
      <c r="V179" s="36">
        <v>2026.91</v>
      </c>
      <c r="W179" s="36">
        <v>1977.55</v>
      </c>
      <c r="X179" s="36">
        <v>1923.87</v>
      </c>
      <c r="Y179" s="36">
        <v>1891.2</v>
      </c>
      <c r="Z179" s="36">
        <v>1802.91</v>
      </c>
    </row>
    <row r="180" spans="2:26" x14ac:dyDescent="0.3">
      <c r="B180" s="35">
        <v>22</v>
      </c>
      <c r="C180" s="36">
        <v>1715.72</v>
      </c>
      <c r="D180" s="36">
        <v>1605.98</v>
      </c>
      <c r="E180" s="36">
        <v>1765.95</v>
      </c>
      <c r="F180" s="36">
        <v>1670.68</v>
      </c>
      <c r="G180" s="36">
        <v>1790.85</v>
      </c>
      <c r="H180" s="36">
        <v>1678.61</v>
      </c>
      <c r="I180" s="36">
        <v>1850.19</v>
      </c>
      <c r="J180" s="36">
        <v>1905.59</v>
      </c>
      <c r="K180" s="36">
        <v>1948.62</v>
      </c>
      <c r="L180" s="36">
        <v>1952.01</v>
      </c>
      <c r="M180" s="36">
        <v>1951.29</v>
      </c>
      <c r="N180" s="36">
        <v>1942.91</v>
      </c>
      <c r="O180" s="36">
        <v>1924.59</v>
      </c>
      <c r="P180" s="36">
        <v>1886.9</v>
      </c>
      <c r="Q180" s="36">
        <v>1899.99</v>
      </c>
      <c r="R180" s="36">
        <v>1895.76</v>
      </c>
      <c r="S180" s="36">
        <v>1904.01</v>
      </c>
      <c r="T180" s="36">
        <v>1931.14</v>
      </c>
      <c r="U180" s="36">
        <v>1956.3</v>
      </c>
      <c r="V180" s="36">
        <v>1941.12</v>
      </c>
      <c r="W180" s="36">
        <v>1898.02</v>
      </c>
      <c r="X180" s="36">
        <v>1881.83</v>
      </c>
      <c r="Y180" s="36">
        <v>1801.7</v>
      </c>
      <c r="Z180" s="36">
        <v>1766.94</v>
      </c>
    </row>
    <row r="181" spans="2:26" x14ac:dyDescent="0.3">
      <c r="B181" s="35">
        <v>23</v>
      </c>
      <c r="C181" s="36">
        <v>1674.52</v>
      </c>
      <c r="D181" s="36">
        <v>1584.11</v>
      </c>
      <c r="E181" s="36">
        <v>1690.96</v>
      </c>
      <c r="F181" s="36">
        <v>1567.97</v>
      </c>
      <c r="G181" s="36">
        <v>1771.19</v>
      </c>
      <c r="H181" s="36">
        <v>1792.19</v>
      </c>
      <c r="I181" s="36">
        <v>1809</v>
      </c>
      <c r="J181" s="36">
        <v>1813.35</v>
      </c>
      <c r="K181" s="36">
        <v>1835.71</v>
      </c>
      <c r="L181" s="36">
        <v>1827.69</v>
      </c>
      <c r="M181" s="36">
        <v>1827.82</v>
      </c>
      <c r="N181" s="36">
        <v>1837.51</v>
      </c>
      <c r="O181" s="36">
        <v>1825.53</v>
      </c>
      <c r="P181" s="36">
        <v>1827.07</v>
      </c>
      <c r="Q181" s="36">
        <v>1816.6</v>
      </c>
      <c r="R181" s="36">
        <v>1816.26</v>
      </c>
      <c r="S181" s="36">
        <v>1820.5</v>
      </c>
      <c r="T181" s="36">
        <v>1820.84</v>
      </c>
      <c r="U181" s="36">
        <v>1843.78</v>
      </c>
      <c r="V181" s="36">
        <v>1834.55</v>
      </c>
      <c r="W181" s="36">
        <v>1782.22</v>
      </c>
      <c r="X181" s="36">
        <v>1767.84</v>
      </c>
      <c r="Y181" s="36">
        <v>1749.48</v>
      </c>
      <c r="Z181" s="36">
        <v>1676.41</v>
      </c>
    </row>
    <row r="182" spans="2:26" x14ac:dyDescent="0.3">
      <c r="B182" s="35">
        <v>24</v>
      </c>
      <c r="C182" s="36">
        <v>1608.1</v>
      </c>
      <c r="D182" s="36">
        <v>1493.28</v>
      </c>
      <c r="E182" s="36">
        <v>1606.94</v>
      </c>
      <c r="F182" s="36">
        <v>1762.68</v>
      </c>
      <c r="G182" s="36">
        <v>1761.88</v>
      </c>
      <c r="H182" s="36">
        <v>1691.11</v>
      </c>
      <c r="I182" s="36">
        <v>1848.89</v>
      </c>
      <c r="J182" s="36">
        <v>1873.81</v>
      </c>
      <c r="K182" s="36">
        <v>1888.21</v>
      </c>
      <c r="L182" s="36">
        <v>1878.29</v>
      </c>
      <c r="M182" s="36">
        <v>1877</v>
      </c>
      <c r="N182" s="36">
        <v>1873.39</v>
      </c>
      <c r="O182" s="36">
        <v>1864.16</v>
      </c>
      <c r="P182" s="36">
        <v>1865.29</v>
      </c>
      <c r="Q182" s="36">
        <v>1870.16</v>
      </c>
      <c r="R182" s="36">
        <v>1864.7</v>
      </c>
      <c r="S182" s="36">
        <v>1853.09</v>
      </c>
      <c r="T182" s="36">
        <v>1839.65</v>
      </c>
      <c r="U182" s="36">
        <v>1900.28</v>
      </c>
      <c r="V182" s="36">
        <v>1872.63</v>
      </c>
      <c r="W182" s="36">
        <v>1798.4</v>
      </c>
      <c r="X182" s="36">
        <v>1769.15</v>
      </c>
      <c r="Y182" s="36">
        <v>1677.26</v>
      </c>
      <c r="Z182" s="36">
        <v>1599.46</v>
      </c>
    </row>
    <row r="183" spans="2:26" x14ac:dyDescent="0.3">
      <c r="B183" s="35">
        <v>25</v>
      </c>
      <c r="C183" s="36">
        <v>1419.92</v>
      </c>
      <c r="D183" s="36">
        <v>1420.34</v>
      </c>
      <c r="E183" s="36">
        <v>1423.46</v>
      </c>
      <c r="F183" s="36">
        <v>1756.4</v>
      </c>
      <c r="G183" s="36">
        <v>1683.97</v>
      </c>
      <c r="H183" s="36">
        <v>1672.05</v>
      </c>
      <c r="I183" s="36">
        <v>1859.82</v>
      </c>
      <c r="J183" s="36">
        <v>1872.64</v>
      </c>
      <c r="K183" s="36">
        <v>1916.7</v>
      </c>
      <c r="L183" s="36">
        <v>1910.9</v>
      </c>
      <c r="M183" s="36">
        <v>1917.03</v>
      </c>
      <c r="N183" s="36">
        <v>1916.17</v>
      </c>
      <c r="O183" s="36">
        <v>1892.39</v>
      </c>
      <c r="P183" s="36">
        <v>1881.4</v>
      </c>
      <c r="Q183" s="36">
        <v>1853.23</v>
      </c>
      <c r="R183" s="36">
        <v>1889.39</v>
      </c>
      <c r="S183" s="36">
        <v>1836.17</v>
      </c>
      <c r="T183" s="36">
        <v>1897.61</v>
      </c>
      <c r="U183" s="36">
        <v>1921.01</v>
      </c>
      <c r="V183" s="36">
        <v>1917.43</v>
      </c>
      <c r="W183" s="36">
        <v>1831.44</v>
      </c>
      <c r="X183" s="36">
        <v>1800.14</v>
      </c>
      <c r="Y183" s="36">
        <v>1784.05</v>
      </c>
      <c r="Z183" s="36">
        <v>1628.76</v>
      </c>
    </row>
    <row r="184" spans="2:26" x14ac:dyDescent="0.3">
      <c r="B184" s="35">
        <v>26</v>
      </c>
      <c r="C184" s="36">
        <v>1566.01</v>
      </c>
      <c r="D184" s="36">
        <v>1535.27</v>
      </c>
      <c r="E184" s="36">
        <v>1760.68</v>
      </c>
      <c r="F184" s="36">
        <v>1868.49</v>
      </c>
      <c r="G184" s="36">
        <v>1826.9</v>
      </c>
      <c r="H184" s="36">
        <v>1777.2</v>
      </c>
      <c r="I184" s="36">
        <v>1939.52</v>
      </c>
      <c r="J184" s="36">
        <v>1924.12</v>
      </c>
      <c r="K184" s="36">
        <v>1952.88</v>
      </c>
      <c r="L184" s="36">
        <v>1965.04</v>
      </c>
      <c r="M184" s="36">
        <v>1955.86</v>
      </c>
      <c r="N184" s="36">
        <v>1966.63</v>
      </c>
      <c r="O184" s="36">
        <v>1946.73</v>
      </c>
      <c r="P184" s="36">
        <v>1917.82</v>
      </c>
      <c r="Q184" s="36">
        <v>1917.92</v>
      </c>
      <c r="R184" s="36">
        <v>1934.29</v>
      </c>
      <c r="S184" s="36">
        <v>1916.33</v>
      </c>
      <c r="T184" s="36">
        <v>1922.87</v>
      </c>
      <c r="U184" s="36">
        <v>1913.45</v>
      </c>
      <c r="V184" s="36">
        <v>2020.09</v>
      </c>
      <c r="W184" s="36">
        <v>1942.47</v>
      </c>
      <c r="X184" s="36">
        <v>1913.81</v>
      </c>
      <c r="Y184" s="36">
        <v>1893.27</v>
      </c>
      <c r="Z184" s="36">
        <v>1838.66</v>
      </c>
    </row>
    <row r="185" spans="2:26" x14ac:dyDescent="0.3">
      <c r="B185" s="35">
        <v>27</v>
      </c>
      <c r="C185" s="36">
        <v>1774.26</v>
      </c>
      <c r="D185" s="36">
        <v>1669.64</v>
      </c>
      <c r="E185" s="36">
        <v>1612.6</v>
      </c>
      <c r="F185" s="36">
        <v>1626.86</v>
      </c>
      <c r="G185" s="36">
        <v>1617.6</v>
      </c>
      <c r="H185" s="36">
        <v>1578.57</v>
      </c>
      <c r="I185" s="36">
        <v>1783.83</v>
      </c>
      <c r="J185" s="36">
        <v>1851.98</v>
      </c>
      <c r="K185" s="36">
        <v>1816.5</v>
      </c>
      <c r="L185" s="36">
        <v>1788.48</v>
      </c>
      <c r="M185" s="36">
        <v>1775.46</v>
      </c>
      <c r="N185" s="36">
        <v>1751.83</v>
      </c>
      <c r="O185" s="36">
        <v>1751.25</v>
      </c>
      <c r="P185" s="36">
        <v>1749.94</v>
      </c>
      <c r="Q185" s="36">
        <v>1772.59</v>
      </c>
      <c r="R185" s="36">
        <v>1745.74</v>
      </c>
      <c r="S185" s="36">
        <v>1780.08</v>
      </c>
      <c r="T185" s="36">
        <v>1784.78</v>
      </c>
      <c r="U185" s="36">
        <v>1898.71</v>
      </c>
      <c r="V185" s="36">
        <v>1895.06</v>
      </c>
      <c r="W185" s="36">
        <v>1807.83</v>
      </c>
      <c r="X185" s="36">
        <v>1782.9</v>
      </c>
      <c r="Y185" s="36">
        <v>1769.06</v>
      </c>
      <c r="Z185" s="36">
        <v>1676.78</v>
      </c>
    </row>
    <row r="186" spans="2:26" x14ac:dyDescent="0.3">
      <c r="B186" s="35">
        <v>28</v>
      </c>
      <c r="C186" s="36">
        <v>1741.6</v>
      </c>
      <c r="D186" s="36">
        <v>1566.94</v>
      </c>
      <c r="E186" s="36">
        <v>1416.09</v>
      </c>
      <c r="F186" s="36">
        <v>1566.23</v>
      </c>
      <c r="G186" s="36">
        <v>1566.58</v>
      </c>
      <c r="H186" s="36">
        <v>1448.16</v>
      </c>
      <c r="I186" s="36">
        <v>1751.3</v>
      </c>
      <c r="J186" s="36">
        <v>1794</v>
      </c>
      <c r="K186" s="36">
        <v>1910.79</v>
      </c>
      <c r="L186" s="36">
        <v>1916.09</v>
      </c>
      <c r="M186" s="36">
        <v>1915.67</v>
      </c>
      <c r="N186" s="36">
        <v>1915.08</v>
      </c>
      <c r="O186" s="36">
        <v>1916.19</v>
      </c>
      <c r="P186" s="36">
        <v>1917.48</v>
      </c>
      <c r="Q186" s="36">
        <v>1918.57</v>
      </c>
      <c r="R186" s="36">
        <v>1917.05</v>
      </c>
      <c r="S186" s="36">
        <v>1917.82</v>
      </c>
      <c r="T186" s="36">
        <v>1948.2</v>
      </c>
      <c r="U186" s="36">
        <v>1991.87</v>
      </c>
      <c r="V186" s="36">
        <v>1968.21</v>
      </c>
      <c r="W186" s="36">
        <v>1906</v>
      </c>
      <c r="X186" s="36">
        <v>1864.39</v>
      </c>
      <c r="Y186" s="36">
        <v>1797.44</v>
      </c>
      <c r="Z186" s="36">
        <v>1737.92</v>
      </c>
    </row>
    <row r="187" spans="2:26" x14ac:dyDescent="0.3">
      <c r="B187" s="35">
        <v>29</v>
      </c>
      <c r="C187" s="36">
        <v>1567.57</v>
      </c>
      <c r="D187" s="36">
        <v>1420.68</v>
      </c>
      <c r="E187" s="36">
        <v>1427.65</v>
      </c>
      <c r="F187" s="36">
        <v>1752.76</v>
      </c>
      <c r="G187" s="36">
        <v>1601.92</v>
      </c>
      <c r="H187" s="36">
        <v>1607.78</v>
      </c>
      <c r="I187" s="36">
        <v>1795.45</v>
      </c>
      <c r="J187" s="36">
        <v>1817.95</v>
      </c>
      <c r="K187" s="36">
        <v>1817.91</v>
      </c>
      <c r="L187" s="36">
        <v>1815.85</v>
      </c>
      <c r="M187" s="36">
        <v>1810.94</v>
      </c>
      <c r="N187" s="36">
        <v>1805.28</v>
      </c>
      <c r="O187" s="36">
        <v>1792.64</v>
      </c>
      <c r="P187" s="36">
        <v>1787.94</v>
      </c>
      <c r="Q187" s="36">
        <v>1782.07</v>
      </c>
      <c r="R187" s="36">
        <v>1780.62</v>
      </c>
      <c r="S187" s="36">
        <v>1780.56</v>
      </c>
      <c r="T187" s="36">
        <v>1787.19</v>
      </c>
      <c r="U187" s="36">
        <v>1820.76</v>
      </c>
      <c r="V187" s="36">
        <v>1806.29</v>
      </c>
      <c r="W187" s="36">
        <v>1763.77</v>
      </c>
      <c r="X187" s="36">
        <v>1764.77</v>
      </c>
      <c r="Y187" s="36">
        <v>1673.33</v>
      </c>
      <c r="Z187" s="36">
        <v>1411.18</v>
      </c>
    </row>
    <row r="188" spans="2:26" x14ac:dyDescent="0.3">
      <c r="B188" s="35">
        <v>30</v>
      </c>
      <c r="C188" s="36">
        <v>1426.01</v>
      </c>
      <c r="D188" s="36">
        <v>1426.4</v>
      </c>
      <c r="E188" s="36">
        <v>1563.63</v>
      </c>
      <c r="F188" s="36">
        <v>1765.32</v>
      </c>
      <c r="G188" s="36">
        <v>1772.26</v>
      </c>
      <c r="H188" s="36">
        <v>1781.98</v>
      </c>
      <c r="I188" s="36">
        <v>1862.73</v>
      </c>
      <c r="J188" s="36">
        <v>1910.85</v>
      </c>
      <c r="K188" s="36">
        <v>1912.18</v>
      </c>
      <c r="L188" s="36">
        <v>1916.99</v>
      </c>
      <c r="M188" s="36">
        <v>1911.08</v>
      </c>
      <c r="N188" s="36">
        <v>1882.58</v>
      </c>
      <c r="O188" s="36">
        <v>1896.11</v>
      </c>
      <c r="P188" s="36">
        <v>1873.86</v>
      </c>
      <c r="Q188" s="36">
        <v>1880.69</v>
      </c>
      <c r="R188" s="36">
        <v>1869.64</v>
      </c>
      <c r="S188" s="36">
        <v>1880.13</v>
      </c>
      <c r="T188" s="36">
        <v>1903.37</v>
      </c>
      <c r="U188" s="36">
        <v>2061.19</v>
      </c>
      <c r="V188" s="36">
        <v>1930.42</v>
      </c>
      <c r="W188" s="36">
        <v>1866.75</v>
      </c>
      <c r="X188" s="36">
        <v>1828.49</v>
      </c>
      <c r="Y188" s="36">
        <v>1797.87</v>
      </c>
      <c r="Z188" s="36">
        <v>1689.17</v>
      </c>
    </row>
    <row r="189" spans="2:26" x14ac:dyDescent="0.3">
      <c r="B189" s="38">
        <v>31</v>
      </c>
      <c r="C189" s="36">
        <v>1510</v>
      </c>
      <c r="D189" s="36">
        <v>1433.94</v>
      </c>
      <c r="E189" s="36">
        <v>1470.51</v>
      </c>
      <c r="F189" s="36">
        <v>1664.96</v>
      </c>
      <c r="G189" s="36">
        <v>1541.1</v>
      </c>
      <c r="H189" s="36">
        <v>1600.55</v>
      </c>
      <c r="I189" s="36">
        <v>1780.53</v>
      </c>
      <c r="J189" s="36">
        <v>1811.11</v>
      </c>
      <c r="K189" s="36">
        <v>1799.36</v>
      </c>
      <c r="L189" s="36">
        <v>1816.13</v>
      </c>
      <c r="M189" s="36">
        <v>1797</v>
      </c>
      <c r="N189" s="36">
        <v>1795.37</v>
      </c>
      <c r="O189" s="36">
        <v>1791.83</v>
      </c>
      <c r="P189" s="36">
        <v>1791.46</v>
      </c>
      <c r="Q189" s="36">
        <v>1790.15</v>
      </c>
      <c r="R189" s="36">
        <v>1788.53</v>
      </c>
      <c r="S189" s="36">
        <v>1789.09</v>
      </c>
      <c r="T189" s="36">
        <v>1790.04</v>
      </c>
      <c r="U189" s="36">
        <v>1901.34</v>
      </c>
      <c r="V189" s="36">
        <v>1793.67</v>
      </c>
      <c r="W189" s="36">
        <v>1779.97</v>
      </c>
      <c r="X189" s="36">
        <v>1751.29</v>
      </c>
      <c r="Y189" s="36">
        <v>1726.68</v>
      </c>
      <c r="Z189" s="36">
        <v>1713.74</v>
      </c>
    </row>
    <row r="190" spans="2:26" x14ac:dyDescent="0.3">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row>
    <row r="191" spans="2:26" x14ac:dyDescent="0.3">
      <c r="B191" s="33" t="s">
        <v>67</v>
      </c>
      <c r="C191" s="89" t="s">
        <v>68</v>
      </c>
      <c r="D191" s="94"/>
      <c r="E191" s="94"/>
      <c r="F191" s="94"/>
      <c r="G191" s="94"/>
      <c r="H191" s="94"/>
      <c r="I191" s="94"/>
      <c r="J191" s="94"/>
      <c r="K191" s="94"/>
      <c r="L191" s="94"/>
      <c r="M191" s="94"/>
      <c r="N191" s="94"/>
      <c r="O191" s="94"/>
      <c r="P191" s="94"/>
      <c r="Q191" s="94"/>
      <c r="R191" s="94"/>
      <c r="S191" s="94"/>
      <c r="T191" s="94"/>
      <c r="U191" s="94"/>
      <c r="V191" s="94"/>
      <c r="W191" s="94"/>
      <c r="X191" s="94"/>
      <c r="Y191" s="94"/>
      <c r="Z191" s="95"/>
    </row>
    <row r="192" spans="2:26" x14ac:dyDescent="0.3">
      <c r="B192" s="96"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88"/>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97"/>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2040.76</v>
      </c>
      <c r="D195" s="36">
        <v>2026.39</v>
      </c>
      <c r="E195" s="36">
        <v>2030.81</v>
      </c>
      <c r="F195" s="36">
        <v>2037.95</v>
      </c>
      <c r="G195" s="36">
        <v>2053.83</v>
      </c>
      <c r="H195" s="36">
        <v>2099.85</v>
      </c>
      <c r="I195" s="36">
        <v>2122.5500000000002</v>
      </c>
      <c r="J195" s="36">
        <v>2269.9299999999998</v>
      </c>
      <c r="K195" s="36">
        <v>2342.4299999999998</v>
      </c>
      <c r="L195" s="36">
        <v>2346.91</v>
      </c>
      <c r="M195" s="36">
        <v>2343.88</v>
      </c>
      <c r="N195" s="36">
        <v>2340.0700000000002</v>
      </c>
      <c r="O195" s="36">
        <v>2338.0700000000002</v>
      </c>
      <c r="P195" s="36">
        <v>2337.09</v>
      </c>
      <c r="Q195" s="36">
        <v>2348.5</v>
      </c>
      <c r="R195" s="36">
        <v>2347.98</v>
      </c>
      <c r="S195" s="36">
        <v>2345.4499999999998</v>
      </c>
      <c r="T195" s="36">
        <v>2338.27</v>
      </c>
      <c r="U195" s="36">
        <v>2340.71</v>
      </c>
      <c r="V195" s="36">
        <v>2340.77</v>
      </c>
      <c r="W195" s="36">
        <v>2200.66</v>
      </c>
      <c r="X195" s="36">
        <v>2201.14</v>
      </c>
      <c r="Y195" s="36">
        <v>2093.63</v>
      </c>
      <c r="Z195" s="36">
        <v>2054.36</v>
      </c>
    </row>
    <row r="196" spans="2:26" x14ac:dyDescent="0.3">
      <c r="B196" s="37">
        <v>2</v>
      </c>
      <c r="C196" s="36">
        <v>1928.31</v>
      </c>
      <c r="D196" s="36">
        <v>1864.33</v>
      </c>
      <c r="E196" s="36">
        <v>1862.33</v>
      </c>
      <c r="F196" s="36">
        <v>1913.22</v>
      </c>
      <c r="G196" s="36">
        <v>1923.92</v>
      </c>
      <c r="H196" s="36">
        <v>2010.38</v>
      </c>
      <c r="I196" s="36">
        <v>2022.42</v>
      </c>
      <c r="J196" s="36">
        <v>2022.58</v>
      </c>
      <c r="K196" s="36">
        <v>2018.41</v>
      </c>
      <c r="L196" s="36">
        <v>2021.45</v>
      </c>
      <c r="M196" s="36">
        <v>2021.04</v>
      </c>
      <c r="N196" s="36">
        <v>2021.84</v>
      </c>
      <c r="O196" s="36">
        <v>2080.7399999999998</v>
      </c>
      <c r="P196" s="36">
        <v>2083.96</v>
      </c>
      <c r="Q196" s="36">
        <v>2040.85</v>
      </c>
      <c r="R196" s="36">
        <v>2029.47</v>
      </c>
      <c r="S196" s="36">
        <v>2021.92</v>
      </c>
      <c r="T196" s="36">
        <v>2025.17</v>
      </c>
      <c r="U196" s="36">
        <v>2014.53</v>
      </c>
      <c r="V196" s="36">
        <v>2000.12</v>
      </c>
      <c r="W196" s="36">
        <v>1924.07</v>
      </c>
      <c r="X196" s="36">
        <v>1924.56</v>
      </c>
      <c r="Y196" s="36">
        <v>1917.29</v>
      </c>
      <c r="Z196" s="36">
        <v>1802.99</v>
      </c>
    </row>
    <row r="197" spans="2:26" x14ac:dyDescent="0.3">
      <c r="B197" s="37">
        <v>3</v>
      </c>
      <c r="C197" s="36">
        <v>1775.54</v>
      </c>
      <c r="D197" s="36">
        <v>1704.26</v>
      </c>
      <c r="E197" s="36">
        <v>1787.23</v>
      </c>
      <c r="F197" s="36">
        <v>1841.12</v>
      </c>
      <c r="G197" s="36">
        <v>1849.29</v>
      </c>
      <c r="H197" s="36">
        <v>1918.69</v>
      </c>
      <c r="I197" s="36">
        <v>1955.39</v>
      </c>
      <c r="J197" s="36">
        <v>1993.71</v>
      </c>
      <c r="K197" s="36">
        <v>2005.32</v>
      </c>
      <c r="L197" s="36">
        <v>2011.22</v>
      </c>
      <c r="M197" s="36">
        <v>2061.58</v>
      </c>
      <c r="N197" s="36">
        <v>2007.12</v>
      </c>
      <c r="O197" s="36">
        <v>2002.63</v>
      </c>
      <c r="P197" s="36">
        <v>2014.3</v>
      </c>
      <c r="Q197" s="36">
        <v>2015.45</v>
      </c>
      <c r="R197" s="36">
        <v>2009.77</v>
      </c>
      <c r="S197" s="36">
        <v>2035.75</v>
      </c>
      <c r="T197" s="36">
        <v>2074.2600000000002</v>
      </c>
      <c r="U197" s="36">
        <v>2011.42</v>
      </c>
      <c r="V197" s="36">
        <v>2001.21</v>
      </c>
      <c r="W197" s="36">
        <v>1945.63</v>
      </c>
      <c r="X197" s="36">
        <v>1939.1</v>
      </c>
      <c r="Y197" s="36">
        <v>1876.88</v>
      </c>
      <c r="Z197" s="36">
        <v>1825.47</v>
      </c>
    </row>
    <row r="198" spans="2:26" x14ac:dyDescent="0.3">
      <c r="B198" s="37">
        <v>4</v>
      </c>
      <c r="C198" s="36">
        <v>1732.07</v>
      </c>
      <c r="D198" s="36">
        <v>1710.71</v>
      </c>
      <c r="E198" s="36">
        <v>1744.47</v>
      </c>
      <c r="F198" s="36">
        <v>1774.98</v>
      </c>
      <c r="G198" s="36">
        <v>1814.91</v>
      </c>
      <c r="H198" s="36">
        <v>1873.94</v>
      </c>
      <c r="I198" s="36">
        <v>1927.38</v>
      </c>
      <c r="J198" s="36">
        <v>1966.16</v>
      </c>
      <c r="K198" s="36">
        <v>1971.74</v>
      </c>
      <c r="L198" s="36">
        <v>1991.26</v>
      </c>
      <c r="M198" s="36">
        <v>1989.97</v>
      </c>
      <c r="N198" s="36">
        <v>1988.08</v>
      </c>
      <c r="O198" s="36">
        <v>1982.97</v>
      </c>
      <c r="P198" s="36">
        <v>1986.15</v>
      </c>
      <c r="Q198" s="36">
        <v>1987.01</v>
      </c>
      <c r="R198" s="36">
        <v>1981.04</v>
      </c>
      <c r="S198" s="36">
        <v>1984.81</v>
      </c>
      <c r="T198" s="36">
        <v>1991.76</v>
      </c>
      <c r="U198" s="36">
        <v>2010.13</v>
      </c>
      <c r="V198" s="36">
        <v>1943.78</v>
      </c>
      <c r="W198" s="36">
        <v>1908.32</v>
      </c>
      <c r="X198" s="36">
        <v>1913.15</v>
      </c>
      <c r="Y198" s="36">
        <v>1831.45</v>
      </c>
      <c r="Z198" s="36">
        <v>1825.46</v>
      </c>
    </row>
    <row r="199" spans="2:26" x14ac:dyDescent="0.3">
      <c r="B199" s="37">
        <v>5</v>
      </c>
      <c r="C199" s="36">
        <v>1874.66</v>
      </c>
      <c r="D199" s="36">
        <v>1816.33</v>
      </c>
      <c r="E199" s="36">
        <v>1830.59</v>
      </c>
      <c r="F199" s="36">
        <v>1865.29</v>
      </c>
      <c r="G199" s="36">
        <v>1892.3</v>
      </c>
      <c r="H199" s="36">
        <v>1984.08</v>
      </c>
      <c r="I199" s="36">
        <v>1984.45</v>
      </c>
      <c r="J199" s="36">
        <v>2020.77</v>
      </c>
      <c r="K199" s="36">
        <v>2042.71</v>
      </c>
      <c r="L199" s="36">
        <v>2044.07</v>
      </c>
      <c r="M199" s="36">
        <v>2038.62</v>
      </c>
      <c r="N199" s="36">
        <v>2038.28</v>
      </c>
      <c r="O199" s="36">
        <v>2020.57</v>
      </c>
      <c r="P199" s="36">
        <v>2019.78</v>
      </c>
      <c r="Q199" s="36">
        <v>2027.77</v>
      </c>
      <c r="R199" s="36">
        <v>2018.26</v>
      </c>
      <c r="S199" s="36">
        <v>2018.44</v>
      </c>
      <c r="T199" s="36">
        <v>2051.15</v>
      </c>
      <c r="U199" s="36">
        <v>2029.38</v>
      </c>
      <c r="V199" s="36">
        <v>2017.71</v>
      </c>
      <c r="W199" s="36">
        <v>1999.33</v>
      </c>
      <c r="X199" s="36">
        <v>1999.79</v>
      </c>
      <c r="Y199" s="36">
        <v>1935.84</v>
      </c>
      <c r="Z199" s="36">
        <v>1910.56</v>
      </c>
    </row>
    <row r="200" spans="2:26" x14ac:dyDescent="0.3">
      <c r="B200" s="37">
        <v>6</v>
      </c>
      <c r="C200" s="36">
        <v>2034.6</v>
      </c>
      <c r="D200" s="36">
        <v>2040.7</v>
      </c>
      <c r="E200" s="36">
        <v>2050.54</v>
      </c>
      <c r="F200" s="36">
        <v>2057.4899999999998</v>
      </c>
      <c r="G200" s="36">
        <v>2058.59</v>
      </c>
      <c r="H200" s="36">
        <v>2082.65</v>
      </c>
      <c r="I200" s="36">
        <v>2087.3000000000002</v>
      </c>
      <c r="J200" s="36">
        <v>2096.91</v>
      </c>
      <c r="K200" s="36">
        <v>2205.4899999999998</v>
      </c>
      <c r="L200" s="36">
        <v>2201.5100000000002</v>
      </c>
      <c r="M200" s="36">
        <v>2195.36</v>
      </c>
      <c r="N200" s="36">
        <v>2185.38</v>
      </c>
      <c r="O200" s="36">
        <v>2193.13</v>
      </c>
      <c r="P200" s="36">
        <v>2193.4899999999998</v>
      </c>
      <c r="Q200" s="36">
        <v>2191.19</v>
      </c>
      <c r="R200" s="36">
        <v>2186.33</v>
      </c>
      <c r="S200" s="36">
        <v>2194.44</v>
      </c>
      <c r="T200" s="36">
        <v>2206.2600000000002</v>
      </c>
      <c r="U200" s="36">
        <v>2284.2600000000002</v>
      </c>
      <c r="V200" s="36">
        <v>2273.7399999999998</v>
      </c>
      <c r="W200" s="36">
        <v>2188.42</v>
      </c>
      <c r="X200" s="36">
        <v>2116.63</v>
      </c>
      <c r="Y200" s="36">
        <v>2069.52</v>
      </c>
      <c r="Z200" s="36">
        <v>2036.12</v>
      </c>
    </row>
    <row r="201" spans="2:26" x14ac:dyDescent="0.3">
      <c r="B201" s="37">
        <v>7</v>
      </c>
      <c r="C201" s="36">
        <v>1925.26</v>
      </c>
      <c r="D201" s="36">
        <v>1863.33</v>
      </c>
      <c r="E201" s="36">
        <v>1839.79</v>
      </c>
      <c r="F201" s="36">
        <v>1851.47</v>
      </c>
      <c r="G201" s="36">
        <v>1851.01</v>
      </c>
      <c r="H201" s="36">
        <v>1905.66</v>
      </c>
      <c r="I201" s="36">
        <v>1906.21</v>
      </c>
      <c r="J201" s="36">
        <v>1986.3</v>
      </c>
      <c r="K201" s="36">
        <v>1998.11</v>
      </c>
      <c r="L201" s="36">
        <v>1989.05</v>
      </c>
      <c r="M201" s="36">
        <v>1989.18</v>
      </c>
      <c r="N201" s="36">
        <v>1989.11</v>
      </c>
      <c r="O201" s="36">
        <v>1989.31</v>
      </c>
      <c r="P201" s="36">
        <v>2023.47</v>
      </c>
      <c r="Q201" s="36">
        <v>2024.1</v>
      </c>
      <c r="R201" s="36">
        <v>2005.59</v>
      </c>
      <c r="S201" s="36">
        <v>2008.3</v>
      </c>
      <c r="T201" s="36">
        <v>2044.98</v>
      </c>
      <c r="U201" s="36">
        <v>2011.38</v>
      </c>
      <c r="V201" s="36">
        <v>2016.55</v>
      </c>
      <c r="W201" s="36">
        <v>1998.26</v>
      </c>
      <c r="X201" s="36">
        <v>1969.99</v>
      </c>
      <c r="Y201" s="36">
        <v>1929.67</v>
      </c>
      <c r="Z201" s="36">
        <v>1902.69</v>
      </c>
    </row>
    <row r="202" spans="2:26" x14ac:dyDescent="0.3">
      <c r="B202" s="37">
        <v>8</v>
      </c>
      <c r="C202" s="36">
        <v>1904.86</v>
      </c>
      <c r="D202" s="36">
        <v>1902.34</v>
      </c>
      <c r="E202" s="36">
        <v>1858.23</v>
      </c>
      <c r="F202" s="36">
        <v>1877.62</v>
      </c>
      <c r="G202" s="36">
        <v>1882.25</v>
      </c>
      <c r="H202" s="36">
        <v>1940.15</v>
      </c>
      <c r="I202" s="36">
        <v>1990.52</v>
      </c>
      <c r="J202" s="36">
        <v>2030.19</v>
      </c>
      <c r="K202" s="36">
        <v>2030.92</v>
      </c>
      <c r="L202" s="36">
        <v>2049.2399999999998</v>
      </c>
      <c r="M202" s="36">
        <v>2049.39</v>
      </c>
      <c r="N202" s="36">
        <v>2045.26</v>
      </c>
      <c r="O202" s="36">
        <v>2034.51</v>
      </c>
      <c r="P202" s="36">
        <v>2058.1799999999998</v>
      </c>
      <c r="Q202" s="36">
        <v>2058.2600000000002</v>
      </c>
      <c r="R202" s="36">
        <v>2051.4899999999998</v>
      </c>
      <c r="S202" s="36">
        <v>2057.64</v>
      </c>
      <c r="T202" s="36">
        <v>2035.82</v>
      </c>
      <c r="U202" s="36">
        <v>2061.9299999999998</v>
      </c>
      <c r="V202" s="36">
        <v>2004.82</v>
      </c>
      <c r="W202" s="36">
        <v>2003.31</v>
      </c>
      <c r="X202" s="36">
        <v>1984.79</v>
      </c>
      <c r="Y202" s="36">
        <v>1985.41</v>
      </c>
      <c r="Z202" s="36">
        <v>1926.73</v>
      </c>
    </row>
    <row r="203" spans="2:26" x14ac:dyDescent="0.3">
      <c r="B203" s="37">
        <v>9</v>
      </c>
      <c r="C203" s="36">
        <v>2021.25</v>
      </c>
      <c r="D203" s="36">
        <v>2006.45</v>
      </c>
      <c r="E203" s="36">
        <v>1999.47</v>
      </c>
      <c r="F203" s="36">
        <v>1966.44</v>
      </c>
      <c r="G203" s="36">
        <v>2003.01</v>
      </c>
      <c r="H203" s="36">
        <v>2049.84</v>
      </c>
      <c r="I203" s="36">
        <v>2067.59</v>
      </c>
      <c r="J203" s="36">
        <v>2065.31</v>
      </c>
      <c r="K203" s="36">
        <v>2246.35</v>
      </c>
      <c r="L203" s="36">
        <v>2161.4499999999998</v>
      </c>
      <c r="M203" s="36">
        <v>2201.65</v>
      </c>
      <c r="N203" s="36">
        <v>2154.8200000000002</v>
      </c>
      <c r="O203" s="36">
        <v>2142.6799999999998</v>
      </c>
      <c r="P203" s="36">
        <v>2203.66</v>
      </c>
      <c r="Q203" s="36">
        <v>2204.58</v>
      </c>
      <c r="R203" s="36">
        <v>2204.2600000000002</v>
      </c>
      <c r="S203" s="36">
        <v>2169.02</v>
      </c>
      <c r="T203" s="36">
        <v>2222.5</v>
      </c>
      <c r="U203" s="36">
        <v>2210.5</v>
      </c>
      <c r="V203" s="36">
        <v>2178.2199999999998</v>
      </c>
      <c r="W203" s="36">
        <v>2185.2800000000002</v>
      </c>
      <c r="X203" s="36">
        <v>2122.25</v>
      </c>
      <c r="Y203" s="36">
        <v>2085.1799999999998</v>
      </c>
      <c r="Z203" s="36">
        <v>2014</v>
      </c>
    </row>
    <row r="204" spans="2:26" x14ac:dyDescent="0.3">
      <c r="B204" s="37">
        <v>10</v>
      </c>
      <c r="C204" s="36">
        <v>1876.19</v>
      </c>
      <c r="D204" s="36">
        <v>1890.79</v>
      </c>
      <c r="E204" s="36">
        <v>1834.98</v>
      </c>
      <c r="F204" s="36">
        <v>1912.24</v>
      </c>
      <c r="G204" s="36">
        <v>1947.9</v>
      </c>
      <c r="H204" s="36">
        <v>1972.2</v>
      </c>
      <c r="I204" s="36">
        <v>1995.1</v>
      </c>
      <c r="J204" s="36">
        <v>1967.17</v>
      </c>
      <c r="K204" s="36">
        <v>1999.4</v>
      </c>
      <c r="L204" s="36">
        <v>1997.56</v>
      </c>
      <c r="M204" s="36">
        <v>1983.55</v>
      </c>
      <c r="N204" s="36">
        <v>1992.46</v>
      </c>
      <c r="O204" s="36">
        <v>2035.13</v>
      </c>
      <c r="P204" s="36">
        <v>2042.84</v>
      </c>
      <c r="Q204" s="36">
        <v>2021.2</v>
      </c>
      <c r="R204" s="36">
        <v>1988.99</v>
      </c>
      <c r="S204" s="36">
        <v>2005.62</v>
      </c>
      <c r="T204" s="36">
        <v>2063.0100000000002</v>
      </c>
      <c r="U204" s="36">
        <v>1988.56</v>
      </c>
      <c r="V204" s="36">
        <v>1957.3</v>
      </c>
      <c r="W204" s="36">
        <v>1931.3</v>
      </c>
      <c r="X204" s="36">
        <v>1931.51</v>
      </c>
      <c r="Y204" s="36">
        <v>1850.38</v>
      </c>
      <c r="Z204" s="36">
        <v>1826.59</v>
      </c>
    </row>
    <row r="205" spans="2:26" x14ac:dyDescent="0.3">
      <c r="B205" s="37">
        <v>11</v>
      </c>
      <c r="C205" s="36">
        <v>1659.02</v>
      </c>
      <c r="D205" s="36">
        <v>1658.2</v>
      </c>
      <c r="E205" s="36">
        <v>1714.67</v>
      </c>
      <c r="F205" s="36">
        <v>1720.05</v>
      </c>
      <c r="G205" s="36">
        <v>1718</v>
      </c>
      <c r="H205" s="36">
        <v>1756.51</v>
      </c>
      <c r="I205" s="36">
        <v>1810.47</v>
      </c>
      <c r="J205" s="36">
        <v>1827.46</v>
      </c>
      <c r="K205" s="36">
        <v>1845.66</v>
      </c>
      <c r="L205" s="36">
        <v>1843.91</v>
      </c>
      <c r="M205" s="36">
        <v>1843.09</v>
      </c>
      <c r="N205" s="36">
        <v>1836.05</v>
      </c>
      <c r="O205" s="36">
        <v>1833.03</v>
      </c>
      <c r="P205" s="36">
        <v>1833.96</v>
      </c>
      <c r="Q205" s="36">
        <v>1828.3</v>
      </c>
      <c r="R205" s="36">
        <v>1815.52</v>
      </c>
      <c r="S205" s="36">
        <v>1818.18</v>
      </c>
      <c r="T205" s="36">
        <v>1830.82</v>
      </c>
      <c r="U205" s="36">
        <v>1857</v>
      </c>
      <c r="V205" s="36">
        <v>1838.68</v>
      </c>
      <c r="W205" s="36">
        <v>1793.1</v>
      </c>
      <c r="X205" s="36">
        <v>1781.5</v>
      </c>
      <c r="Y205" s="36">
        <v>1780.51</v>
      </c>
      <c r="Z205" s="36">
        <v>1714.08</v>
      </c>
    </row>
    <row r="206" spans="2:26" x14ac:dyDescent="0.3">
      <c r="B206" s="37">
        <v>12</v>
      </c>
      <c r="C206" s="36">
        <v>1746.19</v>
      </c>
      <c r="D206" s="36">
        <v>1759.09</v>
      </c>
      <c r="E206" s="36">
        <v>1807.56</v>
      </c>
      <c r="F206" s="36">
        <v>1803.64</v>
      </c>
      <c r="G206" s="36">
        <v>1796.12</v>
      </c>
      <c r="H206" s="36">
        <v>1822.12</v>
      </c>
      <c r="I206" s="36">
        <v>1894.77</v>
      </c>
      <c r="J206" s="36">
        <v>1912.47</v>
      </c>
      <c r="K206" s="36">
        <v>1932.91</v>
      </c>
      <c r="L206" s="36">
        <v>1952.62</v>
      </c>
      <c r="M206" s="36">
        <v>1971.94</v>
      </c>
      <c r="N206" s="36">
        <v>1975.04</v>
      </c>
      <c r="O206" s="36">
        <v>1971.27</v>
      </c>
      <c r="P206" s="36">
        <v>1970.77</v>
      </c>
      <c r="Q206" s="36">
        <v>1967.37</v>
      </c>
      <c r="R206" s="36">
        <v>1944.86</v>
      </c>
      <c r="S206" s="36">
        <v>1945.73</v>
      </c>
      <c r="T206" s="36">
        <v>1942.98</v>
      </c>
      <c r="U206" s="36">
        <v>1946.9</v>
      </c>
      <c r="V206" s="36">
        <v>1931.27</v>
      </c>
      <c r="W206" s="36">
        <v>1934.92</v>
      </c>
      <c r="X206" s="36">
        <v>1914.52</v>
      </c>
      <c r="Y206" s="36">
        <v>1885.39</v>
      </c>
      <c r="Z206" s="36">
        <v>1864.13</v>
      </c>
    </row>
    <row r="207" spans="2:26" x14ac:dyDescent="0.3">
      <c r="B207" s="37">
        <v>13</v>
      </c>
      <c r="C207" s="36">
        <v>1941.02</v>
      </c>
      <c r="D207" s="36">
        <v>1906.72</v>
      </c>
      <c r="E207" s="36">
        <v>1924.35</v>
      </c>
      <c r="F207" s="36">
        <v>1900.84</v>
      </c>
      <c r="G207" s="36">
        <v>1947.31</v>
      </c>
      <c r="H207" s="36">
        <v>1958.97</v>
      </c>
      <c r="I207" s="36">
        <v>1961.29</v>
      </c>
      <c r="J207" s="36">
        <v>1983.99</v>
      </c>
      <c r="K207" s="36">
        <v>2002.38</v>
      </c>
      <c r="L207" s="36">
        <v>2048.5</v>
      </c>
      <c r="M207" s="36">
        <v>2044.5</v>
      </c>
      <c r="N207" s="36">
        <v>2030.95</v>
      </c>
      <c r="O207" s="36">
        <v>2026.3</v>
      </c>
      <c r="P207" s="36">
        <v>2028.33</v>
      </c>
      <c r="Q207" s="36">
        <v>2037.41</v>
      </c>
      <c r="R207" s="36">
        <v>2025.62</v>
      </c>
      <c r="S207" s="36">
        <v>2024.54</v>
      </c>
      <c r="T207" s="36">
        <v>2015.72</v>
      </c>
      <c r="U207" s="36">
        <v>2006.81</v>
      </c>
      <c r="V207" s="36">
        <v>1968.05</v>
      </c>
      <c r="W207" s="36">
        <v>1955.79</v>
      </c>
      <c r="X207" s="36">
        <v>1953.91</v>
      </c>
      <c r="Y207" s="36">
        <v>1931.83</v>
      </c>
      <c r="Z207" s="36">
        <v>1918.9</v>
      </c>
    </row>
    <row r="208" spans="2:26" x14ac:dyDescent="0.3">
      <c r="B208" s="37">
        <v>14</v>
      </c>
      <c r="C208" s="36">
        <v>1837.69</v>
      </c>
      <c r="D208" s="36">
        <v>1817.46</v>
      </c>
      <c r="E208" s="36">
        <v>1826.72</v>
      </c>
      <c r="F208" s="36">
        <v>1606.05</v>
      </c>
      <c r="G208" s="36">
        <v>1855.43</v>
      </c>
      <c r="H208" s="36">
        <v>1905.12</v>
      </c>
      <c r="I208" s="36">
        <v>1916.87</v>
      </c>
      <c r="J208" s="36">
        <v>1917.92</v>
      </c>
      <c r="K208" s="36">
        <v>1943.26</v>
      </c>
      <c r="L208" s="36">
        <v>1956.61</v>
      </c>
      <c r="M208" s="36">
        <v>1957.19</v>
      </c>
      <c r="N208" s="36">
        <v>1957.05</v>
      </c>
      <c r="O208" s="36">
        <v>1957.06</v>
      </c>
      <c r="P208" s="36">
        <v>1957.09</v>
      </c>
      <c r="Q208" s="36">
        <v>1956.95</v>
      </c>
      <c r="R208" s="36">
        <v>1956.28</v>
      </c>
      <c r="S208" s="36">
        <v>1958.62</v>
      </c>
      <c r="T208" s="36">
        <v>1958.96</v>
      </c>
      <c r="U208" s="36">
        <v>1957.11</v>
      </c>
      <c r="V208" s="36">
        <v>1941.39</v>
      </c>
      <c r="W208" s="36">
        <v>1886.42</v>
      </c>
      <c r="X208" s="36">
        <v>1895.77</v>
      </c>
      <c r="Y208" s="36">
        <v>1880.08</v>
      </c>
      <c r="Z208" s="36">
        <v>1860.61</v>
      </c>
    </row>
    <row r="209" spans="2:26" x14ac:dyDescent="0.3">
      <c r="B209" s="37">
        <v>15</v>
      </c>
      <c r="C209" s="36">
        <v>1878.56</v>
      </c>
      <c r="D209" s="36">
        <v>1613.38</v>
      </c>
      <c r="E209" s="36">
        <v>1825.6</v>
      </c>
      <c r="F209" s="36">
        <v>1627.63</v>
      </c>
      <c r="G209" s="36">
        <v>1886.56</v>
      </c>
      <c r="H209" s="36">
        <v>1814.58</v>
      </c>
      <c r="I209" s="36">
        <v>1960.38</v>
      </c>
      <c r="J209" s="36">
        <v>1970.01</v>
      </c>
      <c r="K209" s="36">
        <v>2006.82</v>
      </c>
      <c r="L209" s="36">
        <v>2008.29</v>
      </c>
      <c r="M209" s="36">
        <v>2003.96</v>
      </c>
      <c r="N209" s="36">
        <v>2033.34</v>
      </c>
      <c r="O209" s="36">
        <v>2016.31</v>
      </c>
      <c r="P209" s="36">
        <v>2015.28</v>
      </c>
      <c r="Q209" s="36">
        <v>1997.31</v>
      </c>
      <c r="R209" s="36">
        <v>1975.97</v>
      </c>
      <c r="S209" s="36">
        <v>1970.58</v>
      </c>
      <c r="T209" s="36">
        <v>1976.31</v>
      </c>
      <c r="U209" s="36">
        <v>1982.91</v>
      </c>
      <c r="V209" s="36">
        <v>1970.02</v>
      </c>
      <c r="W209" s="36">
        <v>1954.55</v>
      </c>
      <c r="X209" s="36">
        <v>1954.47</v>
      </c>
      <c r="Y209" s="36">
        <v>1881.71</v>
      </c>
      <c r="Z209" s="36">
        <v>1832.27</v>
      </c>
    </row>
    <row r="210" spans="2:26" x14ac:dyDescent="0.3">
      <c r="B210" s="35">
        <v>16</v>
      </c>
      <c r="C210" s="36">
        <v>1669.71</v>
      </c>
      <c r="D210" s="36">
        <v>1646.58</v>
      </c>
      <c r="E210" s="36">
        <v>1667.62</v>
      </c>
      <c r="F210" s="36">
        <v>1652.96</v>
      </c>
      <c r="G210" s="36">
        <v>1730.95</v>
      </c>
      <c r="H210" s="36">
        <v>1830.32</v>
      </c>
      <c r="I210" s="36">
        <v>1885.4</v>
      </c>
      <c r="J210" s="36">
        <v>1870.77</v>
      </c>
      <c r="K210" s="36">
        <v>1889.22</v>
      </c>
      <c r="L210" s="36">
        <v>1891.43</v>
      </c>
      <c r="M210" s="36">
        <v>1895.12</v>
      </c>
      <c r="N210" s="36">
        <v>1911.13</v>
      </c>
      <c r="O210" s="36">
        <v>1902.04</v>
      </c>
      <c r="P210" s="36">
        <v>1882.73</v>
      </c>
      <c r="Q210" s="36">
        <v>1886.95</v>
      </c>
      <c r="R210" s="36">
        <v>1883.75</v>
      </c>
      <c r="S210" s="36">
        <v>1874.35</v>
      </c>
      <c r="T210" s="36">
        <v>1889.05</v>
      </c>
      <c r="U210" s="36">
        <v>1904.51</v>
      </c>
      <c r="V210" s="36">
        <v>1846.32</v>
      </c>
      <c r="W210" s="36">
        <v>1828.46</v>
      </c>
      <c r="X210" s="36">
        <v>1832.8</v>
      </c>
      <c r="Y210" s="36">
        <v>1742.89</v>
      </c>
      <c r="Z210" s="36">
        <v>1730.25</v>
      </c>
    </row>
    <row r="211" spans="2:26" x14ac:dyDescent="0.3">
      <c r="B211" s="35">
        <v>17</v>
      </c>
      <c r="C211" s="36">
        <v>1620.15</v>
      </c>
      <c r="D211" s="36">
        <v>1582.86</v>
      </c>
      <c r="E211" s="36">
        <v>1695.17</v>
      </c>
      <c r="F211" s="36">
        <v>1585.38</v>
      </c>
      <c r="G211" s="36">
        <v>1801.08</v>
      </c>
      <c r="H211" s="36">
        <v>1750.23</v>
      </c>
      <c r="I211" s="36">
        <v>1931.44</v>
      </c>
      <c r="J211" s="36">
        <v>1939.02</v>
      </c>
      <c r="K211" s="36">
        <v>1945.43</v>
      </c>
      <c r="L211" s="36">
        <v>1956.7</v>
      </c>
      <c r="M211" s="36">
        <v>1946.68</v>
      </c>
      <c r="N211" s="36">
        <v>1955.25</v>
      </c>
      <c r="O211" s="36">
        <v>1946.22</v>
      </c>
      <c r="P211" s="36">
        <v>1949.12</v>
      </c>
      <c r="Q211" s="36">
        <v>1940.24</v>
      </c>
      <c r="R211" s="36">
        <v>1931.15</v>
      </c>
      <c r="S211" s="36">
        <v>1916.08</v>
      </c>
      <c r="T211" s="36">
        <v>1932.65</v>
      </c>
      <c r="U211" s="36">
        <v>1936.94</v>
      </c>
      <c r="V211" s="36">
        <v>1922.42</v>
      </c>
      <c r="W211" s="36">
        <v>1869.16</v>
      </c>
      <c r="X211" s="36">
        <v>1865.44</v>
      </c>
      <c r="Y211" s="36">
        <v>1831.22</v>
      </c>
      <c r="Z211" s="36">
        <v>1795.8</v>
      </c>
    </row>
    <row r="212" spans="2:26" x14ac:dyDescent="0.3">
      <c r="B212" s="35">
        <v>18</v>
      </c>
      <c r="C212" s="36">
        <v>1685.56</v>
      </c>
      <c r="D212" s="36">
        <v>1697.26</v>
      </c>
      <c r="E212" s="36">
        <v>1797.01</v>
      </c>
      <c r="F212" s="36">
        <v>1799.75</v>
      </c>
      <c r="G212" s="36">
        <v>1830.73</v>
      </c>
      <c r="H212" s="36">
        <v>1827.28</v>
      </c>
      <c r="I212" s="36">
        <v>1903.88</v>
      </c>
      <c r="J212" s="36">
        <v>1908.54</v>
      </c>
      <c r="K212" s="36">
        <v>1933.99</v>
      </c>
      <c r="L212" s="36">
        <v>1940.84</v>
      </c>
      <c r="M212" s="36">
        <v>1934.27</v>
      </c>
      <c r="N212" s="36">
        <v>1932.42</v>
      </c>
      <c r="O212" s="36">
        <v>1897.48</v>
      </c>
      <c r="P212" s="36">
        <v>1887.19</v>
      </c>
      <c r="Q212" s="36">
        <v>1920.05</v>
      </c>
      <c r="R212" s="36">
        <v>1912.24</v>
      </c>
      <c r="S212" s="36">
        <v>1917.91</v>
      </c>
      <c r="T212" s="36">
        <v>1942.12</v>
      </c>
      <c r="U212" s="36">
        <v>1962.49</v>
      </c>
      <c r="V212" s="36">
        <v>1955.92</v>
      </c>
      <c r="W212" s="36">
        <v>1882.6</v>
      </c>
      <c r="X212" s="36">
        <v>1826.7</v>
      </c>
      <c r="Y212" s="36">
        <v>1817.14</v>
      </c>
      <c r="Z212" s="36">
        <v>1805.36</v>
      </c>
    </row>
    <row r="213" spans="2:26" x14ac:dyDescent="0.3">
      <c r="B213" s="35">
        <v>19</v>
      </c>
      <c r="C213" s="36">
        <v>1732.07</v>
      </c>
      <c r="D213" s="36">
        <v>1790.88</v>
      </c>
      <c r="E213" s="36">
        <v>1801.65</v>
      </c>
      <c r="F213" s="36">
        <v>1805.97</v>
      </c>
      <c r="G213" s="36">
        <v>1831.72</v>
      </c>
      <c r="H213" s="36">
        <v>1858.65</v>
      </c>
      <c r="I213" s="36">
        <v>1906.03</v>
      </c>
      <c r="J213" s="36">
        <v>1944.17</v>
      </c>
      <c r="K213" s="36">
        <v>1968.34</v>
      </c>
      <c r="L213" s="36">
        <v>1959.63</v>
      </c>
      <c r="M213" s="36">
        <v>1957.12</v>
      </c>
      <c r="N213" s="36">
        <v>1950.6</v>
      </c>
      <c r="O213" s="36">
        <v>1947.44</v>
      </c>
      <c r="P213" s="36">
        <v>1946.29</v>
      </c>
      <c r="Q213" s="36">
        <v>1951.66</v>
      </c>
      <c r="R213" s="36">
        <v>1946.53</v>
      </c>
      <c r="S213" s="36">
        <v>1948.79</v>
      </c>
      <c r="T213" s="36">
        <v>1964.24</v>
      </c>
      <c r="U213" s="36">
        <v>1986.22</v>
      </c>
      <c r="V213" s="36">
        <v>1984.31</v>
      </c>
      <c r="W213" s="36">
        <v>1957.74</v>
      </c>
      <c r="X213" s="36">
        <v>1933.74</v>
      </c>
      <c r="Y213" s="36">
        <v>1884.82</v>
      </c>
      <c r="Z213" s="36">
        <v>1843.14</v>
      </c>
    </row>
    <row r="214" spans="2:26" x14ac:dyDescent="0.3">
      <c r="B214" s="35">
        <v>20</v>
      </c>
      <c r="C214" s="36">
        <v>1944.49</v>
      </c>
      <c r="D214" s="36">
        <v>1901.93</v>
      </c>
      <c r="E214" s="36">
        <v>1939.69</v>
      </c>
      <c r="F214" s="36">
        <v>1851.9</v>
      </c>
      <c r="G214" s="36">
        <v>1892.61</v>
      </c>
      <c r="H214" s="36">
        <v>1933.19</v>
      </c>
      <c r="I214" s="36">
        <v>2004.24</v>
      </c>
      <c r="J214" s="36">
        <v>2059.46</v>
      </c>
      <c r="K214" s="36">
        <v>2074.77</v>
      </c>
      <c r="L214" s="36">
        <v>2103.85</v>
      </c>
      <c r="M214" s="36">
        <v>2088.87</v>
      </c>
      <c r="N214" s="36">
        <v>2083.25</v>
      </c>
      <c r="O214" s="36">
        <v>2078.1999999999998</v>
      </c>
      <c r="P214" s="36">
        <v>2051.69</v>
      </c>
      <c r="Q214" s="36">
        <v>2063.5500000000002</v>
      </c>
      <c r="R214" s="36">
        <v>2021.09</v>
      </c>
      <c r="S214" s="36">
        <v>2015.67</v>
      </c>
      <c r="T214" s="36">
        <v>2072.81</v>
      </c>
      <c r="U214" s="36">
        <v>2103.48</v>
      </c>
      <c r="V214" s="36">
        <v>2054.5</v>
      </c>
      <c r="W214" s="36">
        <v>2035.96</v>
      </c>
      <c r="X214" s="36">
        <v>2007.96</v>
      </c>
      <c r="Y214" s="36">
        <v>1974.13</v>
      </c>
      <c r="Z214" s="36">
        <v>1889.31</v>
      </c>
    </row>
    <row r="215" spans="2:26" x14ac:dyDescent="0.3">
      <c r="B215" s="35">
        <v>21</v>
      </c>
      <c r="C215" s="36">
        <v>1893.98</v>
      </c>
      <c r="D215" s="36">
        <v>1851.72</v>
      </c>
      <c r="E215" s="36">
        <v>1843.23</v>
      </c>
      <c r="F215" s="36">
        <v>1701.94</v>
      </c>
      <c r="G215" s="36">
        <v>1843.15</v>
      </c>
      <c r="H215" s="36">
        <v>1694.16</v>
      </c>
      <c r="I215" s="36">
        <v>1858.19</v>
      </c>
      <c r="J215" s="36">
        <v>1991.05</v>
      </c>
      <c r="K215" s="36">
        <v>2003.8</v>
      </c>
      <c r="L215" s="36">
        <v>2050.2800000000002</v>
      </c>
      <c r="M215" s="36">
        <v>2054.79</v>
      </c>
      <c r="N215" s="36">
        <v>2055.2800000000002</v>
      </c>
      <c r="O215" s="36">
        <v>2053.39</v>
      </c>
      <c r="P215" s="36">
        <v>2039.76</v>
      </c>
      <c r="Q215" s="36">
        <v>2048.84</v>
      </c>
      <c r="R215" s="36">
        <v>2043.26</v>
      </c>
      <c r="S215" s="36">
        <v>2052.4</v>
      </c>
      <c r="T215" s="36">
        <v>2041.31</v>
      </c>
      <c r="U215" s="36">
        <v>2086.2199999999998</v>
      </c>
      <c r="V215" s="36">
        <v>2108.0300000000002</v>
      </c>
      <c r="W215" s="36">
        <v>2058.67</v>
      </c>
      <c r="X215" s="36">
        <v>2004.99</v>
      </c>
      <c r="Y215" s="36">
        <v>1972.32</v>
      </c>
      <c r="Z215" s="36">
        <v>1884.03</v>
      </c>
    </row>
    <row r="216" spans="2:26" x14ac:dyDescent="0.3">
      <c r="B216" s="35">
        <v>22</v>
      </c>
      <c r="C216" s="36">
        <v>1796.84</v>
      </c>
      <c r="D216" s="36">
        <v>1687.1</v>
      </c>
      <c r="E216" s="36">
        <v>1847.07</v>
      </c>
      <c r="F216" s="36">
        <v>1751.8</v>
      </c>
      <c r="G216" s="36">
        <v>1871.97</v>
      </c>
      <c r="H216" s="36">
        <v>1759.73</v>
      </c>
      <c r="I216" s="36">
        <v>1931.31</v>
      </c>
      <c r="J216" s="36">
        <v>1986.71</v>
      </c>
      <c r="K216" s="36">
        <v>2029.74</v>
      </c>
      <c r="L216" s="36">
        <v>2033.13</v>
      </c>
      <c r="M216" s="36">
        <v>2032.41</v>
      </c>
      <c r="N216" s="36">
        <v>2024.03</v>
      </c>
      <c r="O216" s="36">
        <v>2005.71</v>
      </c>
      <c r="P216" s="36">
        <v>1968.02</v>
      </c>
      <c r="Q216" s="36">
        <v>1981.11</v>
      </c>
      <c r="R216" s="36">
        <v>1976.88</v>
      </c>
      <c r="S216" s="36">
        <v>1985.13</v>
      </c>
      <c r="T216" s="36">
        <v>2012.26</v>
      </c>
      <c r="U216" s="36">
        <v>2037.42</v>
      </c>
      <c r="V216" s="36">
        <v>2022.24</v>
      </c>
      <c r="W216" s="36">
        <v>1979.14</v>
      </c>
      <c r="X216" s="36">
        <v>1962.95</v>
      </c>
      <c r="Y216" s="36">
        <v>1882.82</v>
      </c>
      <c r="Z216" s="36">
        <v>1848.06</v>
      </c>
    </row>
    <row r="217" spans="2:26" x14ac:dyDescent="0.3">
      <c r="B217" s="35">
        <v>23</v>
      </c>
      <c r="C217" s="36">
        <v>1755.64</v>
      </c>
      <c r="D217" s="36">
        <v>1665.23</v>
      </c>
      <c r="E217" s="36">
        <v>1772.08</v>
      </c>
      <c r="F217" s="36">
        <v>1649.09</v>
      </c>
      <c r="G217" s="36">
        <v>1852.31</v>
      </c>
      <c r="H217" s="36">
        <v>1873.31</v>
      </c>
      <c r="I217" s="36">
        <v>1890.12</v>
      </c>
      <c r="J217" s="36">
        <v>1894.47</v>
      </c>
      <c r="K217" s="36">
        <v>1916.83</v>
      </c>
      <c r="L217" s="36">
        <v>1908.81</v>
      </c>
      <c r="M217" s="36">
        <v>1908.94</v>
      </c>
      <c r="N217" s="36">
        <v>1918.63</v>
      </c>
      <c r="O217" s="36">
        <v>1906.65</v>
      </c>
      <c r="P217" s="36">
        <v>1908.19</v>
      </c>
      <c r="Q217" s="36">
        <v>1897.72</v>
      </c>
      <c r="R217" s="36">
        <v>1897.38</v>
      </c>
      <c r="S217" s="36">
        <v>1901.62</v>
      </c>
      <c r="T217" s="36">
        <v>1901.96</v>
      </c>
      <c r="U217" s="36">
        <v>1924.9</v>
      </c>
      <c r="V217" s="36">
        <v>1915.67</v>
      </c>
      <c r="W217" s="36">
        <v>1863.34</v>
      </c>
      <c r="X217" s="36">
        <v>1848.96</v>
      </c>
      <c r="Y217" s="36">
        <v>1830.6</v>
      </c>
      <c r="Z217" s="36">
        <v>1757.53</v>
      </c>
    </row>
    <row r="218" spans="2:26" x14ac:dyDescent="0.3">
      <c r="B218" s="35">
        <v>24</v>
      </c>
      <c r="C218" s="36">
        <v>1689.22</v>
      </c>
      <c r="D218" s="36">
        <v>1574.4</v>
      </c>
      <c r="E218" s="36">
        <v>1688.06</v>
      </c>
      <c r="F218" s="36">
        <v>1843.8</v>
      </c>
      <c r="G218" s="36">
        <v>1843</v>
      </c>
      <c r="H218" s="36">
        <v>1772.23</v>
      </c>
      <c r="I218" s="36">
        <v>1930.01</v>
      </c>
      <c r="J218" s="36">
        <v>1954.93</v>
      </c>
      <c r="K218" s="36">
        <v>1969.33</v>
      </c>
      <c r="L218" s="36">
        <v>1959.41</v>
      </c>
      <c r="M218" s="36">
        <v>1958.12</v>
      </c>
      <c r="N218" s="36">
        <v>1954.51</v>
      </c>
      <c r="O218" s="36">
        <v>1945.28</v>
      </c>
      <c r="P218" s="36">
        <v>1946.41</v>
      </c>
      <c r="Q218" s="36">
        <v>1951.28</v>
      </c>
      <c r="R218" s="36">
        <v>1945.82</v>
      </c>
      <c r="S218" s="36">
        <v>1934.21</v>
      </c>
      <c r="T218" s="36">
        <v>1920.77</v>
      </c>
      <c r="U218" s="36">
        <v>1981.4</v>
      </c>
      <c r="V218" s="36">
        <v>1953.75</v>
      </c>
      <c r="W218" s="36">
        <v>1879.52</v>
      </c>
      <c r="X218" s="36">
        <v>1850.27</v>
      </c>
      <c r="Y218" s="36">
        <v>1758.38</v>
      </c>
      <c r="Z218" s="36">
        <v>1680.58</v>
      </c>
    </row>
    <row r="219" spans="2:26" x14ac:dyDescent="0.3">
      <c r="B219" s="35">
        <v>25</v>
      </c>
      <c r="C219" s="36">
        <v>1501.04</v>
      </c>
      <c r="D219" s="36">
        <v>1501.46</v>
      </c>
      <c r="E219" s="36">
        <v>1504.58</v>
      </c>
      <c r="F219" s="36">
        <v>1837.52</v>
      </c>
      <c r="G219" s="36">
        <v>1765.09</v>
      </c>
      <c r="H219" s="36">
        <v>1753.17</v>
      </c>
      <c r="I219" s="36">
        <v>1940.94</v>
      </c>
      <c r="J219" s="36">
        <v>1953.76</v>
      </c>
      <c r="K219" s="36">
        <v>1997.82</v>
      </c>
      <c r="L219" s="36">
        <v>1992.02</v>
      </c>
      <c r="M219" s="36">
        <v>1998.15</v>
      </c>
      <c r="N219" s="36">
        <v>1997.29</v>
      </c>
      <c r="O219" s="36">
        <v>1973.51</v>
      </c>
      <c r="P219" s="36">
        <v>1962.52</v>
      </c>
      <c r="Q219" s="36">
        <v>1934.35</v>
      </c>
      <c r="R219" s="36">
        <v>1970.51</v>
      </c>
      <c r="S219" s="36">
        <v>1917.29</v>
      </c>
      <c r="T219" s="36">
        <v>1978.73</v>
      </c>
      <c r="U219" s="36">
        <v>2002.13</v>
      </c>
      <c r="V219" s="36">
        <v>1998.55</v>
      </c>
      <c r="W219" s="36">
        <v>1912.56</v>
      </c>
      <c r="X219" s="36">
        <v>1881.26</v>
      </c>
      <c r="Y219" s="36">
        <v>1865.17</v>
      </c>
      <c r="Z219" s="36">
        <v>1709.88</v>
      </c>
    </row>
    <row r="220" spans="2:26" x14ac:dyDescent="0.3">
      <c r="B220" s="35">
        <v>26</v>
      </c>
      <c r="C220" s="36">
        <v>1647.13</v>
      </c>
      <c r="D220" s="36">
        <v>1616.39</v>
      </c>
      <c r="E220" s="36">
        <v>1841.8</v>
      </c>
      <c r="F220" s="36">
        <v>1949.61</v>
      </c>
      <c r="G220" s="36">
        <v>1908.02</v>
      </c>
      <c r="H220" s="36">
        <v>1858.32</v>
      </c>
      <c r="I220" s="36">
        <v>2020.64</v>
      </c>
      <c r="J220" s="36">
        <v>2005.24</v>
      </c>
      <c r="K220" s="36">
        <v>2034</v>
      </c>
      <c r="L220" s="36">
        <v>2046.16</v>
      </c>
      <c r="M220" s="36">
        <v>2036.98</v>
      </c>
      <c r="N220" s="36">
        <v>2047.75</v>
      </c>
      <c r="O220" s="36">
        <v>2027.85</v>
      </c>
      <c r="P220" s="36">
        <v>1998.94</v>
      </c>
      <c r="Q220" s="36">
        <v>1999.04</v>
      </c>
      <c r="R220" s="36">
        <v>2015.41</v>
      </c>
      <c r="S220" s="36">
        <v>1997.45</v>
      </c>
      <c r="T220" s="36">
        <v>2003.99</v>
      </c>
      <c r="U220" s="36">
        <v>1994.57</v>
      </c>
      <c r="V220" s="36">
        <v>2101.21</v>
      </c>
      <c r="W220" s="36">
        <v>2023.59</v>
      </c>
      <c r="X220" s="36">
        <v>1994.93</v>
      </c>
      <c r="Y220" s="36">
        <v>1974.39</v>
      </c>
      <c r="Z220" s="36">
        <v>1919.78</v>
      </c>
    </row>
    <row r="221" spans="2:26" x14ac:dyDescent="0.3">
      <c r="B221" s="35">
        <v>27</v>
      </c>
      <c r="C221" s="36">
        <v>1855.38</v>
      </c>
      <c r="D221" s="36">
        <v>1750.76</v>
      </c>
      <c r="E221" s="36">
        <v>1693.72</v>
      </c>
      <c r="F221" s="36">
        <v>1707.98</v>
      </c>
      <c r="G221" s="36">
        <v>1698.72</v>
      </c>
      <c r="H221" s="36">
        <v>1659.69</v>
      </c>
      <c r="I221" s="36">
        <v>1864.95</v>
      </c>
      <c r="J221" s="36">
        <v>1933.1</v>
      </c>
      <c r="K221" s="36">
        <v>1897.62</v>
      </c>
      <c r="L221" s="36">
        <v>1869.6</v>
      </c>
      <c r="M221" s="36">
        <v>1856.58</v>
      </c>
      <c r="N221" s="36">
        <v>1832.95</v>
      </c>
      <c r="O221" s="36">
        <v>1832.37</v>
      </c>
      <c r="P221" s="36">
        <v>1831.06</v>
      </c>
      <c r="Q221" s="36">
        <v>1853.71</v>
      </c>
      <c r="R221" s="36">
        <v>1826.86</v>
      </c>
      <c r="S221" s="36">
        <v>1861.2</v>
      </c>
      <c r="T221" s="36">
        <v>1865.9</v>
      </c>
      <c r="U221" s="36">
        <v>1979.83</v>
      </c>
      <c r="V221" s="36">
        <v>1976.18</v>
      </c>
      <c r="W221" s="36">
        <v>1888.95</v>
      </c>
      <c r="X221" s="36">
        <v>1864.02</v>
      </c>
      <c r="Y221" s="36">
        <v>1850.18</v>
      </c>
      <c r="Z221" s="36">
        <v>1757.9</v>
      </c>
    </row>
    <row r="222" spans="2:26" x14ac:dyDescent="0.3">
      <c r="B222" s="35">
        <v>28</v>
      </c>
      <c r="C222" s="36">
        <v>1822.72</v>
      </c>
      <c r="D222" s="36">
        <v>1648.06</v>
      </c>
      <c r="E222" s="36">
        <v>1497.21</v>
      </c>
      <c r="F222" s="36">
        <v>1647.35</v>
      </c>
      <c r="G222" s="36">
        <v>1647.7</v>
      </c>
      <c r="H222" s="36">
        <v>1529.28</v>
      </c>
      <c r="I222" s="36">
        <v>1832.42</v>
      </c>
      <c r="J222" s="36">
        <v>1875.12</v>
      </c>
      <c r="K222" s="36">
        <v>1991.91</v>
      </c>
      <c r="L222" s="36">
        <v>1997.21</v>
      </c>
      <c r="M222" s="36">
        <v>1996.79</v>
      </c>
      <c r="N222" s="36">
        <v>1996.2</v>
      </c>
      <c r="O222" s="36">
        <v>1997.31</v>
      </c>
      <c r="P222" s="36">
        <v>1998.6</v>
      </c>
      <c r="Q222" s="36">
        <v>1999.69</v>
      </c>
      <c r="R222" s="36">
        <v>1998.17</v>
      </c>
      <c r="S222" s="36">
        <v>1998.94</v>
      </c>
      <c r="T222" s="36">
        <v>2029.32</v>
      </c>
      <c r="U222" s="36">
        <v>2072.9899999999998</v>
      </c>
      <c r="V222" s="36">
        <v>2049.33</v>
      </c>
      <c r="W222" s="36">
        <v>1987.12</v>
      </c>
      <c r="X222" s="36">
        <v>1945.51</v>
      </c>
      <c r="Y222" s="36">
        <v>1878.56</v>
      </c>
      <c r="Z222" s="36">
        <v>1819.04</v>
      </c>
    </row>
    <row r="223" spans="2:26" x14ac:dyDescent="0.3">
      <c r="B223" s="35">
        <v>29</v>
      </c>
      <c r="C223" s="36">
        <v>1648.69</v>
      </c>
      <c r="D223" s="36">
        <v>1501.8</v>
      </c>
      <c r="E223" s="36">
        <v>1508.77</v>
      </c>
      <c r="F223" s="36">
        <v>1833.88</v>
      </c>
      <c r="G223" s="36">
        <v>1683.04</v>
      </c>
      <c r="H223" s="36">
        <v>1688.9</v>
      </c>
      <c r="I223" s="36">
        <v>1876.57</v>
      </c>
      <c r="J223" s="36">
        <v>1899.07</v>
      </c>
      <c r="K223" s="36">
        <v>1899.03</v>
      </c>
      <c r="L223" s="36">
        <v>1896.97</v>
      </c>
      <c r="M223" s="36">
        <v>1892.06</v>
      </c>
      <c r="N223" s="36">
        <v>1886.4</v>
      </c>
      <c r="O223" s="36">
        <v>1873.76</v>
      </c>
      <c r="P223" s="36">
        <v>1869.06</v>
      </c>
      <c r="Q223" s="36">
        <v>1863.19</v>
      </c>
      <c r="R223" s="36">
        <v>1861.74</v>
      </c>
      <c r="S223" s="36">
        <v>1861.68</v>
      </c>
      <c r="T223" s="36">
        <v>1868.31</v>
      </c>
      <c r="U223" s="36">
        <v>1901.88</v>
      </c>
      <c r="V223" s="36">
        <v>1887.41</v>
      </c>
      <c r="W223" s="36">
        <v>1844.89</v>
      </c>
      <c r="X223" s="36">
        <v>1845.89</v>
      </c>
      <c r="Y223" s="36">
        <v>1754.45</v>
      </c>
      <c r="Z223" s="36">
        <v>1492.3</v>
      </c>
    </row>
    <row r="224" spans="2:26" x14ac:dyDescent="0.3">
      <c r="B224" s="35">
        <v>30</v>
      </c>
      <c r="C224" s="36">
        <v>1507.13</v>
      </c>
      <c r="D224" s="36">
        <v>1507.52</v>
      </c>
      <c r="E224" s="36">
        <v>1644.75</v>
      </c>
      <c r="F224" s="36">
        <v>1846.44</v>
      </c>
      <c r="G224" s="36">
        <v>1853.38</v>
      </c>
      <c r="H224" s="36">
        <v>1863.1</v>
      </c>
      <c r="I224" s="36">
        <v>1943.85</v>
      </c>
      <c r="J224" s="36">
        <v>1991.97</v>
      </c>
      <c r="K224" s="36">
        <v>1993.3</v>
      </c>
      <c r="L224" s="36">
        <v>1998.11</v>
      </c>
      <c r="M224" s="36">
        <v>1992.2</v>
      </c>
      <c r="N224" s="36">
        <v>1963.7</v>
      </c>
      <c r="O224" s="36">
        <v>1977.23</v>
      </c>
      <c r="P224" s="36">
        <v>1954.98</v>
      </c>
      <c r="Q224" s="36">
        <v>1961.81</v>
      </c>
      <c r="R224" s="36">
        <v>1950.76</v>
      </c>
      <c r="S224" s="36">
        <v>1961.25</v>
      </c>
      <c r="T224" s="36">
        <v>1984.49</v>
      </c>
      <c r="U224" s="36">
        <v>2142.31</v>
      </c>
      <c r="V224" s="36">
        <v>2011.54</v>
      </c>
      <c r="W224" s="36">
        <v>1947.87</v>
      </c>
      <c r="X224" s="36">
        <v>1909.61</v>
      </c>
      <c r="Y224" s="36">
        <v>1878.99</v>
      </c>
      <c r="Z224" s="36">
        <v>1770.29</v>
      </c>
    </row>
    <row r="225" spans="2:26" x14ac:dyDescent="0.3">
      <c r="B225" s="38">
        <v>31</v>
      </c>
      <c r="C225" s="36">
        <v>1591.12</v>
      </c>
      <c r="D225" s="36">
        <v>1515.06</v>
      </c>
      <c r="E225" s="36">
        <v>1551.63</v>
      </c>
      <c r="F225" s="36">
        <v>1746.08</v>
      </c>
      <c r="G225" s="36">
        <v>1622.22</v>
      </c>
      <c r="H225" s="36">
        <v>1681.67</v>
      </c>
      <c r="I225" s="36">
        <v>1861.65</v>
      </c>
      <c r="J225" s="36">
        <v>1892.23</v>
      </c>
      <c r="K225" s="36">
        <v>1880.48</v>
      </c>
      <c r="L225" s="36">
        <v>1897.25</v>
      </c>
      <c r="M225" s="36">
        <v>1878.12</v>
      </c>
      <c r="N225" s="36">
        <v>1876.49</v>
      </c>
      <c r="O225" s="36">
        <v>1872.95</v>
      </c>
      <c r="P225" s="36">
        <v>1872.58</v>
      </c>
      <c r="Q225" s="36">
        <v>1871.27</v>
      </c>
      <c r="R225" s="36">
        <v>1869.65</v>
      </c>
      <c r="S225" s="36">
        <v>1870.21</v>
      </c>
      <c r="T225" s="36">
        <v>1871.16</v>
      </c>
      <c r="U225" s="36">
        <v>1982.46</v>
      </c>
      <c r="V225" s="36">
        <v>1874.79</v>
      </c>
      <c r="W225" s="36">
        <v>1861.09</v>
      </c>
      <c r="X225" s="36">
        <v>1832.41</v>
      </c>
      <c r="Y225" s="36">
        <v>1807.8</v>
      </c>
      <c r="Z225" s="36">
        <v>1794.86</v>
      </c>
    </row>
    <row r="226" spans="2:26" x14ac:dyDescent="0.3">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spans="2:26" x14ac:dyDescent="0.3">
      <c r="B227" s="33" t="s">
        <v>69</v>
      </c>
      <c r="C227" s="89" t="s">
        <v>70</v>
      </c>
      <c r="D227" s="94"/>
      <c r="E227" s="94"/>
      <c r="F227" s="94"/>
      <c r="G227" s="94"/>
      <c r="H227" s="94"/>
      <c r="I227" s="94"/>
      <c r="J227" s="94"/>
      <c r="K227" s="94"/>
      <c r="L227" s="94"/>
      <c r="M227" s="94"/>
      <c r="N227" s="94"/>
      <c r="O227" s="94"/>
      <c r="P227" s="94"/>
      <c r="Q227" s="94"/>
      <c r="R227" s="94"/>
      <c r="S227" s="94"/>
      <c r="T227" s="94"/>
      <c r="U227" s="94"/>
      <c r="V227" s="94"/>
      <c r="W227" s="94"/>
      <c r="X227" s="94"/>
      <c r="Y227" s="94"/>
      <c r="Z227" s="95"/>
    </row>
    <row r="228" spans="2:26" x14ac:dyDescent="0.3">
      <c r="B228" s="96"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88"/>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97"/>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2198.23</v>
      </c>
      <c r="D231" s="36">
        <v>2183.86</v>
      </c>
      <c r="E231" s="36">
        <v>2188.2800000000002</v>
      </c>
      <c r="F231" s="36">
        <v>2195.42</v>
      </c>
      <c r="G231" s="36">
        <v>2211.3000000000002</v>
      </c>
      <c r="H231" s="36">
        <v>2257.3200000000002</v>
      </c>
      <c r="I231" s="36">
        <v>2280.02</v>
      </c>
      <c r="J231" s="36">
        <v>2427.4</v>
      </c>
      <c r="K231" s="36">
        <v>2499.9</v>
      </c>
      <c r="L231" s="36">
        <v>2504.38</v>
      </c>
      <c r="M231" s="36">
        <v>2501.35</v>
      </c>
      <c r="N231" s="36">
        <v>2497.54</v>
      </c>
      <c r="O231" s="36">
        <v>2495.54</v>
      </c>
      <c r="P231" s="36">
        <v>2494.56</v>
      </c>
      <c r="Q231" s="36">
        <v>2505.9699999999998</v>
      </c>
      <c r="R231" s="36">
        <v>2505.4499999999998</v>
      </c>
      <c r="S231" s="36">
        <v>2502.92</v>
      </c>
      <c r="T231" s="36">
        <v>2495.7399999999998</v>
      </c>
      <c r="U231" s="36">
        <v>2498.1799999999998</v>
      </c>
      <c r="V231" s="36">
        <v>2498.2399999999998</v>
      </c>
      <c r="W231" s="36">
        <v>2358.13</v>
      </c>
      <c r="X231" s="36">
        <v>2358.61</v>
      </c>
      <c r="Y231" s="36">
        <v>2251.1</v>
      </c>
      <c r="Z231" s="36">
        <v>2211.83</v>
      </c>
    </row>
    <row r="232" spans="2:26" x14ac:dyDescent="0.3">
      <c r="B232" s="35">
        <v>2</v>
      </c>
      <c r="C232" s="36">
        <v>2085.7800000000002</v>
      </c>
      <c r="D232" s="36">
        <v>2021.8</v>
      </c>
      <c r="E232" s="36">
        <v>2019.8</v>
      </c>
      <c r="F232" s="36">
        <v>2070.69</v>
      </c>
      <c r="G232" s="36">
        <v>2081.39</v>
      </c>
      <c r="H232" s="36">
        <v>2167.85</v>
      </c>
      <c r="I232" s="36">
        <v>2179.89</v>
      </c>
      <c r="J232" s="36">
        <v>2180.0500000000002</v>
      </c>
      <c r="K232" s="36">
        <v>2175.88</v>
      </c>
      <c r="L232" s="36">
        <v>2178.92</v>
      </c>
      <c r="M232" s="36">
        <v>2178.5100000000002</v>
      </c>
      <c r="N232" s="36">
        <v>2179.31</v>
      </c>
      <c r="O232" s="36">
        <v>2238.21</v>
      </c>
      <c r="P232" s="36">
        <v>2241.4299999999998</v>
      </c>
      <c r="Q232" s="36">
        <v>2198.3200000000002</v>
      </c>
      <c r="R232" s="36">
        <v>2186.94</v>
      </c>
      <c r="S232" s="36">
        <v>2179.39</v>
      </c>
      <c r="T232" s="36">
        <v>2182.64</v>
      </c>
      <c r="U232" s="36">
        <v>2172</v>
      </c>
      <c r="V232" s="36">
        <v>2157.59</v>
      </c>
      <c r="W232" s="36">
        <v>2081.54</v>
      </c>
      <c r="X232" s="36">
        <v>2082.0300000000002</v>
      </c>
      <c r="Y232" s="36">
        <v>2074.7600000000002</v>
      </c>
      <c r="Z232" s="36">
        <v>1960.46</v>
      </c>
    </row>
    <row r="233" spans="2:26" x14ac:dyDescent="0.3">
      <c r="B233" s="35">
        <v>3</v>
      </c>
      <c r="C233" s="36">
        <v>1933.01</v>
      </c>
      <c r="D233" s="36">
        <v>1861.73</v>
      </c>
      <c r="E233" s="36">
        <v>1944.7</v>
      </c>
      <c r="F233" s="36">
        <v>1998.59</v>
      </c>
      <c r="G233" s="36">
        <v>2006.76</v>
      </c>
      <c r="H233" s="36">
        <v>2076.16</v>
      </c>
      <c r="I233" s="36">
        <v>2112.86</v>
      </c>
      <c r="J233" s="36">
        <v>2151.1799999999998</v>
      </c>
      <c r="K233" s="36">
        <v>2162.79</v>
      </c>
      <c r="L233" s="36">
        <v>2168.69</v>
      </c>
      <c r="M233" s="36">
        <v>2219.0500000000002</v>
      </c>
      <c r="N233" s="36">
        <v>2164.59</v>
      </c>
      <c r="O233" s="36">
        <v>2160.1</v>
      </c>
      <c r="P233" s="36">
        <v>2171.77</v>
      </c>
      <c r="Q233" s="36">
        <v>2172.92</v>
      </c>
      <c r="R233" s="36">
        <v>2167.2399999999998</v>
      </c>
      <c r="S233" s="36">
        <v>2193.2199999999998</v>
      </c>
      <c r="T233" s="36">
        <v>2231.73</v>
      </c>
      <c r="U233" s="36">
        <v>2168.89</v>
      </c>
      <c r="V233" s="36">
        <v>2158.6799999999998</v>
      </c>
      <c r="W233" s="36">
        <v>2103.1</v>
      </c>
      <c r="X233" s="36">
        <v>2096.5700000000002</v>
      </c>
      <c r="Y233" s="36">
        <v>2034.35</v>
      </c>
      <c r="Z233" s="36">
        <v>1982.94</v>
      </c>
    </row>
    <row r="234" spans="2:26" x14ac:dyDescent="0.3">
      <c r="B234" s="35">
        <v>4</v>
      </c>
      <c r="C234" s="36">
        <v>1889.54</v>
      </c>
      <c r="D234" s="36">
        <v>1868.18</v>
      </c>
      <c r="E234" s="36">
        <v>1901.94</v>
      </c>
      <c r="F234" s="36">
        <v>1932.45</v>
      </c>
      <c r="G234" s="36">
        <v>1972.38</v>
      </c>
      <c r="H234" s="36">
        <v>2031.41</v>
      </c>
      <c r="I234" s="36">
        <v>2084.85</v>
      </c>
      <c r="J234" s="36">
        <v>2123.63</v>
      </c>
      <c r="K234" s="36">
        <v>2129.21</v>
      </c>
      <c r="L234" s="36">
        <v>2148.73</v>
      </c>
      <c r="M234" s="36">
        <v>2147.44</v>
      </c>
      <c r="N234" s="36">
        <v>2145.5500000000002</v>
      </c>
      <c r="O234" s="36">
        <v>2140.44</v>
      </c>
      <c r="P234" s="36">
        <v>2143.62</v>
      </c>
      <c r="Q234" s="36">
        <v>2144.48</v>
      </c>
      <c r="R234" s="36">
        <v>2138.5100000000002</v>
      </c>
      <c r="S234" s="36">
        <v>2142.2800000000002</v>
      </c>
      <c r="T234" s="36">
        <v>2149.23</v>
      </c>
      <c r="U234" s="36">
        <v>2167.6</v>
      </c>
      <c r="V234" s="36">
        <v>2101.25</v>
      </c>
      <c r="W234" s="36">
        <v>2065.79</v>
      </c>
      <c r="X234" s="36">
        <v>2070.62</v>
      </c>
      <c r="Y234" s="36">
        <v>1988.92</v>
      </c>
      <c r="Z234" s="36">
        <v>1982.93</v>
      </c>
    </row>
    <row r="235" spans="2:26" x14ac:dyDescent="0.3">
      <c r="B235" s="35">
        <v>5</v>
      </c>
      <c r="C235" s="36">
        <v>2032.13</v>
      </c>
      <c r="D235" s="36">
        <v>1973.8</v>
      </c>
      <c r="E235" s="36">
        <v>1988.06</v>
      </c>
      <c r="F235" s="36">
        <v>2022.76</v>
      </c>
      <c r="G235" s="36">
        <v>2049.77</v>
      </c>
      <c r="H235" s="36">
        <v>2141.5500000000002</v>
      </c>
      <c r="I235" s="36">
        <v>2141.92</v>
      </c>
      <c r="J235" s="36">
        <v>2178.2399999999998</v>
      </c>
      <c r="K235" s="36">
        <v>2200.1799999999998</v>
      </c>
      <c r="L235" s="36">
        <v>2201.54</v>
      </c>
      <c r="M235" s="36">
        <v>2196.09</v>
      </c>
      <c r="N235" s="36">
        <v>2195.75</v>
      </c>
      <c r="O235" s="36">
        <v>2178.04</v>
      </c>
      <c r="P235" s="36">
        <v>2177.25</v>
      </c>
      <c r="Q235" s="36">
        <v>2185.2399999999998</v>
      </c>
      <c r="R235" s="36">
        <v>2175.73</v>
      </c>
      <c r="S235" s="36">
        <v>2175.91</v>
      </c>
      <c r="T235" s="36">
        <v>2208.62</v>
      </c>
      <c r="U235" s="36">
        <v>2186.85</v>
      </c>
      <c r="V235" s="36">
        <v>2175.1799999999998</v>
      </c>
      <c r="W235" s="36">
        <v>2156.8000000000002</v>
      </c>
      <c r="X235" s="36">
        <v>2157.2600000000002</v>
      </c>
      <c r="Y235" s="36">
        <v>2093.31</v>
      </c>
      <c r="Z235" s="36">
        <v>2068.0300000000002</v>
      </c>
    </row>
    <row r="236" spans="2:26" x14ac:dyDescent="0.3">
      <c r="B236" s="35">
        <v>6</v>
      </c>
      <c r="C236" s="36">
        <v>2192.0700000000002</v>
      </c>
      <c r="D236" s="36">
        <v>2198.17</v>
      </c>
      <c r="E236" s="36">
        <v>2208.0100000000002</v>
      </c>
      <c r="F236" s="36">
        <v>2214.96</v>
      </c>
      <c r="G236" s="36">
        <v>2216.06</v>
      </c>
      <c r="H236" s="36">
        <v>2240.12</v>
      </c>
      <c r="I236" s="36">
        <v>2244.77</v>
      </c>
      <c r="J236" s="36">
        <v>2254.38</v>
      </c>
      <c r="K236" s="36">
        <v>2362.96</v>
      </c>
      <c r="L236" s="36">
        <v>2358.98</v>
      </c>
      <c r="M236" s="36">
        <v>2352.83</v>
      </c>
      <c r="N236" s="36">
        <v>2342.85</v>
      </c>
      <c r="O236" s="36">
        <v>2350.6</v>
      </c>
      <c r="P236" s="36">
        <v>2350.96</v>
      </c>
      <c r="Q236" s="36">
        <v>2348.66</v>
      </c>
      <c r="R236" s="36">
        <v>2343.8000000000002</v>
      </c>
      <c r="S236" s="36">
        <v>2351.91</v>
      </c>
      <c r="T236" s="36">
        <v>2363.73</v>
      </c>
      <c r="U236" s="36">
        <v>2441.73</v>
      </c>
      <c r="V236" s="36">
        <v>2431.21</v>
      </c>
      <c r="W236" s="36">
        <v>2345.89</v>
      </c>
      <c r="X236" s="36">
        <v>2274.1</v>
      </c>
      <c r="Y236" s="36">
        <v>2226.9899999999998</v>
      </c>
      <c r="Z236" s="36">
        <v>2193.59</v>
      </c>
    </row>
    <row r="237" spans="2:26" x14ac:dyDescent="0.3">
      <c r="B237" s="35">
        <v>7</v>
      </c>
      <c r="C237" s="36">
        <v>2082.73</v>
      </c>
      <c r="D237" s="36">
        <v>2020.8</v>
      </c>
      <c r="E237" s="36">
        <v>1997.26</v>
      </c>
      <c r="F237" s="36">
        <v>2008.94</v>
      </c>
      <c r="G237" s="36">
        <v>2008.48</v>
      </c>
      <c r="H237" s="36">
        <v>2063.13</v>
      </c>
      <c r="I237" s="36">
        <v>2063.6799999999998</v>
      </c>
      <c r="J237" s="36">
        <v>2143.77</v>
      </c>
      <c r="K237" s="36">
        <v>2155.58</v>
      </c>
      <c r="L237" s="36">
        <v>2146.52</v>
      </c>
      <c r="M237" s="36">
        <v>2146.65</v>
      </c>
      <c r="N237" s="36">
        <v>2146.58</v>
      </c>
      <c r="O237" s="36">
        <v>2146.7800000000002</v>
      </c>
      <c r="P237" s="36">
        <v>2180.94</v>
      </c>
      <c r="Q237" s="36">
        <v>2181.5700000000002</v>
      </c>
      <c r="R237" s="36">
        <v>2163.06</v>
      </c>
      <c r="S237" s="36">
        <v>2165.77</v>
      </c>
      <c r="T237" s="36">
        <v>2202.4499999999998</v>
      </c>
      <c r="U237" s="36">
        <v>2168.85</v>
      </c>
      <c r="V237" s="36">
        <v>2174.02</v>
      </c>
      <c r="W237" s="36">
        <v>2155.73</v>
      </c>
      <c r="X237" s="36">
        <v>2127.46</v>
      </c>
      <c r="Y237" s="36">
        <v>2087.14</v>
      </c>
      <c r="Z237" s="36">
        <v>2060.16</v>
      </c>
    </row>
    <row r="238" spans="2:26" x14ac:dyDescent="0.3">
      <c r="B238" s="35">
        <v>8</v>
      </c>
      <c r="C238" s="36">
        <v>2062.33</v>
      </c>
      <c r="D238" s="36">
        <v>2059.81</v>
      </c>
      <c r="E238" s="36">
        <v>2015.7</v>
      </c>
      <c r="F238" s="36">
        <v>2035.09</v>
      </c>
      <c r="G238" s="36">
        <v>2039.72</v>
      </c>
      <c r="H238" s="36">
        <v>2097.62</v>
      </c>
      <c r="I238" s="36">
        <v>2147.9899999999998</v>
      </c>
      <c r="J238" s="36">
        <v>2187.66</v>
      </c>
      <c r="K238" s="36">
        <v>2188.39</v>
      </c>
      <c r="L238" s="36">
        <v>2206.71</v>
      </c>
      <c r="M238" s="36">
        <v>2206.86</v>
      </c>
      <c r="N238" s="36">
        <v>2202.73</v>
      </c>
      <c r="O238" s="36">
        <v>2191.98</v>
      </c>
      <c r="P238" s="36">
        <v>2215.65</v>
      </c>
      <c r="Q238" s="36">
        <v>2215.73</v>
      </c>
      <c r="R238" s="36">
        <v>2208.96</v>
      </c>
      <c r="S238" s="36">
        <v>2215.11</v>
      </c>
      <c r="T238" s="36">
        <v>2193.29</v>
      </c>
      <c r="U238" s="36">
        <v>2219.4</v>
      </c>
      <c r="V238" s="36">
        <v>2162.29</v>
      </c>
      <c r="W238" s="36">
        <v>2160.7800000000002</v>
      </c>
      <c r="X238" s="36">
        <v>2142.2600000000002</v>
      </c>
      <c r="Y238" s="36">
        <v>2142.88</v>
      </c>
      <c r="Z238" s="36">
        <v>2084.1999999999998</v>
      </c>
    </row>
    <row r="239" spans="2:26" x14ac:dyDescent="0.3">
      <c r="B239" s="35">
        <v>9</v>
      </c>
      <c r="C239" s="36">
        <v>2178.7199999999998</v>
      </c>
      <c r="D239" s="36">
        <v>2163.92</v>
      </c>
      <c r="E239" s="36">
        <v>2156.94</v>
      </c>
      <c r="F239" s="36">
        <v>2123.91</v>
      </c>
      <c r="G239" s="36">
        <v>2160.48</v>
      </c>
      <c r="H239" s="36">
        <v>2207.31</v>
      </c>
      <c r="I239" s="36">
        <v>2225.06</v>
      </c>
      <c r="J239" s="36">
        <v>2222.7800000000002</v>
      </c>
      <c r="K239" s="36">
        <v>2403.8200000000002</v>
      </c>
      <c r="L239" s="36">
        <v>2318.92</v>
      </c>
      <c r="M239" s="36">
        <v>2359.12</v>
      </c>
      <c r="N239" s="36">
        <v>2312.29</v>
      </c>
      <c r="O239" s="36">
        <v>2300.15</v>
      </c>
      <c r="P239" s="36">
        <v>2361.13</v>
      </c>
      <c r="Q239" s="36">
        <v>2362.0500000000002</v>
      </c>
      <c r="R239" s="36">
        <v>2361.73</v>
      </c>
      <c r="S239" s="36">
        <v>2326.4899999999998</v>
      </c>
      <c r="T239" s="36">
        <v>2379.9699999999998</v>
      </c>
      <c r="U239" s="36">
        <v>2367.9699999999998</v>
      </c>
      <c r="V239" s="36">
        <v>2335.69</v>
      </c>
      <c r="W239" s="36">
        <v>2342.75</v>
      </c>
      <c r="X239" s="36">
        <v>2279.7199999999998</v>
      </c>
      <c r="Y239" s="36">
        <v>2242.65</v>
      </c>
      <c r="Z239" s="36">
        <v>2171.4699999999998</v>
      </c>
    </row>
    <row r="240" spans="2:26" x14ac:dyDescent="0.3">
      <c r="B240" s="35">
        <v>10</v>
      </c>
      <c r="C240" s="36">
        <v>2033.66</v>
      </c>
      <c r="D240" s="36">
        <v>2048.2600000000002</v>
      </c>
      <c r="E240" s="36">
        <v>1992.45</v>
      </c>
      <c r="F240" s="36">
        <v>2069.71</v>
      </c>
      <c r="G240" s="36">
        <v>2105.37</v>
      </c>
      <c r="H240" s="36">
        <v>2129.67</v>
      </c>
      <c r="I240" s="36">
        <v>2152.5700000000002</v>
      </c>
      <c r="J240" s="36">
        <v>2124.64</v>
      </c>
      <c r="K240" s="36">
        <v>2156.87</v>
      </c>
      <c r="L240" s="36">
        <v>2155.0300000000002</v>
      </c>
      <c r="M240" s="36">
        <v>2141.02</v>
      </c>
      <c r="N240" s="36">
        <v>2149.9299999999998</v>
      </c>
      <c r="O240" s="36">
        <v>2192.6</v>
      </c>
      <c r="P240" s="36">
        <v>2200.31</v>
      </c>
      <c r="Q240" s="36">
        <v>2178.67</v>
      </c>
      <c r="R240" s="36">
        <v>2146.46</v>
      </c>
      <c r="S240" s="36">
        <v>2163.09</v>
      </c>
      <c r="T240" s="36">
        <v>2220.48</v>
      </c>
      <c r="U240" s="36">
        <v>2146.0300000000002</v>
      </c>
      <c r="V240" s="36">
        <v>2114.77</v>
      </c>
      <c r="W240" s="36">
        <v>2088.77</v>
      </c>
      <c r="X240" s="36">
        <v>2088.98</v>
      </c>
      <c r="Y240" s="36">
        <v>2007.85</v>
      </c>
      <c r="Z240" s="36">
        <v>1984.06</v>
      </c>
    </row>
    <row r="241" spans="2:26" x14ac:dyDescent="0.3">
      <c r="B241" s="35">
        <v>11</v>
      </c>
      <c r="C241" s="36">
        <v>1816.49</v>
      </c>
      <c r="D241" s="36">
        <v>1815.67</v>
      </c>
      <c r="E241" s="36">
        <v>1872.14</v>
      </c>
      <c r="F241" s="36">
        <v>1877.52</v>
      </c>
      <c r="G241" s="36">
        <v>1875.47</v>
      </c>
      <c r="H241" s="36">
        <v>1913.98</v>
      </c>
      <c r="I241" s="36">
        <v>1967.94</v>
      </c>
      <c r="J241" s="36">
        <v>1984.93</v>
      </c>
      <c r="K241" s="36">
        <v>2003.13</v>
      </c>
      <c r="L241" s="36">
        <v>2001.38</v>
      </c>
      <c r="M241" s="36">
        <v>2000.56</v>
      </c>
      <c r="N241" s="36">
        <v>1993.52</v>
      </c>
      <c r="O241" s="36">
        <v>1990.5</v>
      </c>
      <c r="P241" s="36">
        <v>1991.43</v>
      </c>
      <c r="Q241" s="36">
        <v>1985.77</v>
      </c>
      <c r="R241" s="36">
        <v>1972.99</v>
      </c>
      <c r="S241" s="36">
        <v>1975.65</v>
      </c>
      <c r="T241" s="36">
        <v>1988.29</v>
      </c>
      <c r="U241" s="36">
        <v>2014.47</v>
      </c>
      <c r="V241" s="36">
        <v>1996.15</v>
      </c>
      <c r="W241" s="36">
        <v>1950.57</v>
      </c>
      <c r="X241" s="36">
        <v>1938.97</v>
      </c>
      <c r="Y241" s="36">
        <v>1937.98</v>
      </c>
      <c r="Z241" s="36">
        <v>1871.55</v>
      </c>
    </row>
    <row r="242" spans="2:26" x14ac:dyDescent="0.3">
      <c r="B242" s="35">
        <v>12</v>
      </c>
      <c r="C242" s="36">
        <v>1903.66</v>
      </c>
      <c r="D242" s="36">
        <v>1916.56</v>
      </c>
      <c r="E242" s="36">
        <v>1965.03</v>
      </c>
      <c r="F242" s="36">
        <v>1961.11</v>
      </c>
      <c r="G242" s="36">
        <v>1953.59</v>
      </c>
      <c r="H242" s="36">
        <v>1979.59</v>
      </c>
      <c r="I242" s="36">
        <v>2052.2399999999998</v>
      </c>
      <c r="J242" s="36">
        <v>2069.94</v>
      </c>
      <c r="K242" s="36">
        <v>2090.38</v>
      </c>
      <c r="L242" s="36">
        <v>2110.09</v>
      </c>
      <c r="M242" s="36">
        <v>2129.41</v>
      </c>
      <c r="N242" s="36">
        <v>2132.5100000000002</v>
      </c>
      <c r="O242" s="36">
        <v>2128.7399999999998</v>
      </c>
      <c r="P242" s="36">
        <v>2128.2399999999998</v>
      </c>
      <c r="Q242" s="36">
        <v>2124.84</v>
      </c>
      <c r="R242" s="36">
        <v>2102.33</v>
      </c>
      <c r="S242" s="36">
        <v>2103.1999999999998</v>
      </c>
      <c r="T242" s="36">
        <v>2100.4499999999998</v>
      </c>
      <c r="U242" s="36">
        <v>2104.37</v>
      </c>
      <c r="V242" s="36">
        <v>2088.7399999999998</v>
      </c>
      <c r="W242" s="36">
        <v>2092.39</v>
      </c>
      <c r="X242" s="36">
        <v>2071.9899999999998</v>
      </c>
      <c r="Y242" s="36">
        <v>2042.86</v>
      </c>
      <c r="Z242" s="36">
        <v>2021.6</v>
      </c>
    </row>
    <row r="243" spans="2:26" x14ac:dyDescent="0.3">
      <c r="B243" s="35">
        <v>13</v>
      </c>
      <c r="C243" s="36">
        <v>2098.4899999999998</v>
      </c>
      <c r="D243" s="36">
        <v>2064.19</v>
      </c>
      <c r="E243" s="36">
        <v>2081.8200000000002</v>
      </c>
      <c r="F243" s="36">
        <v>2058.31</v>
      </c>
      <c r="G243" s="36">
        <v>2104.7800000000002</v>
      </c>
      <c r="H243" s="36">
        <v>2116.44</v>
      </c>
      <c r="I243" s="36">
        <v>2118.7600000000002</v>
      </c>
      <c r="J243" s="36">
        <v>2141.46</v>
      </c>
      <c r="K243" s="36">
        <v>2159.85</v>
      </c>
      <c r="L243" s="36">
        <v>2205.9699999999998</v>
      </c>
      <c r="M243" s="36">
        <v>2201.9699999999998</v>
      </c>
      <c r="N243" s="36">
        <v>2188.42</v>
      </c>
      <c r="O243" s="36">
        <v>2183.77</v>
      </c>
      <c r="P243" s="36">
        <v>2185.8000000000002</v>
      </c>
      <c r="Q243" s="36">
        <v>2194.88</v>
      </c>
      <c r="R243" s="36">
        <v>2183.09</v>
      </c>
      <c r="S243" s="36">
        <v>2182.0100000000002</v>
      </c>
      <c r="T243" s="36">
        <v>2173.19</v>
      </c>
      <c r="U243" s="36">
        <v>2164.2800000000002</v>
      </c>
      <c r="V243" s="36">
        <v>2125.52</v>
      </c>
      <c r="W243" s="36">
        <v>2113.2600000000002</v>
      </c>
      <c r="X243" s="36">
        <v>2111.38</v>
      </c>
      <c r="Y243" s="36">
        <v>2089.3000000000002</v>
      </c>
      <c r="Z243" s="36">
        <v>2076.37</v>
      </c>
    </row>
    <row r="244" spans="2:26" x14ac:dyDescent="0.3">
      <c r="B244" s="35">
        <v>14</v>
      </c>
      <c r="C244" s="36">
        <v>1995.16</v>
      </c>
      <c r="D244" s="36">
        <v>1974.93</v>
      </c>
      <c r="E244" s="36">
        <v>1984.19</v>
      </c>
      <c r="F244" s="36">
        <v>1763.52</v>
      </c>
      <c r="G244" s="36">
        <v>2012.9</v>
      </c>
      <c r="H244" s="36">
        <v>2062.59</v>
      </c>
      <c r="I244" s="36">
        <v>2074.34</v>
      </c>
      <c r="J244" s="36">
        <v>2075.39</v>
      </c>
      <c r="K244" s="36">
        <v>2100.73</v>
      </c>
      <c r="L244" s="36">
        <v>2114.08</v>
      </c>
      <c r="M244" s="36">
        <v>2114.66</v>
      </c>
      <c r="N244" s="36">
        <v>2114.52</v>
      </c>
      <c r="O244" s="36">
        <v>2114.5300000000002</v>
      </c>
      <c r="P244" s="36">
        <v>2114.56</v>
      </c>
      <c r="Q244" s="36">
        <v>2114.42</v>
      </c>
      <c r="R244" s="36">
        <v>2113.75</v>
      </c>
      <c r="S244" s="36">
        <v>2116.09</v>
      </c>
      <c r="T244" s="36">
        <v>2116.4299999999998</v>
      </c>
      <c r="U244" s="36">
        <v>2114.58</v>
      </c>
      <c r="V244" s="36">
        <v>2098.86</v>
      </c>
      <c r="W244" s="36">
        <v>2043.89</v>
      </c>
      <c r="X244" s="36">
        <v>2053.2399999999998</v>
      </c>
      <c r="Y244" s="36">
        <v>2037.55</v>
      </c>
      <c r="Z244" s="36">
        <v>2018.08</v>
      </c>
    </row>
    <row r="245" spans="2:26" x14ac:dyDescent="0.3">
      <c r="B245" s="35">
        <v>15</v>
      </c>
      <c r="C245" s="36">
        <v>2036.03</v>
      </c>
      <c r="D245" s="36">
        <v>1770.85</v>
      </c>
      <c r="E245" s="36">
        <v>1983.07</v>
      </c>
      <c r="F245" s="36">
        <v>1785.1</v>
      </c>
      <c r="G245" s="36">
        <v>2044.03</v>
      </c>
      <c r="H245" s="36">
        <v>1972.05</v>
      </c>
      <c r="I245" s="36">
        <v>2117.85</v>
      </c>
      <c r="J245" s="36">
        <v>2127.48</v>
      </c>
      <c r="K245" s="36">
        <v>2164.29</v>
      </c>
      <c r="L245" s="36">
        <v>2165.7600000000002</v>
      </c>
      <c r="M245" s="36">
        <v>2161.4299999999998</v>
      </c>
      <c r="N245" s="36">
        <v>2190.81</v>
      </c>
      <c r="O245" s="36">
        <v>2173.7800000000002</v>
      </c>
      <c r="P245" s="36">
        <v>2172.75</v>
      </c>
      <c r="Q245" s="36">
        <v>2154.7800000000002</v>
      </c>
      <c r="R245" s="36">
        <v>2133.44</v>
      </c>
      <c r="S245" s="36">
        <v>2128.0500000000002</v>
      </c>
      <c r="T245" s="36">
        <v>2133.7800000000002</v>
      </c>
      <c r="U245" s="36">
        <v>2140.38</v>
      </c>
      <c r="V245" s="36">
        <v>2127.4899999999998</v>
      </c>
      <c r="W245" s="36">
        <v>2112.02</v>
      </c>
      <c r="X245" s="36">
        <v>2111.94</v>
      </c>
      <c r="Y245" s="36">
        <v>2039.18</v>
      </c>
      <c r="Z245" s="36">
        <v>1989.74</v>
      </c>
    </row>
    <row r="246" spans="2:26" x14ac:dyDescent="0.3">
      <c r="B246" s="35">
        <v>16</v>
      </c>
      <c r="C246" s="36">
        <v>1827.18</v>
      </c>
      <c r="D246" s="36">
        <v>1804.05</v>
      </c>
      <c r="E246" s="36">
        <v>1825.09</v>
      </c>
      <c r="F246" s="36">
        <v>1810.43</v>
      </c>
      <c r="G246" s="36">
        <v>1888.42</v>
      </c>
      <c r="H246" s="36">
        <v>1987.79</v>
      </c>
      <c r="I246" s="36">
        <v>2042.87</v>
      </c>
      <c r="J246" s="36">
        <v>2028.24</v>
      </c>
      <c r="K246" s="36">
        <v>2046.69</v>
      </c>
      <c r="L246" s="36">
        <v>2048.9</v>
      </c>
      <c r="M246" s="36">
        <v>2052.59</v>
      </c>
      <c r="N246" s="36">
        <v>2068.6</v>
      </c>
      <c r="O246" s="36">
        <v>2059.5100000000002</v>
      </c>
      <c r="P246" s="36">
        <v>2040.2</v>
      </c>
      <c r="Q246" s="36">
        <v>2044.42</v>
      </c>
      <c r="R246" s="36">
        <v>2041.22</v>
      </c>
      <c r="S246" s="36">
        <v>2031.82</v>
      </c>
      <c r="T246" s="36">
        <v>2046.52</v>
      </c>
      <c r="U246" s="36">
        <v>2061.98</v>
      </c>
      <c r="V246" s="36">
        <v>2003.79</v>
      </c>
      <c r="W246" s="36">
        <v>1985.93</v>
      </c>
      <c r="X246" s="36">
        <v>1990.27</v>
      </c>
      <c r="Y246" s="36">
        <v>1900.36</v>
      </c>
      <c r="Z246" s="36">
        <v>1887.72</v>
      </c>
    </row>
    <row r="247" spans="2:26" x14ac:dyDescent="0.3">
      <c r="B247" s="35">
        <v>17</v>
      </c>
      <c r="C247" s="36">
        <v>1777.62</v>
      </c>
      <c r="D247" s="36">
        <v>1740.33</v>
      </c>
      <c r="E247" s="36">
        <v>1852.64</v>
      </c>
      <c r="F247" s="36">
        <v>1742.85</v>
      </c>
      <c r="G247" s="36">
        <v>1958.55</v>
      </c>
      <c r="H247" s="36">
        <v>1907.7</v>
      </c>
      <c r="I247" s="36">
        <v>2088.91</v>
      </c>
      <c r="J247" s="36">
        <v>2096.4899999999998</v>
      </c>
      <c r="K247" s="36">
        <v>2102.9</v>
      </c>
      <c r="L247" s="36">
        <v>2114.17</v>
      </c>
      <c r="M247" s="36">
        <v>2104.15</v>
      </c>
      <c r="N247" s="36">
        <v>2112.7199999999998</v>
      </c>
      <c r="O247" s="36">
        <v>2103.69</v>
      </c>
      <c r="P247" s="36">
        <v>2106.59</v>
      </c>
      <c r="Q247" s="36">
        <v>2097.71</v>
      </c>
      <c r="R247" s="36">
        <v>2088.62</v>
      </c>
      <c r="S247" s="36">
        <v>2073.5500000000002</v>
      </c>
      <c r="T247" s="36">
        <v>2090.12</v>
      </c>
      <c r="U247" s="36">
        <v>2094.41</v>
      </c>
      <c r="V247" s="36">
        <v>2079.89</v>
      </c>
      <c r="W247" s="36">
        <v>2026.63</v>
      </c>
      <c r="X247" s="36">
        <v>2022.91</v>
      </c>
      <c r="Y247" s="36">
        <v>1988.69</v>
      </c>
      <c r="Z247" s="36">
        <v>1953.27</v>
      </c>
    </row>
    <row r="248" spans="2:26" x14ac:dyDescent="0.3">
      <c r="B248" s="35">
        <v>18</v>
      </c>
      <c r="C248" s="36">
        <v>1843.03</v>
      </c>
      <c r="D248" s="36">
        <v>1854.73</v>
      </c>
      <c r="E248" s="36">
        <v>1954.48</v>
      </c>
      <c r="F248" s="36">
        <v>1957.22</v>
      </c>
      <c r="G248" s="36">
        <v>1988.2</v>
      </c>
      <c r="H248" s="36">
        <v>1984.75</v>
      </c>
      <c r="I248" s="36">
        <v>2061.35</v>
      </c>
      <c r="J248" s="36">
        <v>2066.0100000000002</v>
      </c>
      <c r="K248" s="36">
        <v>2091.46</v>
      </c>
      <c r="L248" s="36">
        <v>2098.31</v>
      </c>
      <c r="M248" s="36">
        <v>2091.7399999999998</v>
      </c>
      <c r="N248" s="36">
        <v>2089.89</v>
      </c>
      <c r="O248" s="36">
        <v>2054.9499999999998</v>
      </c>
      <c r="P248" s="36">
        <v>2044.66</v>
      </c>
      <c r="Q248" s="36">
        <v>2077.52</v>
      </c>
      <c r="R248" s="36">
        <v>2069.71</v>
      </c>
      <c r="S248" s="36">
        <v>2075.38</v>
      </c>
      <c r="T248" s="36">
        <v>2099.59</v>
      </c>
      <c r="U248" s="36">
        <v>2119.96</v>
      </c>
      <c r="V248" s="36">
        <v>2113.39</v>
      </c>
      <c r="W248" s="36">
        <v>2040.07</v>
      </c>
      <c r="X248" s="36">
        <v>1984.17</v>
      </c>
      <c r="Y248" s="36">
        <v>1974.61</v>
      </c>
      <c r="Z248" s="36">
        <v>1962.83</v>
      </c>
    </row>
    <row r="249" spans="2:26" x14ac:dyDescent="0.3">
      <c r="B249" s="35">
        <v>19</v>
      </c>
      <c r="C249" s="36">
        <v>1889.54</v>
      </c>
      <c r="D249" s="36">
        <v>1948.35</v>
      </c>
      <c r="E249" s="36">
        <v>1959.12</v>
      </c>
      <c r="F249" s="36">
        <v>1963.44</v>
      </c>
      <c r="G249" s="36">
        <v>1989.19</v>
      </c>
      <c r="H249" s="36">
        <v>2016.12</v>
      </c>
      <c r="I249" s="36">
        <v>2063.5</v>
      </c>
      <c r="J249" s="36">
        <v>2101.64</v>
      </c>
      <c r="K249" s="36">
        <v>2125.81</v>
      </c>
      <c r="L249" s="36">
        <v>2117.1</v>
      </c>
      <c r="M249" s="36">
        <v>2114.59</v>
      </c>
      <c r="N249" s="36">
        <v>2108.0700000000002</v>
      </c>
      <c r="O249" s="36">
        <v>2104.91</v>
      </c>
      <c r="P249" s="36">
        <v>2103.7600000000002</v>
      </c>
      <c r="Q249" s="36">
        <v>2109.13</v>
      </c>
      <c r="R249" s="36">
        <v>2104</v>
      </c>
      <c r="S249" s="36">
        <v>2106.2600000000002</v>
      </c>
      <c r="T249" s="36">
        <v>2121.71</v>
      </c>
      <c r="U249" s="36">
        <v>2143.69</v>
      </c>
      <c r="V249" s="36">
        <v>2141.7800000000002</v>
      </c>
      <c r="W249" s="36">
        <v>2115.21</v>
      </c>
      <c r="X249" s="36">
        <v>2091.21</v>
      </c>
      <c r="Y249" s="36">
        <v>2042.29</v>
      </c>
      <c r="Z249" s="36">
        <v>2000.61</v>
      </c>
    </row>
    <row r="250" spans="2:26" x14ac:dyDescent="0.3">
      <c r="B250" s="35">
        <v>20</v>
      </c>
      <c r="C250" s="36">
        <v>2101.96</v>
      </c>
      <c r="D250" s="36">
        <v>2059.4</v>
      </c>
      <c r="E250" s="36">
        <v>2097.16</v>
      </c>
      <c r="F250" s="36">
        <v>2009.37</v>
      </c>
      <c r="G250" s="36">
        <v>2050.08</v>
      </c>
      <c r="H250" s="36">
        <v>2090.66</v>
      </c>
      <c r="I250" s="36">
        <v>2161.71</v>
      </c>
      <c r="J250" s="36">
        <v>2216.9299999999998</v>
      </c>
      <c r="K250" s="36">
        <v>2232.2399999999998</v>
      </c>
      <c r="L250" s="36">
        <v>2261.3200000000002</v>
      </c>
      <c r="M250" s="36">
        <v>2246.34</v>
      </c>
      <c r="N250" s="36">
        <v>2240.7199999999998</v>
      </c>
      <c r="O250" s="36">
        <v>2235.67</v>
      </c>
      <c r="P250" s="36">
        <v>2209.16</v>
      </c>
      <c r="Q250" s="36">
        <v>2221.02</v>
      </c>
      <c r="R250" s="36">
        <v>2178.56</v>
      </c>
      <c r="S250" s="36">
        <v>2173.14</v>
      </c>
      <c r="T250" s="36">
        <v>2230.2800000000002</v>
      </c>
      <c r="U250" s="36">
        <v>2260.9499999999998</v>
      </c>
      <c r="V250" s="36">
        <v>2211.9699999999998</v>
      </c>
      <c r="W250" s="36">
        <v>2193.4299999999998</v>
      </c>
      <c r="X250" s="36">
        <v>2165.4299999999998</v>
      </c>
      <c r="Y250" s="36">
        <v>2131.6</v>
      </c>
      <c r="Z250" s="36">
        <v>2046.78</v>
      </c>
    </row>
    <row r="251" spans="2:26" x14ac:dyDescent="0.3">
      <c r="B251" s="35">
        <v>21</v>
      </c>
      <c r="C251" s="36">
        <v>2051.4499999999998</v>
      </c>
      <c r="D251" s="36">
        <v>2009.19</v>
      </c>
      <c r="E251" s="36">
        <v>2000.7</v>
      </c>
      <c r="F251" s="36">
        <v>1859.41</v>
      </c>
      <c r="G251" s="36">
        <v>2000.62</v>
      </c>
      <c r="H251" s="36">
        <v>1851.63</v>
      </c>
      <c r="I251" s="36">
        <v>2015.66</v>
      </c>
      <c r="J251" s="36">
        <v>2148.52</v>
      </c>
      <c r="K251" s="36">
        <v>2161.27</v>
      </c>
      <c r="L251" s="36">
        <v>2207.75</v>
      </c>
      <c r="M251" s="36">
        <v>2212.2600000000002</v>
      </c>
      <c r="N251" s="36">
        <v>2212.75</v>
      </c>
      <c r="O251" s="36">
        <v>2210.86</v>
      </c>
      <c r="P251" s="36">
        <v>2197.23</v>
      </c>
      <c r="Q251" s="36">
        <v>2206.31</v>
      </c>
      <c r="R251" s="36">
        <v>2200.73</v>
      </c>
      <c r="S251" s="36">
        <v>2209.87</v>
      </c>
      <c r="T251" s="36">
        <v>2198.7800000000002</v>
      </c>
      <c r="U251" s="36">
        <v>2243.69</v>
      </c>
      <c r="V251" s="36">
        <v>2265.5</v>
      </c>
      <c r="W251" s="36">
        <v>2216.14</v>
      </c>
      <c r="X251" s="36">
        <v>2162.46</v>
      </c>
      <c r="Y251" s="36">
        <v>2129.79</v>
      </c>
      <c r="Z251" s="36">
        <v>2041.5</v>
      </c>
    </row>
    <row r="252" spans="2:26" x14ac:dyDescent="0.3">
      <c r="B252" s="35">
        <v>22</v>
      </c>
      <c r="C252" s="36">
        <v>1954.31</v>
      </c>
      <c r="D252" s="36">
        <v>1844.57</v>
      </c>
      <c r="E252" s="36">
        <v>2004.54</v>
      </c>
      <c r="F252" s="36">
        <v>1909.27</v>
      </c>
      <c r="G252" s="36">
        <v>2029.44</v>
      </c>
      <c r="H252" s="36">
        <v>1917.2</v>
      </c>
      <c r="I252" s="36">
        <v>2088.7800000000002</v>
      </c>
      <c r="J252" s="36">
        <v>2144.1799999999998</v>
      </c>
      <c r="K252" s="36">
        <v>2187.21</v>
      </c>
      <c r="L252" s="36">
        <v>2190.6</v>
      </c>
      <c r="M252" s="36">
        <v>2189.88</v>
      </c>
      <c r="N252" s="36">
        <v>2181.5</v>
      </c>
      <c r="O252" s="36">
        <v>2163.1799999999998</v>
      </c>
      <c r="P252" s="36">
        <v>2125.4899999999998</v>
      </c>
      <c r="Q252" s="36">
        <v>2138.58</v>
      </c>
      <c r="R252" s="36">
        <v>2134.35</v>
      </c>
      <c r="S252" s="36">
        <v>2142.6</v>
      </c>
      <c r="T252" s="36">
        <v>2169.73</v>
      </c>
      <c r="U252" s="36">
        <v>2194.89</v>
      </c>
      <c r="V252" s="36">
        <v>2179.71</v>
      </c>
      <c r="W252" s="36">
        <v>2136.61</v>
      </c>
      <c r="X252" s="36">
        <v>2120.42</v>
      </c>
      <c r="Y252" s="36">
        <v>2040.29</v>
      </c>
      <c r="Z252" s="36">
        <v>2005.53</v>
      </c>
    </row>
    <row r="253" spans="2:26" x14ac:dyDescent="0.3">
      <c r="B253" s="35">
        <v>23</v>
      </c>
      <c r="C253" s="36">
        <v>1913.11</v>
      </c>
      <c r="D253" s="36">
        <v>1822.7</v>
      </c>
      <c r="E253" s="36">
        <v>1929.55</v>
      </c>
      <c r="F253" s="36">
        <v>1806.56</v>
      </c>
      <c r="G253" s="36">
        <v>2009.78</v>
      </c>
      <c r="H253" s="36">
        <v>2030.78</v>
      </c>
      <c r="I253" s="36">
        <v>2047.59</v>
      </c>
      <c r="J253" s="36">
        <v>2051.94</v>
      </c>
      <c r="K253" s="36">
        <v>2074.3000000000002</v>
      </c>
      <c r="L253" s="36">
        <v>2066.2800000000002</v>
      </c>
      <c r="M253" s="36">
        <v>2066.41</v>
      </c>
      <c r="N253" s="36">
        <v>2076.1</v>
      </c>
      <c r="O253" s="36">
        <v>2064.12</v>
      </c>
      <c r="P253" s="36">
        <v>2065.66</v>
      </c>
      <c r="Q253" s="36">
        <v>2055.19</v>
      </c>
      <c r="R253" s="36">
        <v>2054.85</v>
      </c>
      <c r="S253" s="36">
        <v>2059.09</v>
      </c>
      <c r="T253" s="36">
        <v>2059.4299999999998</v>
      </c>
      <c r="U253" s="36">
        <v>2082.37</v>
      </c>
      <c r="V253" s="36">
        <v>2073.14</v>
      </c>
      <c r="W253" s="36">
        <v>2020.81</v>
      </c>
      <c r="X253" s="36">
        <v>2006.43</v>
      </c>
      <c r="Y253" s="36">
        <v>1988.07</v>
      </c>
      <c r="Z253" s="36">
        <v>1915</v>
      </c>
    </row>
    <row r="254" spans="2:26" x14ac:dyDescent="0.3">
      <c r="B254" s="35">
        <v>24</v>
      </c>
      <c r="C254" s="36">
        <v>1846.69</v>
      </c>
      <c r="D254" s="36">
        <v>1731.87</v>
      </c>
      <c r="E254" s="36">
        <v>1845.53</v>
      </c>
      <c r="F254" s="36">
        <v>2001.27</v>
      </c>
      <c r="G254" s="36">
        <v>2000.47</v>
      </c>
      <c r="H254" s="36">
        <v>1929.7</v>
      </c>
      <c r="I254" s="36">
        <v>2087.48</v>
      </c>
      <c r="J254" s="36">
        <v>2112.4</v>
      </c>
      <c r="K254" s="36">
        <v>2126.8000000000002</v>
      </c>
      <c r="L254" s="36">
        <v>2116.88</v>
      </c>
      <c r="M254" s="36">
        <v>2115.59</v>
      </c>
      <c r="N254" s="36">
        <v>2111.98</v>
      </c>
      <c r="O254" s="36">
        <v>2102.75</v>
      </c>
      <c r="P254" s="36">
        <v>2103.88</v>
      </c>
      <c r="Q254" s="36">
        <v>2108.75</v>
      </c>
      <c r="R254" s="36">
        <v>2103.29</v>
      </c>
      <c r="S254" s="36">
        <v>2091.6799999999998</v>
      </c>
      <c r="T254" s="36">
        <v>2078.2399999999998</v>
      </c>
      <c r="U254" s="36">
        <v>2138.87</v>
      </c>
      <c r="V254" s="36">
        <v>2111.2199999999998</v>
      </c>
      <c r="W254" s="36">
        <v>2036.99</v>
      </c>
      <c r="X254" s="36">
        <v>2007.74</v>
      </c>
      <c r="Y254" s="36">
        <v>1915.85</v>
      </c>
      <c r="Z254" s="36">
        <v>1838.05</v>
      </c>
    </row>
    <row r="255" spans="2:26" x14ac:dyDescent="0.3">
      <c r="B255" s="35">
        <v>25</v>
      </c>
      <c r="C255" s="36">
        <v>1658.51</v>
      </c>
      <c r="D255" s="36">
        <v>1658.93</v>
      </c>
      <c r="E255" s="36">
        <v>1662.05</v>
      </c>
      <c r="F255" s="36">
        <v>1994.99</v>
      </c>
      <c r="G255" s="36">
        <v>1922.56</v>
      </c>
      <c r="H255" s="36">
        <v>1910.64</v>
      </c>
      <c r="I255" s="36">
        <v>2098.41</v>
      </c>
      <c r="J255" s="36">
        <v>2111.23</v>
      </c>
      <c r="K255" s="36">
        <v>2155.29</v>
      </c>
      <c r="L255" s="36">
        <v>2149.4899999999998</v>
      </c>
      <c r="M255" s="36">
        <v>2155.62</v>
      </c>
      <c r="N255" s="36">
        <v>2154.7600000000002</v>
      </c>
      <c r="O255" s="36">
        <v>2130.98</v>
      </c>
      <c r="P255" s="36">
        <v>2119.9899999999998</v>
      </c>
      <c r="Q255" s="36">
        <v>2091.8200000000002</v>
      </c>
      <c r="R255" s="36">
        <v>2127.98</v>
      </c>
      <c r="S255" s="36">
        <v>2074.7600000000002</v>
      </c>
      <c r="T255" s="36">
        <v>2136.1999999999998</v>
      </c>
      <c r="U255" s="36">
        <v>2159.6</v>
      </c>
      <c r="V255" s="36">
        <v>2156.02</v>
      </c>
      <c r="W255" s="36">
        <v>2070.0300000000002</v>
      </c>
      <c r="X255" s="36">
        <v>2038.73</v>
      </c>
      <c r="Y255" s="36">
        <v>2022.64</v>
      </c>
      <c r="Z255" s="36">
        <v>1867.35</v>
      </c>
    </row>
    <row r="256" spans="2:26" x14ac:dyDescent="0.3">
      <c r="B256" s="35">
        <v>26</v>
      </c>
      <c r="C256" s="36">
        <v>1804.6</v>
      </c>
      <c r="D256" s="36">
        <v>1773.86</v>
      </c>
      <c r="E256" s="36">
        <v>1999.27</v>
      </c>
      <c r="F256" s="36">
        <v>2107.08</v>
      </c>
      <c r="G256" s="36">
        <v>2065.4899999999998</v>
      </c>
      <c r="H256" s="36">
        <v>2015.79</v>
      </c>
      <c r="I256" s="36">
        <v>2178.11</v>
      </c>
      <c r="J256" s="36">
        <v>2162.71</v>
      </c>
      <c r="K256" s="36">
        <v>2191.4699999999998</v>
      </c>
      <c r="L256" s="36">
        <v>2203.63</v>
      </c>
      <c r="M256" s="36">
        <v>2194.4499999999998</v>
      </c>
      <c r="N256" s="36">
        <v>2205.2199999999998</v>
      </c>
      <c r="O256" s="36">
        <v>2185.3200000000002</v>
      </c>
      <c r="P256" s="36">
        <v>2156.41</v>
      </c>
      <c r="Q256" s="36">
        <v>2156.5100000000002</v>
      </c>
      <c r="R256" s="36">
        <v>2172.88</v>
      </c>
      <c r="S256" s="36">
        <v>2154.92</v>
      </c>
      <c r="T256" s="36">
        <v>2161.46</v>
      </c>
      <c r="U256" s="36">
        <v>2152.04</v>
      </c>
      <c r="V256" s="36">
        <v>2258.6799999999998</v>
      </c>
      <c r="W256" s="36">
        <v>2181.06</v>
      </c>
      <c r="X256" s="36">
        <v>2152.4</v>
      </c>
      <c r="Y256" s="36">
        <v>2131.86</v>
      </c>
      <c r="Z256" s="36">
        <v>2077.25</v>
      </c>
    </row>
    <row r="257" spans="2:26" x14ac:dyDescent="0.3">
      <c r="B257" s="35">
        <v>27</v>
      </c>
      <c r="C257" s="36">
        <v>2012.85</v>
      </c>
      <c r="D257" s="36">
        <v>1908.23</v>
      </c>
      <c r="E257" s="36">
        <v>1851.19</v>
      </c>
      <c r="F257" s="36">
        <v>1865.45</v>
      </c>
      <c r="G257" s="36">
        <v>1856.19</v>
      </c>
      <c r="H257" s="36">
        <v>1817.16</v>
      </c>
      <c r="I257" s="36">
        <v>2022.42</v>
      </c>
      <c r="J257" s="36">
        <v>2090.5700000000002</v>
      </c>
      <c r="K257" s="36">
        <v>2055.09</v>
      </c>
      <c r="L257" s="36">
        <v>2027.07</v>
      </c>
      <c r="M257" s="36">
        <v>2014.05</v>
      </c>
      <c r="N257" s="36">
        <v>1990.42</v>
      </c>
      <c r="O257" s="36">
        <v>1989.84</v>
      </c>
      <c r="P257" s="36">
        <v>1988.53</v>
      </c>
      <c r="Q257" s="36">
        <v>2011.18</v>
      </c>
      <c r="R257" s="36">
        <v>1984.33</v>
      </c>
      <c r="S257" s="36">
        <v>2018.67</v>
      </c>
      <c r="T257" s="36">
        <v>2023.37</v>
      </c>
      <c r="U257" s="36">
        <v>2137.3000000000002</v>
      </c>
      <c r="V257" s="36">
        <v>2133.65</v>
      </c>
      <c r="W257" s="36">
        <v>2046.42</v>
      </c>
      <c r="X257" s="36">
        <v>2021.49</v>
      </c>
      <c r="Y257" s="36">
        <v>2007.65</v>
      </c>
      <c r="Z257" s="36">
        <v>1915.37</v>
      </c>
    </row>
    <row r="258" spans="2:26" x14ac:dyDescent="0.3">
      <c r="B258" s="35">
        <v>28</v>
      </c>
      <c r="C258" s="36">
        <v>1980.19</v>
      </c>
      <c r="D258" s="36">
        <v>1805.53</v>
      </c>
      <c r="E258" s="36">
        <v>1654.68</v>
      </c>
      <c r="F258" s="36">
        <v>1804.82</v>
      </c>
      <c r="G258" s="36">
        <v>1805.17</v>
      </c>
      <c r="H258" s="36">
        <v>1686.75</v>
      </c>
      <c r="I258" s="36">
        <v>1989.89</v>
      </c>
      <c r="J258" s="36">
        <v>2032.59</v>
      </c>
      <c r="K258" s="36">
        <v>2149.38</v>
      </c>
      <c r="L258" s="36">
        <v>2154.6799999999998</v>
      </c>
      <c r="M258" s="36">
        <v>2154.2600000000002</v>
      </c>
      <c r="N258" s="36">
        <v>2153.67</v>
      </c>
      <c r="O258" s="36">
        <v>2154.7800000000002</v>
      </c>
      <c r="P258" s="36">
        <v>2156.0700000000002</v>
      </c>
      <c r="Q258" s="36">
        <v>2157.16</v>
      </c>
      <c r="R258" s="36">
        <v>2155.64</v>
      </c>
      <c r="S258" s="36">
        <v>2156.41</v>
      </c>
      <c r="T258" s="36">
        <v>2186.79</v>
      </c>
      <c r="U258" s="36">
        <v>2230.46</v>
      </c>
      <c r="V258" s="36">
        <v>2206.8000000000002</v>
      </c>
      <c r="W258" s="36">
        <v>2144.59</v>
      </c>
      <c r="X258" s="36">
        <v>2102.98</v>
      </c>
      <c r="Y258" s="36">
        <v>2036.03</v>
      </c>
      <c r="Z258" s="36">
        <v>1976.51</v>
      </c>
    </row>
    <row r="259" spans="2:26" x14ac:dyDescent="0.3">
      <c r="B259" s="35">
        <v>29</v>
      </c>
      <c r="C259" s="36">
        <v>1806.16</v>
      </c>
      <c r="D259" s="36">
        <v>1659.27</v>
      </c>
      <c r="E259" s="36">
        <v>1666.24</v>
      </c>
      <c r="F259" s="36">
        <v>1991.35</v>
      </c>
      <c r="G259" s="36">
        <v>1840.51</v>
      </c>
      <c r="H259" s="36">
        <v>1846.37</v>
      </c>
      <c r="I259" s="36">
        <v>2034.04</v>
      </c>
      <c r="J259" s="36">
        <v>2056.54</v>
      </c>
      <c r="K259" s="36">
        <v>2056.5</v>
      </c>
      <c r="L259" s="36">
        <v>2054.44</v>
      </c>
      <c r="M259" s="36">
        <v>2049.5300000000002</v>
      </c>
      <c r="N259" s="36">
        <v>2043.87</v>
      </c>
      <c r="O259" s="36">
        <v>2031.23</v>
      </c>
      <c r="P259" s="36">
        <v>2026.53</v>
      </c>
      <c r="Q259" s="36">
        <v>2020.66</v>
      </c>
      <c r="R259" s="36">
        <v>2019.21</v>
      </c>
      <c r="S259" s="36">
        <v>2019.15</v>
      </c>
      <c r="T259" s="36">
        <v>2025.78</v>
      </c>
      <c r="U259" s="36">
        <v>2059.35</v>
      </c>
      <c r="V259" s="36">
        <v>2044.88</v>
      </c>
      <c r="W259" s="36">
        <v>2002.36</v>
      </c>
      <c r="X259" s="36">
        <v>2003.36</v>
      </c>
      <c r="Y259" s="36">
        <v>1911.92</v>
      </c>
      <c r="Z259" s="36">
        <v>1649.77</v>
      </c>
    </row>
    <row r="260" spans="2:26" x14ac:dyDescent="0.3">
      <c r="B260" s="35">
        <v>30</v>
      </c>
      <c r="C260" s="36">
        <v>1664.6</v>
      </c>
      <c r="D260" s="36">
        <v>1664.99</v>
      </c>
      <c r="E260" s="36">
        <v>1802.22</v>
      </c>
      <c r="F260" s="36">
        <v>2003.91</v>
      </c>
      <c r="G260" s="36">
        <v>2010.85</v>
      </c>
      <c r="H260" s="36">
        <v>2020.57</v>
      </c>
      <c r="I260" s="36">
        <v>2101.3200000000002</v>
      </c>
      <c r="J260" s="36">
        <v>2149.44</v>
      </c>
      <c r="K260" s="36">
        <v>2150.77</v>
      </c>
      <c r="L260" s="36">
        <v>2155.58</v>
      </c>
      <c r="M260" s="36">
        <v>2149.67</v>
      </c>
      <c r="N260" s="36">
        <v>2121.17</v>
      </c>
      <c r="O260" s="36">
        <v>2134.6999999999998</v>
      </c>
      <c r="P260" s="36">
        <v>2112.4499999999998</v>
      </c>
      <c r="Q260" s="36">
        <v>2119.2800000000002</v>
      </c>
      <c r="R260" s="36">
        <v>2108.23</v>
      </c>
      <c r="S260" s="36">
        <v>2118.7199999999998</v>
      </c>
      <c r="T260" s="36">
        <v>2141.96</v>
      </c>
      <c r="U260" s="36">
        <v>2299.7800000000002</v>
      </c>
      <c r="V260" s="36">
        <v>2169.0100000000002</v>
      </c>
      <c r="W260" s="36">
        <v>2105.34</v>
      </c>
      <c r="X260" s="36">
        <v>2067.08</v>
      </c>
      <c r="Y260" s="36">
        <v>2036.46</v>
      </c>
      <c r="Z260" s="36">
        <v>1927.76</v>
      </c>
    </row>
    <row r="261" spans="2:26" x14ac:dyDescent="0.3">
      <c r="B261" s="38">
        <v>31</v>
      </c>
      <c r="C261" s="36">
        <v>1748.59</v>
      </c>
      <c r="D261" s="36">
        <v>1672.53</v>
      </c>
      <c r="E261" s="36">
        <v>1709.1</v>
      </c>
      <c r="F261" s="36">
        <v>1903.55</v>
      </c>
      <c r="G261" s="36">
        <v>1779.69</v>
      </c>
      <c r="H261" s="36">
        <v>1839.14</v>
      </c>
      <c r="I261" s="36">
        <v>2019.12</v>
      </c>
      <c r="J261" s="36">
        <v>2049.6999999999998</v>
      </c>
      <c r="K261" s="36">
        <v>2037.95</v>
      </c>
      <c r="L261" s="36">
        <v>2054.7199999999998</v>
      </c>
      <c r="M261" s="36">
        <v>2035.59</v>
      </c>
      <c r="N261" s="36">
        <v>2033.96</v>
      </c>
      <c r="O261" s="36">
        <v>2030.42</v>
      </c>
      <c r="P261" s="36">
        <v>2030.05</v>
      </c>
      <c r="Q261" s="36">
        <v>2028.74</v>
      </c>
      <c r="R261" s="36">
        <v>2027.12</v>
      </c>
      <c r="S261" s="36">
        <v>2027.68</v>
      </c>
      <c r="T261" s="36">
        <v>2028.63</v>
      </c>
      <c r="U261" s="36">
        <v>2139.9299999999998</v>
      </c>
      <c r="V261" s="36">
        <v>2032.26</v>
      </c>
      <c r="W261" s="36">
        <v>2018.56</v>
      </c>
      <c r="X261" s="36">
        <v>1989.88</v>
      </c>
      <c r="Y261" s="36">
        <v>1965.27</v>
      </c>
      <c r="Z261" s="36">
        <v>1952.33</v>
      </c>
    </row>
    <row r="262" spans="2:26" x14ac:dyDescent="0.3">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spans="2:26" x14ac:dyDescent="0.3">
      <c r="B263" s="33" t="s">
        <v>8</v>
      </c>
      <c r="C263" s="89" t="s">
        <v>71</v>
      </c>
      <c r="D263" s="94"/>
      <c r="E263" s="94"/>
      <c r="F263" s="94"/>
      <c r="G263" s="94"/>
      <c r="H263" s="94"/>
      <c r="I263" s="94"/>
      <c r="J263" s="94"/>
      <c r="K263" s="94"/>
      <c r="L263" s="94"/>
      <c r="M263" s="94"/>
      <c r="N263" s="94"/>
      <c r="O263" s="94"/>
      <c r="P263" s="94"/>
      <c r="Q263" s="94"/>
      <c r="R263" s="94"/>
      <c r="S263" s="94"/>
      <c r="T263" s="94"/>
      <c r="U263" s="94"/>
      <c r="V263" s="94"/>
      <c r="W263" s="94"/>
      <c r="X263" s="94"/>
      <c r="Y263" s="94"/>
      <c r="Z263" s="95"/>
    </row>
    <row r="264" spans="2:26" x14ac:dyDescent="0.3">
      <c r="B264" s="96"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88"/>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97"/>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2497.63</v>
      </c>
      <c r="D267" s="36">
        <v>2483.2600000000002</v>
      </c>
      <c r="E267" s="36">
        <v>2487.6799999999998</v>
      </c>
      <c r="F267" s="36">
        <v>2494.8200000000002</v>
      </c>
      <c r="G267" s="36">
        <v>2510.6999999999998</v>
      </c>
      <c r="H267" s="36">
        <v>2556.7199999999998</v>
      </c>
      <c r="I267" s="36">
        <v>2579.42</v>
      </c>
      <c r="J267" s="36">
        <v>2726.8</v>
      </c>
      <c r="K267" s="36">
        <v>2799.3</v>
      </c>
      <c r="L267" s="36">
        <v>2803.78</v>
      </c>
      <c r="M267" s="36">
        <v>2800.75</v>
      </c>
      <c r="N267" s="36">
        <v>2796.94</v>
      </c>
      <c r="O267" s="36">
        <v>2794.94</v>
      </c>
      <c r="P267" s="36">
        <v>2793.96</v>
      </c>
      <c r="Q267" s="36">
        <v>2805.37</v>
      </c>
      <c r="R267" s="36">
        <v>2804.85</v>
      </c>
      <c r="S267" s="36">
        <v>2802.32</v>
      </c>
      <c r="T267" s="36">
        <v>2795.14</v>
      </c>
      <c r="U267" s="36">
        <v>2797.58</v>
      </c>
      <c r="V267" s="36">
        <v>2797.64</v>
      </c>
      <c r="W267" s="36">
        <v>2657.53</v>
      </c>
      <c r="X267" s="36">
        <v>2658.01</v>
      </c>
      <c r="Y267" s="36">
        <v>2550.5</v>
      </c>
      <c r="Z267" s="36">
        <v>2511.23</v>
      </c>
    </row>
    <row r="268" spans="2:26" x14ac:dyDescent="0.3">
      <c r="B268" s="35">
        <v>2</v>
      </c>
      <c r="C268" s="36">
        <v>2385.1799999999998</v>
      </c>
      <c r="D268" s="36">
        <v>2321.1999999999998</v>
      </c>
      <c r="E268" s="36">
        <v>2319.1999999999998</v>
      </c>
      <c r="F268" s="36">
        <v>2370.09</v>
      </c>
      <c r="G268" s="36">
        <v>2380.79</v>
      </c>
      <c r="H268" s="36">
        <v>2467.25</v>
      </c>
      <c r="I268" s="36">
        <v>2479.29</v>
      </c>
      <c r="J268" s="36">
        <v>2479.4499999999998</v>
      </c>
      <c r="K268" s="36">
        <v>2475.2800000000002</v>
      </c>
      <c r="L268" s="36">
        <v>2478.3200000000002</v>
      </c>
      <c r="M268" s="36">
        <v>2477.91</v>
      </c>
      <c r="N268" s="36">
        <v>2478.71</v>
      </c>
      <c r="O268" s="36">
        <v>2537.61</v>
      </c>
      <c r="P268" s="36">
        <v>2540.83</v>
      </c>
      <c r="Q268" s="36">
        <v>2497.7199999999998</v>
      </c>
      <c r="R268" s="36">
        <v>2486.34</v>
      </c>
      <c r="S268" s="36">
        <v>2478.79</v>
      </c>
      <c r="T268" s="36">
        <v>2482.04</v>
      </c>
      <c r="U268" s="36">
        <v>2471.4</v>
      </c>
      <c r="V268" s="36">
        <v>2456.9899999999998</v>
      </c>
      <c r="W268" s="36">
        <v>2380.94</v>
      </c>
      <c r="X268" s="36">
        <v>2381.4299999999998</v>
      </c>
      <c r="Y268" s="36">
        <v>2374.16</v>
      </c>
      <c r="Z268" s="36">
        <v>2259.86</v>
      </c>
    </row>
    <row r="269" spans="2:26" x14ac:dyDescent="0.3">
      <c r="B269" s="35">
        <v>3</v>
      </c>
      <c r="C269" s="36">
        <v>2232.41</v>
      </c>
      <c r="D269" s="36">
        <v>2161.13</v>
      </c>
      <c r="E269" s="36">
        <v>2244.1</v>
      </c>
      <c r="F269" s="36">
        <v>2297.9899999999998</v>
      </c>
      <c r="G269" s="36">
        <v>2306.16</v>
      </c>
      <c r="H269" s="36">
        <v>2375.56</v>
      </c>
      <c r="I269" s="36">
        <v>2412.2600000000002</v>
      </c>
      <c r="J269" s="36">
        <v>2450.58</v>
      </c>
      <c r="K269" s="36">
        <v>2462.19</v>
      </c>
      <c r="L269" s="36">
        <v>2468.09</v>
      </c>
      <c r="M269" s="36">
        <v>2518.4499999999998</v>
      </c>
      <c r="N269" s="36">
        <v>2463.9899999999998</v>
      </c>
      <c r="O269" s="36">
        <v>2459.5</v>
      </c>
      <c r="P269" s="36">
        <v>2471.17</v>
      </c>
      <c r="Q269" s="36">
        <v>2472.3200000000002</v>
      </c>
      <c r="R269" s="36">
        <v>2466.64</v>
      </c>
      <c r="S269" s="36">
        <v>2492.62</v>
      </c>
      <c r="T269" s="36">
        <v>2531.13</v>
      </c>
      <c r="U269" s="36">
        <v>2468.29</v>
      </c>
      <c r="V269" s="36">
        <v>2458.08</v>
      </c>
      <c r="W269" s="36">
        <v>2402.5</v>
      </c>
      <c r="X269" s="36">
        <v>2395.9699999999998</v>
      </c>
      <c r="Y269" s="36">
        <v>2333.75</v>
      </c>
      <c r="Z269" s="36">
        <v>2282.34</v>
      </c>
    </row>
    <row r="270" spans="2:26" x14ac:dyDescent="0.3">
      <c r="B270" s="35">
        <v>4</v>
      </c>
      <c r="C270" s="36">
        <v>2188.94</v>
      </c>
      <c r="D270" s="36">
        <v>2167.58</v>
      </c>
      <c r="E270" s="36">
        <v>2201.34</v>
      </c>
      <c r="F270" s="36">
        <v>2231.85</v>
      </c>
      <c r="G270" s="36">
        <v>2271.7800000000002</v>
      </c>
      <c r="H270" s="36">
        <v>2330.81</v>
      </c>
      <c r="I270" s="36">
        <v>2384.25</v>
      </c>
      <c r="J270" s="36">
        <v>2423.0300000000002</v>
      </c>
      <c r="K270" s="36">
        <v>2428.61</v>
      </c>
      <c r="L270" s="36">
        <v>2448.13</v>
      </c>
      <c r="M270" s="36">
        <v>2446.84</v>
      </c>
      <c r="N270" s="36">
        <v>2444.9499999999998</v>
      </c>
      <c r="O270" s="36">
        <v>2439.84</v>
      </c>
      <c r="P270" s="36">
        <v>2443.02</v>
      </c>
      <c r="Q270" s="36">
        <v>2443.88</v>
      </c>
      <c r="R270" s="36">
        <v>2437.91</v>
      </c>
      <c r="S270" s="36">
        <v>2441.6799999999998</v>
      </c>
      <c r="T270" s="36">
        <v>2448.63</v>
      </c>
      <c r="U270" s="36">
        <v>2467</v>
      </c>
      <c r="V270" s="36">
        <v>2400.65</v>
      </c>
      <c r="W270" s="36">
        <v>2365.19</v>
      </c>
      <c r="X270" s="36">
        <v>2370.02</v>
      </c>
      <c r="Y270" s="36">
        <v>2288.3200000000002</v>
      </c>
      <c r="Z270" s="36">
        <v>2282.33</v>
      </c>
    </row>
    <row r="271" spans="2:26" x14ac:dyDescent="0.3">
      <c r="B271" s="35">
        <v>5</v>
      </c>
      <c r="C271" s="36">
        <v>2331.5300000000002</v>
      </c>
      <c r="D271" s="36">
        <v>2273.1999999999998</v>
      </c>
      <c r="E271" s="36">
        <v>2287.46</v>
      </c>
      <c r="F271" s="36">
        <v>2322.16</v>
      </c>
      <c r="G271" s="36">
        <v>2349.17</v>
      </c>
      <c r="H271" s="36">
        <v>2440.9499999999998</v>
      </c>
      <c r="I271" s="36">
        <v>2441.3200000000002</v>
      </c>
      <c r="J271" s="36">
        <v>2477.64</v>
      </c>
      <c r="K271" s="36">
        <v>2499.58</v>
      </c>
      <c r="L271" s="36">
        <v>2500.94</v>
      </c>
      <c r="M271" s="36">
        <v>2495.4899999999998</v>
      </c>
      <c r="N271" s="36">
        <v>2495.15</v>
      </c>
      <c r="O271" s="36">
        <v>2477.44</v>
      </c>
      <c r="P271" s="36">
        <v>2476.65</v>
      </c>
      <c r="Q271" s="36">
        <v>2484.64</v>
      </c>
      <c r="R271" s="36">
        <v>2475.13</v>
      </c>
      <c r="S271" s="36">
        <v>2475.31</v>
      </c>
      <c r="T271" s="36">
        <v>2508.02</v>
      </c>
      <c r="U271" s="36">
        <v>2486.25</v>
      </c>
      <c r="V271" s="36">
        <v>2474.58</v>
      </c>
      <c r="W271" s="36">
        <v>2456.1999999999998</v>
      </c>
      <c r="X271" s="36">
        <v>2456.66</v>
      </c>
      <c r="Y271" s="36">
        <v>2392.71</v>
      </c>
      <c r="Z271" s="36">
        <v>2367.4299999999998</v>
      </c>
    </row>
    <row r="272" spans="2:26" x14ac:dyDescent="0.3">
      <c r="B272" s="35">
        <v>6</v>
      </c>
      <c r="C272" s="36">
        <v>2491.4699999999998</v>
      </c>
      <c r="D272" s="36">
        <v>2497.5700000000002</v>
      </c>
      <c r="E272" s="36">
        <v>2507.41</v>
      </c>
      <c r="F272" s="36">
        <v>2514.36</v>
      </c>
      <c r="G272" s="36">
        <v>2515.46</v>
      </c>
      <c r="H272" s="36">
        <v>2539.52</v>
      </c>
      <c r="I272" s="36">
        <v>2544.17</v>
      </c>
      <c r="J272" s="36">
        <v>2553.7800000000002</v>
      </c>
      <c r="K272" s="36">
        <v>2662.36</v>
      </c>
      <c r="L272" s="36">
        <v>2658.38</v>
      </c>
      <c r="M272" s="36">
        <v>2652.23</v>
      </c>
      <c r="N272" s="36">
        <v>2642.25</v>
      </c>
      <c r="O272" s="36">
        <v>2650</v>
      </c>
      <c r="P272" s="36">
        <v>2650.36</v>
      </c>
      <c r="Q272" s="36">
        <v>2648.06</v>
      </c>
      <c r="R272" s="36">
        <v>2643.2</v>
      </c>
      <c r="S272" s="36">
        <v>2651.31</v>
      </c>
      <c r="T272" s="36">
        <v>2663.13</v>
      </c>
      <c r="U272" s="36">
        <v>2741.13</v>
      </c>
      <c r="V272" s="36">
        <v>2730.61</v>
      </c>
      <c r="W272" s="36">
        <v>2645.29</v>
      </c>
      <c r="X272" s="36">
        <v>2573.5</v>
      </c>
      <c r="Y272" s="36">
        <v>2526.39</v>
      </c>
      <c r="Z272" s="36">
        <v>2492.9899999999998</v>
      </c>
    </row>
    <row r="273" spans="2:26" x14ac:dyDescent="0.3">
      <c r="B273" s="35">
        <v>7</v>
      </c>
      <c r="C273" s="36">
        <v>2382.13</v>
      </c>
      <c r="D273" s="36">
        <v>2320.1999999999998</v>
      </c>
      <c r="E273" s="36">
        <v>2296.66</v>
      </c>
      <c r="F273" s="36">
        <v>2308.34</v>
      </c>
      <c r="G273" s="36">
        <v>2307.88</v>
      </c>
      <c r="H273" s="36">
        <v>2362.5300000000002</v>
      </c>
      <c r="I273" s="36">
        <v>2363.08</v>
      </c>
      <c r="J273" s="36">
        <v>2443.17</v>
      </c>
      <c r="K273" s="36">
        <v>2454.98</v>
      </c>
      <c r="L273" s="36">
        <v>2445.92</v>
      </c>
      <c r="M273" s="36">
        <v>2446.0500000000002</v>
      </c>
      <c r="N273" s="36">
        <v>2445.98</v>
      </c>
      <c r="O273" s="36">
        <v>2446.1799999999998</v>
      </c>
      <c r="P273" s="36">
        <v>2480.34</v>
      </c>
      <c r="Q273" s="36">
        <v>2480.9699999999998</v>
      </c>
      <c r="R273" s="36">
        <v>2462.46</v>
      </c>
      <c r="S273" s="36">
        <v>2465.17</v>
      </c>
      <c r="T273" s="36">
        <v>2501.85</v>
      </c>
      <c r="U273" s="36">
        <v>2468.25</v>
      </c>
      <c r="V273" s="36">
        <v>2473.42</v>
      </c>
      <c r="W273" s="36">
        <v>2455.13</v>
      </c>
      <c r="X273" s="36">
        <v>2426.86</v>
      </c>
      <c r="Y273" s="36">
        <v>2386.54</v>
      </c>
      <c r="Z273" s="36">
        <v>2359.56</v>
      </c>
    </row>
    <row r="274" spans="2:26" x14ac:dyDescent="0.3">
      <c r="B274" s="35">
        <v>8</v>
      </c>
      <c r="C274" s="36">
        <v>2361.73</v>
      </c>
      <c r="D274" s="36">
        <v>2359.21</v>
      </c>
      <c r="E274" s="36">
        <v>2315.1</v>
      </c>
      <c r="F274" s="36">
        <v>2334.4899999999998</v>
      </c>
      <c r="G274" s="36">
        <v>2339.12</v>
      </c>
      <c r="H274" s="36">
        <v>2397.02</v>
      </c>
      <c r="I274" s="36">
        <v>2447.39</v>
      </c>
      <c r="J274" s="36">
        <v>2487.06</v>
      </c>
      <c r="K274" s="36">
        <v>2487.79</v>
      </c>
      <c r="L274" s="36">
        <v>2506.11</v>
      </c>
      <c r="M274" s="36">
        <v>2506.2600000000002</v>
      </c>
      <c r="N274" s="36">
        <v>2502.13</v>
      </c>
      <c r="O274" s="36">
        <v>2491.38</v>
      </c>
      <c r="P274" s="36">
        <v>2515.0500000000002</v>
      </c>
      <c r="Q274" s="36">
        <v>2515.13</v>
      </c>
      <c r="R274" s="36">
        <v>2508.36</v>
      </c>
      <c r="S274" s="36">
        <v>2514.5100000000002</v>
      </c>
      <c r="T274" s="36">
        <v>2492.69</v>
      </c>
      <c r="U274" s="36">
        <v>2518.8000000000002</v>
      </c>
      <c r="V274" s="36">
        <v>2461.69</v>
      </c>
      <c r="W274" s="36">
        <v>2460.1799999999998</v>
      </c>
      <c r="X274" s="36">
        <v>2441.66</v>
      </c>
      <c r="Y274" s="36">
        <v>2442.2800000000002</v>
      </c>
      <c r="Z274" s="36">
        <v>2383.6</v>
      </c>
    </row>
    <row r="275" spans="2:26" x14ac:dyDescent="0.3">
      <c r="B275" s="35">
        <v>9</v>
      </c>
      <c r="C275" s="36">
        <v>2478.12</v>
      </c>
      <c r="D275" s="36">
        <v>2463.3200000000002</v>
      </c>
      <c r="E275" s="36">
        <v>2456.34</v>
      </c>
      <c r="F275" s="36">
        <v>2423.31</v>
      </c>
      <c r="G275" s="36">
        <v>2459.88</v>
      </c>
      <c r="H275" s="36">
        <v>2506.71</v>
      </c>
      <c r="I275" s="36">
        <v>2524.46</v>
      </c>
      <c r="J275" s="36">
        <v>2522.1799999999998</v>
      </c>
      <c r="K275" s="36">
        <v>2703.22</v>
      </c>
      <c r="L275" s="36">
        <v>2618.3200000000002</v>
      </c>
      <c r="M275" s="36">
        <v>2658.52</v>
      </c>
      <c r="N275" s="36">
        <v>2611.69</v>
      </c>
      <c r="O275" s="36">
        <v>2599.5500000000002</v>
      </c>
      <c r="P275" s="36">
        <v>2660.53</v>
      </c>
      <c r="Q275" s="36">
        <v>2661.45</v>
      </c>
      <c r="R275" s="36">
        <v>2661.13</v>
      </c>
      <c r="S275" s="36">
        <v>2625.89</v>
      </c>
      <c r="T275" s="36">
        <v>2679.37</v>
      </c>
      <c r="U275" s="36">
        <v>2667.37</v>
      </c>
      <c r="V275" s="36">
        <v>2635.09</v>
      </c>
      <c r="W275" s="36">
        <v>2642.15</v>
      </c>
      <c r="X275" s="36">
        <v>2579.12</v>
      </c>
      <c r="Y275" s="36">
        <v>2542.0500000000002</v>
      </c>
      <c r="Z275" s="36">
        <v>2470.87</v>
      </c>
    </row>
    <row r="276" spans="2:26" x14ac:dyDescent="0.3">
      <c r="B276" s="35">
        <v>10</v>
      </c>
      <c r="C276" s="36">
        <v>2333.06</v>
      </c>
      <c r="D276" s="36">
        <v>2347.66</v>
      </c>
      <c r="E276" s="36">
        <v>2291.85</v>
      </c>
      <c r="F276" s="36">
        <v>2369.11</v>
      </c>
      <c r="G276" s="36">
        <v>2404.77</v>
      </c>
      <c r="H276" s="36">
        <v>2429.0700000000002</v>
      </c>
      <c r="I276" s="36">
        <v>2451.9699999999998</v>
      </c>
      <c r="J276" s="36">
        <v>2424.04</v>
      </c>
      <c r="K276" s="36">
        <v>2456.27</v>
      </c>
      <c r="L276" s="36">
        <v>2454.4299999999998</v>
      </c>
      <c r="M276" s="36">
        <v>2440.42</v>
      </c>
      <c r="N276" s="36">
        <v>2449.33</v>
      </c>
      <c r="O276" s="36">
        <v>2492</v>
      </c>
      <c r="P276" s="36">
        <v>2499.71</v>
      </c>
      <c r="Q276" s="36">
        <v>2478.0700000000002</v>
      </c>
      <c r="R276" s="36">
        <v>2445.86</v>
      </c>
      <c r="S276" s="36">
        <v>2462.4899999999998</v>
      </c>
      <c r="T276" s="36">
        <v>2519.88</v>
      </c>
      <c r="U276" s="36">
        <v>2445.4299999999998</v>
      </c>
      <c r="V276" s="36">
        <v>2414.17</v>
      </c>
      <c r="W276" s="36">
        <v>2388.17</v>
      </c>
      <c r="X276" s="36">
        <v>2388.38</v>
      </c>
      <c r="Y276" s="36">
        <v>2307.25</v>
      </c>
      <c r="Z276" s="36">
        <v>2283.46</v>
      </c>
    </row>
    <row r="277" spans="2:26" x14ac:dyDescent="0.3">
      <c r="B277" s="35">
        <v>11</v>
      </c>
      <c r="C277" s="36">
        <v>2115.89</v>
      </c>
      <c r="D277" s="36">
        <v>2115.0700000000002</v>
      </c>
      <c r="E277" s="36">
        <v>2171.54</v>
      </c>
      <c r="F277" s="36">
        <v>2176.92</v>
      </c>
      <c r="G277" s="36">
        <v>2174.87</v>
      </c>
      <c r="H277" s="36">
        <v>2213.38</v>
      </c>
      <c r="I277" s="36">
        <v>2267.34</v>
      </c>
      <c r="J277" s="36">
        <v>2284.33</v>
      </c>
      <c r="K277" s="36">
        <v>2302.5300000000002</v>
      </c>
      <c r="L277" s="36">
        <v>2300.7800000000002</v>
      </c>
      <c r="M277" s="36">
        <v>2299.96</v>
      </c>
      <c r="N277" s="36">
        <v>2292.92</v>
      </c>
      <c r="O277" s="36">
        <v>2289.9</v>
      </c>
      <c r="P277" s="36">
        <v>2290.83</v>
      </c>
      <c r="Q277" s="36">
        <v>2285.17</v>
      </c>
      <c r="R277" s="36">
        <v>2272.39</v>
      </c>
      <c r="S277" s="36">
        <v>2275.0500000000002</v>
      </c>
      <c r="T277" s="36">
        <v>2287.69</v>
      </c>
      <c r="U277" s="36">
        <v>2313.87</v>
      </c>
      <c r="V277" s="36">
        <v>2295.5500000000002</v>
      </c>
      <c r="W277" s="36">
        <v>2249.9699999999998</v>
      </c>
      <c r="X277" s="36">
        <v>2238.37</v>
      </c>
      <c r="Y277" s="36">
        <v>2237.38</v>
      </c>
      <c r="Z277" s="36">
        <v>2170.9499999999998</v>
      </c>
    </row>
    <row r="278" spans="2:26" x14ac:dyDescent="0.3">
      <c r="B278" s="35">
        <v>12</v>
      </c>
      <c r="C278" s="36">
        <v>2203.06</v>
      </c>
      <c r="D278" s="36">
        <v>2215.96</v>
      </c>
      <c r="E278" s="36">
        <v>2264.4299999999998</v>
      </c>
      <c r="F278" s="36">
        <v>2260.5100000000002</v>
      </c>
      <c r="G278" s="36">
        <v>2252.9899999999998</v>
      </c>
      <c r="H278" s="36">
        <v>2278.9899999999998</v>
      </c>
      <c r="I278" s="36">
        <v>2351.64</v>
      </c>
      <c r="J278" s="36">
        <v>2369.34</v>
      </c>
      <c r="K278" s="36">
        <v>2389.7800000000002</v>
      </c>
      <c r="L278" s="36">
        <v>2409.4899999999998</v>
      </c>
      <c r="M278" s="36">
        <v>2428.81</v>
      </c>
      <c r="N278" s="36">
        <v>2431.91</v>
      </c>
      <c r="O278" s="36">
        <v>2428.14</v>
      </c>
      <c r="P278" s="36">
        <v>2427.64</v>
      </c>
      <c r="Q278" s="36">
        <v>2424.2399999999998</v>
      </c>
      <c r="R278" s="36">
        <v>2401.73</v>
      </c>
      <c r="S278" s="36">
        <v>2402.6</v>
      </c>
      <c r="T278" s="36">
        <v>2399.85</v>
      </c>
      <c r="U278" s="36">
        <v>2403.77</v>
      </c>
      <c r="V278" s="36">
        <v>2388.14</v>
      </c>
      <c r="W278" s="36">
        <v>2391.79</v>
      </c>
      <c r="X278" s="36">
        <v>2371.39</v>
      </c>
      <c r="Y278" s="36">
        <v>2342.2600000000002</v>
      </c>
      <c r="Z278" s="36">
        <v>2321</v>
      </c>
    </row>
    <row r="279" spans="2:26" x14ac:dyDescent="0.3">
      <c r="B279" s="35">
        <v>13</v>
      </c>
      <c r="C279" s="36">
        <v>2397.89</v>
      </c>
      <c r="D279" s="36">
        <v>2363.59</v>
      </c>
      <c r="E279" s="36">
        <v>2381.2199999999998</v>
      </c>
      <c r="F279" s="36">
        <v>2357.71</v>
      </c>
      <c r="G279" s="36">
        <v>2404.1799999999998</v>
      </c>
      <c r="H279" s="36">
        <v>2415.84</v>
      </c>
      <c r="I279" s="36">
        <v>2418.16</v>
      </c>
      <c r="J279" s="36">
        <v>2440.86</v>
      </c>
      <c r="K279" s="36">
        <v>2459.25</v>
      </c>
      <c r="L279" s="36">
        <v>2505.37</v>
      </c>
      <c r="M279" s="36">
        <v>2501.37</v>
      </c>
      <c r="N279" s="36">
        <v>2487.8200000000002</v>
      </c>
      <c r="O279" s="36">
        <v>2483.17</v>
      </c>
      <c r="P279" s="36">
        <v>2485.1999999999998</v>
      </c>
      <c r="Q279" s="36">
        <v>2494.2800000000002</v>
      </c>
      <c r="R279" s="36">
        <v>2482.4899999999998</v>
      </c>
      <c r="S279" s="36">
        <v>2481.41</v>
      </c>
      <c r="T279" s="36">
        <v>2472.59</v>
      </c>
      <c r="U279" s="36">
        <v>2463.6799999999998</v>
      </c>
      <c r="V279" s="36">
        <v>2424.92</v>
      </c>
      <c r="W279" s="36">
        <v>2412.66</v>
      </c>
      <c r="X279" s="36">
        <v>2410.7800000000002</v>
      </c>
      <c r="Y279" s="36">
        <v>2388.6999999999998</v>
      </c>
      <c r="Z279" s="36">
        <v>2375.77</v>
      </c>
    </row>
    <row r="280" spans="2:26" x14ac:dyDescent="0.3">
      <c r="B280" s="35">
        <v>14</v>
      </c>
      <c r="C280" s="36">
        <v>2294.56</v>
      </c>
      <c r="D280" s="36">
        <v>2274.33</v>
      </c>
      <c r="E280" s="36">
        <v>2283.59</v>
      </c>
      <c r="F280" s="36">
        <v>2062.92</v>
      </c>
      <c r="G280" s="36">
        <v>2312.3000000000002</v>
      </c>
      <c r="H280" s="36">
        <v>2361.9899999999998</v>
      </c>
      <c r="I280" s="36">
        <v>2373.7399999999998</v>
      </c>
      <c r="J280" s="36">
        <v>2374.79</v>
      </c>
      <c r="K280" s="36">
        <v>2400.13</v>
      </c>
      <c r="L280" s="36">
        <v>2413.48</v>
      </c>
      <c r="M280" s="36">
        <v>2414.06</v>
      </c>
      <c r="N280" s="36">
        <v>2413.92</v>
      </c>
      <c r="O280" s="36">
        <v>2413.9299999999998</v>
      </c>
      <c r="P280" s="36">
        <v>2413.96</v>
      </c>
      <c r="Q280" s="36">
        <v>2413.8200000000002</v>
      </c>
      <c r="R280" s="36">
        <v>2413.15</v>
      </c>
      <c r="S280" s="36">
        <v>2415.4899999999998</v>
      </c>
      <c r="T280" s="36">
        <v>2415.83</v>
      </c>
      <c r="U280" s="36">
        <v>2413.98</v>
      </c>
      <c r="V280" s="36">
        <v>2398.2600000000002</v>
      </c>
      <c r="W280" s="36">
        <v>2343.29</v>
      </c>
      <c r="X280" s="36">
        <v>2352.64</v>
      </c>
      <c r="Y280" s="36">
        <v>2336.9499999999998</v>
      </c>
      <c r="Z280" s="36">
        <v>2317.48</v>
      </c>
    </row>
    <row r="281" spans="2:26" x14ac:dyDescent="0.3">
      <c r="B281" s="35">
        <v>15</v>
      </c>
      <c r="C281" s="36">
        <v>2335.4299999999998</v>
      </c>
      <c r="D281" s="36">
        <v>2070.25</v>
      </c>
      <c r="E281" s="36">
        <v>2282.4699999999998</v>
      </c>
      <c r="F281" s="36">
        <v>2084.5</v>
      </c>
      <c r="G281" s="36">
        <v>2343.4299999999998</v>
      </c>
      <c r="H281" s="36">
        <v>2271.4499999999998</v>
      </c>
      <c r="I281" s="36">
        <v>2417.25</v>
      </c>
      <c r="J281" s="36">
        <v>2426.88</v>
      </c>
      <c r="K281" s="36">
        <v>2463.69</v>
      </c>
      <c r="L281" s="36">
        <v>2465.16</v>
      </c>
      <c r="M281" s="36">
        <v>2460.83</v>
      </c>
      <c r="N281" s="36">
        <v>2490.21</v>
      </c>
      <c r="O281" s="36">
        <v>2473.1799999999998</v>
      </c>
      <c r="P281" s="36">
        <v>2472.15</v>
      </c>
      <c r="Q281" s="36">
        <v>2454.1799999999998</v>
      </c>
      <c r="R281" s="36">
        <v>2432.84</v>
      </c>
      <c r="S281" s="36">
        <v>2427.4499999999998</v>
      </c>
      <c r="T281" s="36">
        <v>2433.1799999999998</v>
      </c>
      <c r="U281" s="36">
        <v>2439.7800000000002</v>
      </c>
      <c r="V281" s="36">
        <v>2426.89</v>
      </c>
      <c r="W281" s="36">
        <v>2411.42</v>
      </c>
      <c r="X281" s="36">
        <v>2411.34</v>
      </c>
      <c r="Y281" s="36">
        <v>2338.58</v>
      </c>
      <c r="Z281" s="36">
        <v>2289.14</v>
      </c>
    </row>
    <row r="282" spans="2:26" x14ac:dyDescent="0.3">
      <c r="B282" s="35">
        <v>16</v>
      </c>
      <c r="C282" s="36">
        <v>2126.58</v>
      </c>
      <c r="D282" s="36">
        <v>2103.4499999999998</v>
      </c>
      <c r="E282" s="36">
        <v>2124.4899999999998</v>
      </c>
      <c r="F282" s="36">
        <v>2109.83</v>
      </c>
      <c r="G282" s="36">
        <v>2187.8200000000002</v>
      </c>
      <c r="H282" s="36">
        <v>2287.19</v>
      </c>
      <c r="I282" s="36">
        <v>2342.27</v>
      </c>
      <c r="J282" s="36">
        <v>2327.64</v>
      </c>
      <c r="K282" s="36">
        <v>2346.09</v>
      </c>
      <c r="L282" s="36">
        <v>2348.3000000000002</v>
      </c>
      <c r="M282" s="36">
        <v>2351.9899999999998</v>
      </c>
      <c r="N282" s="36">
        <v>2368</v>
      </c>
      <c r="O282" s="36">
        <v>2358.91</v>
      </c>
      <c r="P282" s="36">
        <v>2339.6</v>
      </c>
      <c r="Q282" s="36">
        <v>2343.8200000000002</v>
      </c>
      <c r="R282" s="36">
        <v>2340.62</v>
      </c>
      <c r="S282" s="36">
        <v>2331.2199999999998</v>
      </c>
      <c r="T282" s="36">
        <v>2345.92</v>
      </c>
      <c r="U282" s="36">
        <v>2361.38</v>
      </c>
      <c r="V282" s="36">
        <v>2303.19</v>
      </c>
      <c r="W282" s="36">
        <v>2285.33</v>
      </c>
      <c r="X282" s="36">
        <v>2289.67</v>
      </c>
      <c r="Y282" s="36">
        <v>2199.7600000000002</v>
      </c>
      <c r="Z282" s="36">
        <v>2187.12</v>
      </c>
    </row>
    <row r="283" spans="2:26" x14ac:dyDescent="0.3">
      <c r="B283" s="35">
        <v>17</v>
      </c>
      <c r="C283" s="36">
        <v>2077.02</v>
      </c>
      <c r="D283" s="36">
        <v>2039.73</v>
      </c>
      <c r="E283" s="36">
        <v>2152.04</v>
      </c>
      <c r="F283" s="36">
        <v>2042.25</v>
      </c>
      <c r="G283" s="36">
        <v>2257.9499999999998</v>
      </c>
      <c r="H283" s="36">
        <v>2207.1</v>
      </c>
      <c r="I283" s="36">
        <v>2388.31</v>
      </c>
      <c r="J283" s="36">
        <v>2395.89</v>
      </c>
      <c r="K283" s="36">
        <v>2402.3000000000002</v>
      </c>
      <c r="L283" s="36">
        <v>2413.5700000000002</v>
      </c>
      <c r="M283" s="36">
        <v>2403.5500000000002</v>
      </c>
      <c r="N283" s="36">
        <v>2412.12</v>
      </c>
      <c r="O283" s="36">
        <v>2403.09</v>
      </c>
      <c r="P283" s="36">
        <v>2405.9899999999998</v>
      </c>
      <c r="Q283" s="36">
        <v>2397.11</v>
      </c>
      <c r="R283" s="36">
        <v>2388.02</v>
      </c>
      <c r="S283" s="36">
        <v>2372.9499999999998</v>
      </c>
      <c r="T283" s="36">
        <v>2389.52</v>
      </c>
      <c r="U283" s="36">
        <v>2393.81</v>
      </c>
      <c r="V283" s="36">
        <v>2379.29</v>
      </c>
      <c r="W283" s="36">
        <v>2326.0300000000002</v>
      </c>
      <c r="X283" s="36">
        <v>2322.31</v>
      </c>
      <c r="Y283" s="36">
        <v>2288.09</v>
      </c>
      <c r="Z283" s="36">
        <v>2252.67</v>
      </c>
    </row>
    <row r="284" spans="2:26" x14ac:dyDescent="0.3">
      <c r="B284" s="35">
        <v>18</v>
      </c>
      <c r="C284" s="36">
        <v>2142.4299999999998</v>
      </c>
      <c r="D284" s="36">
        <v>2154.13</v>
      </c>
      <c r="E284" s="36">
        <v>2253.88</v>
      </c>
      <c r="F284" s="36">
        <v>2256.62</v>
      </c>
      <c r="G284" s="36">
        <v>2287.6</v>
      </c>
      <c r="H284" s="36">
        <v>2284.15</v>
      </c>
      <c r="I284" s="36">
        <v>2360.75</v>
      </c>
      <c r="J284" s="36">
        <v>2365.41</v>
      </c>
      <c r="K284" s="36">
        <v>2390.86</v>
      </c>
      <c r="L284" s="36">
        <v>2397.71</v>
      </c>
      <c r="M284" s="36">
        <v>2391.14</v>
      </c>
      <c r="N284" s="36">
        <v>2389.29</v>
      </c>
      <c r="O284" s="36">
        <v>2354.35</v>
      </c>
      <c r="P284" s="36">
        <v>2344.06</v>
      </c>
      <c r="Q284" s="36">
        <v>2376.92</v>
      </c>
      <c r="R284" s="36">
        <v>2369.11</v>
      </c>
      <c r="S284" s="36">
        <v>2374.7800000000002</v>
      </c>
      <c r="T284" s="36">
        <v>2398.9899999999998</v>
      </c>
      <c r="U284" s="36">
        <v>2419.36</v>
      </c>
      <c r="V284" s="36">
        <v>2412.79</v>
      </c>
      <c r="W284" s="36">
        <v>2339.4699999999998</v>
      </c>
      <c r="X284" s="36">
        <v>2283.5700000000002</v>
      </c>
      <c r="Y284" s="36">
        <v>2274.0100000000002</v>
      </c>
      <c r="Z284" s="36">
        <v>2262.23</v>
      </c>
    </row>
    <row r="285" spans="2:26" x14ac:dyDescent="0.3">
      <c r="B285" s="35">
        <v>19</v>
      </c>
      <c r="C285" s="36">
        <v>2188.94</v>
      </c>
      <c r="D285" s="36">
        <v>2247.75</v>
      </c>
      <c r="E285" s="36">
        <v>2258.52</v>
      </c>
      <c r="F285" s="36">
        <v>2262.84</v>
      </c>
      <c r="G285" s="36">
        <v>2288.59</v>
      </c>
      <c r="H285" s="36">
        <v>2315.52</v>
      </c>
      <c r="I285" s="36">
        <v>2362.9</v>
      </c>
      <c r="J285" s="36">
        <v>2401.04</v>
      </c>
      <c r="K285" s="36">
        <v>2425.21</v>
      </c>
      <c r="L285" s="36">
        <v>2416.5</v>
      </c>
      <c r="M285" s="36">
        <v>2413.9899999999998</v>
      </c>
      <c r="N285" s="36">
        <v>2407.4699999999998</v>
      </c>
      <c r="O285" s="36">
        <v>2404.31</v>
      </c>
      <c r="P285" s="36">
        <v>2403.16</v>
      </c>
      <c r="Q285" s="36">
        <v>2408.5300000000002</v>
      </c>
      <c r="R285" s="36">
        <v>2403.4</v>
      </c>
      <c r="S285" s="36">
        <v>2405.66</v>
      </c>
      <c r="T285" s="36">
        <v>2421.11</v>
      </c>
      <c r="U285" s="36">
        <v>2443.09</v>
      </c>
      <c r="V285" s="36">
        <v>2441.1799999999998</v>
      </c>
      <c r="W285" s="36">
        <v>2414.61</v>
      </c>
      <c r="X285" s="36">
        <v>2390.61</v>
      </c>
      <c r="Y285" s="36">
        <v>2341.69</v>
      </c>
      <c r="Z285" s="36">
        <v>2300.0100000000002</v>
      </c>
    </row>
    <row r="286" spans="2:26" x14ac:dyDescent="0.3">
      <c r="B286" s="35">
        <v>20</v>
      </c>
      <c r="C286" s="36">
        <v>2401.36</v>
      </c>
      <c r="D286" s="36">
        <v>2358.8000000000002</v>
      </c>
      <c r="E286" s="36">
        <v>2396.56</v>
      </c>
      <c r="F286" s="36">
        <v>2308.77</v>
      </c>
      <c r="G286" s="36">
        <v>2349.48</v>
      </c>
      <c r="H286" s="36">
        <v>2390.06</v>
      </c>
      <c r="I286" s="36">
        <v>2461.11</v>
      </c>
      <c r="J286" s="36">
        <v>2516.33</v>
      </c>
      <c r="K286" s="36">
        <v>2531.64</v>
      </c>
      <c r="L286" s="36">
        <v>2560.7199999999998</v>
      </c>
      <c r="M286" s="36">
        <v>2545.7399999999998</v>
      </c>
      <c r="N286" s="36">
        <v>2540.12</v>
      </c>
      <c r="O286" s="36">
        <v>2535.0700000000002</v>
      </c>
      <c r="P286" s="36">
        <v>2508.56</v>
      </c>
      <c r="Q286" s="36">
        <v>2520.42</v>
      </c>
      <c r="R286" s="36">
        <v>2477.96</v>
      </c>
      <c r="S286" s="36">
        <v>2472.54</v>
      </c>
      <c r="T286" s="36">
        <v>2529.6799999999998</v>
      </c>
      <c r="U286" s="36">
        <v>2560.35</v>
      </c>
      <c r="V286" s="36">
        <v>2511.37</v>
      </c>
      <c r="W286" s="36">
        <v>2492.83</v>
      </c>
      <c r="X286" s="36">
        <v>2464.83</v>
      </c>
      <c r="Y286" s="36">
        <v>2431</v>
      </c>
      <c r="Z286" s="36">
        <v>2346.1799999999998</v>
      </c>
    </row>
    <row r="287" spans="2:26" x14ac:dyDescent="0.3">
      <c r="B287" s="35">
        <v>21</v>
      </c>
      <c r="C287" s="36">
        <v>2350.85</v>
      </c>
      <c r="D287" s="36">
        <v>2308.59</v>
      </c>
      <c r="E287" s="36">
        <v>2300.1</v>
      </c>
      <c r="F287" s="36">
        <v>2158.81</v>
      </c>
      <c r="G287" s="36">
        <v>2300.02</v>
      </c>
      <c r="H287" s="36">
        <v>2151.0300000000002</v>
      </c>
      <c r="I287" s="36">
        <v>2315.06</v>
      </c>
      <c r="J287" s="36">
        <v>2447.92</v>
      </c>
      <c r="K287" s="36">
        <v>2460.67</v>
      </c>
      <c r="L287" s="36">
        <v>2507.15</v>
      </c>
      <c r="M287" s="36">
        <v>2511.66</v>
      </c>
      <c r="N287" s="36">
        <v>2512.15</v>
      </c>
      <c r="O287" s="36">
        <v>2510.2600000000002</v>
      </c>
      <c r="P287" s="36">
        <v>2496.63</v>
      </c>
      <c r="Q287" s="36">
        <v>2505.71</v>
      </c>
      <c r="R287" s="36">
        <v>2500.13</v>
      </c>
      <c r="S287" s="36">
        <v>2509.27</v>
      </c>
      <c r="T287" s="36">
        <v>2498.1799999999998</v>
      </c>
      <c r="U287" s="36">
        <v>2543.09</v>
      </c>
      <c r="V287" s="36">
        <v>2564.9</v>
      </c>
      <c r="W287" s="36">
        <v>2515.54</v>
      </c>
      <c r="X287" s="36">
        <v>2461.86</v>
      </c>
      <c r="Y287" s="36">
        <v>2429.19</v>
      </c>
      <c r="Z287" s="36">
        <v>2340.9</v>
      </c>
    </row>
    <row r="288" spans="2:26" x14ac:dyDescent="0.3">
      <c r="B288" s="35">
        <v>22</v>
      </c>
      <c r="C288" s="36">
        <v>2253.71</v>
      </c>
      <c r="D288" s="36">
        <v>2143.9699999999998</v>
      </c>
      <c r="E288" s="36">
        <v>2303.94</v>
      </c>
      <c r="F288" s="36">
        <v>2208.67</v>
      </c>
      <c r="G288" s="36">
        <v>2328.84</v>
      </c>
      <c r="H288" s="36">
        <v>2216.6</v>
      </c>
      <c r="I288" s="36">
        <v>2388.1799999999998</v>
      </c>
      <c r="J288" s="36">
        <v>2443.58</v>
      </c>
      <c r="K288" s="36">
        <v>2486.61</v>
      </c>
      <c r="L288" s="36">
        <v>2490</v>
      </c>
      <c r="M288" s="36">
        <v>2489.2800000000002</v>
      </c>
      <c r="N288" s="36">
        <v>2480.9</v>
      </c>
      <c r="O288" s="36">
        <v>2462.58</v>
      </c>
      <c r="P288" s="36">
        <v>2424.89</v>
      </c>
      <c r="Q288" s="36">
        <v>2437.98</v>
      </c>
      <c r="R288" s="36">
        <v>2433.75</v>
      </c>
      <c r="S288" s="36">
        <v>2442</v>
      </c>
      <c r="T288" s="36">
        <v>2469.13</v>
      </c>
      <c r="U288" s="36">
        <v>2494.29</v>
      </c>
      <c r="V288" s="36">
        <v>2479.11</v>
      </c>
      <c r="W288" s="36">
        <v>2436.0100000000002</v>
      </c>
      <c r="X288" s="36">
        <v>2419.8200000000002</v>
      </c>
      <c r="Y288" s="36">
        <v>2339.69</v>
      </c>
      <c r="Z288" s="36">
        <v>2304.9299999999998</v>
      </c>
    </row>
    <row r="289" spans="2:26" x14ac:dyDescent="0.3">
      <c r="B289" s="35">
        <v>23</v>
      </c>
      <c r="C289" s="36">
        <v>2212.5100000000002</v>
      </c>
      <c r="D289" s="36">
        <v>2122.1</v>
      </c>
      <c r="E289" s="36">
        <v>2228.9499999999998</v>
      </c>
      <c r="F289" s="36">
        <v>2105.96</v>
      </c>
      <c r="G289" s="36">
        <v>2309.1799999999998</v>
      </c>
      <c r="H289" s="36">
        <v>2330.1799999999998</v>
      </c>
      <c r="I289" s="36">
        <v>2346.9899999999998</v>
      </c>
      <c r="J289" s="36">
        <v>2351.34</v>
      </c>
      <c r="K289" s="36">
        <v>2373.6999999999998</v>
      </c>
      <c r="L289" s="36">
        <v>2365.6799999999998</v>
      </c>
      <c r="M289" s="36">
        <v>2365.81</v>
      </c>
      <c r="N289" s="36">
        <v>2375.5</v>
      </c>
      <c r="O289" s="36">
        <v>2363.52</v>
      </c>
      <c r="P289" s="36">
        <v>2365.06</v>
      </c>
      <c r="Q289" s="36">
        <v>2354.59</v>
      </c>
      <c r="R289" s="36">
        <v>2354.25</v>
      </c>
      <c r="S289" s="36">
        <v>2358.4899999999998</v>
      </c>
      <c r="T289" s="36">
        <v>2358.83</v>
      </c>
      <c r="U289" s="36">
        <v>2381.77</v>
      </c>
      <c r="V289" s="36">
        <v>2372.54</v>
      </c>
      <c r="W289" s="36">
        <v>2320.21</v>
      </c>
      <c r="X289" s="36">
        <v>2305.83</v>
      </c>
      <c r="Y289" s="36">
        <v>2287.4699999999998</v>
      </c>
      <c r="Z289" s="36">
        <v>2214.4</v>
      </c>
    </row>
    <row r="290" spans="2:26" x14ac:dyDescent="0.3">
      <c r="B290" s="35">
        <v>24</v>
      </c>
      <c r="C290" s="36">
        <v>2146.09</v>
      </c>
      <c r="D290" s="36">
        <v>2031.27</v>
      </c>
      <c r="E290" s="36">
        <v>2144.9299999999998</v>
      </c>
      <c r="F290" s="36">
        <v>2300.67</v>
      </c>
      <c r="G290" s="36">
        <v>2299.87</v>
      </c>
      <c r="H290" s="36">
        <v>2229.1</v>
      </c>
      <c r="I290" s="36">
        <v>2386.88</v>
      </c>
      <c r="J290" s="36">
        <v>2411.8000000000002</v>
      </c>
      <c r="K290" s="36">
        <v>2426.1999999999998</v>
      </c>
      <c r="L290" s="36">
        <v>2416.2800000000002</v>
      </c>
      <c r="M290" s="36">
        <v>2414.9899999999998</v>
      </c>
      <c r="N290" s="36">
        <v>2411.38</v>
      </c>
      <c r="O290" s="36">
        <v>2402.15</v>
      </c>
      <c r="P290" s="36">
        <v>2403.2800000000002</v>
      </c>
      <c r="Q290" s="36">
        <v>2408.15</v>
      </c>
      <c r="R290" s="36">
        <v>2402.69</v>
      </c>
      <c r="S290" s="36">
        <v>2391.08</v>
      </c>
      <c r="T290" s="36">
        <v>2377.64</v>
      </c>
      <c r="U290" s="36">
        <v>2438.27</v>
      </c>
      <c r="V290" s="36">
        <v>2410.62</v>
      </c>
      <c r="W290" s="36">
        <v>2336.39</v>
      </c>
      <c r="X290" s="36">
        <v>2307.14</v>
      </c>
      <c r="Y290" s="36">
        <v>2215.25</v>
      </c>
      <c r="Z290" s="36">
        <v>2137.4499999999998</v>
      </c>
    </row>
    <row r="291" spans="2:26" x14ac:dyDescent="0.3">
      <c r="B291" s="35">
        <v>25</v>
      </c>
      <c r="C291" s="36">
        <v>1957.91</v>
      </c>
      <c r="D291" s="36">
        <v>1958.33</v>
      </c>
      <c r="E291" s="36">
        <v>1961.45</v>
      </c>
      <c r="F291" s="36">
        <v>2294.39</v>
      </c>
      <c r="G291" s="36">
        <v>2221.96</v>
      </c>
      <c r="H291" s="36">
        <v>2210.04</v>
      </c>
      <c r="I291" s="36">
        <v>2397.81</v>
      </c>
      <c r="J291" s="36">
        <v>2410.63</v>
      </c>
      <c r="K291" s="36">
        <v>2454.69</v>
      </c>
      <c r="L291" s="36">
        <v>2448.89</v>
      </c>
      <c r="M291" s="36">
        <v>2455.02</v>
      </c>
      <c r="N291" s="36">
        <v>2454.16</v>
      </c>
      <c r="O291" s="36">
        <v>2430.38</v>
      </c>
      <c r="P291" s="36">
        <v>2419.39</v>
      </c>
      <c r="Q291" s="36">
        <v>2391.2199999999998</v>
      </c>
      <c r="R291" s="36">
        <v>2427.38</v>
      </c>
      <c r="S291" s="36">
        <v>2374.16</v>
      </c>
      <c r="T291" s="36">
        <v>2435.6</v>
      </c>
      <c r="U291" s="36">
        <v>2459</v>
      </c>
      <c r="V291" s="36">
        <v>2455.42</v>
      </c>
      <c r="W291" s="36">
        <v>2369.4299999999998</v>
      </c>
      <c r="X291" s="36">
        <v>2338.13</v>
      </c>
      <c r="Y291" s="36">
        <v>2322.04</v>
      </c>
      <c r="Z291" s="36">
        <v>2166.75</v>
      </c>
    </row>
    <row r="292" spans="2:26" x14ac:dyDescent="0.3">
      <c r="B292" s="35">
        <v>26</v>
      </c>
      <c r="C292" s="36">
        <v>2104</v>
      </c>
      <c r="D292" s="36">
        <v>2073.2600000000002</v>
      </c>
      <c r="E292" s="36">
        <v>2298.67</v>
      </c>
      <c r="F292" s="36">
        <v>2406.48</v>
      </c>
      <c r="G292" s="36">
        <v>2364.89</v>
      </c>
      <c r="H292" s="36">
        <v>2315.19</v>
      </c>
      <c r="I292" s="36">
        <v>2477.5100000000002</v>
      </c>
      <c r="J292" s="36">
        <v>2462.11</v>
      </c>
      <c r="K292" s="36">
        <v>2490.87</v>
      </c>
      <c r="L292" s="36">
        <v>2503.0300000000002</v>
      </c>
      <c r="M292" s="36">
        <v>2493.85</v>
      </c>
      <c r="N292" s="36">
        <v>2504.62</v>
      </c>
      <c r="O292" s="36">
        <v>2484.7199999999998</v>
      </c>
      <c r="P292" s="36">
        <v>2455.81</v>
      </c>
      <c r="Q292" s="36">
        <v>2455.91</v>
      </c>
      <c r="R292" s="36">
        <v>2472.2800000000002</v>
      </c>
      <c r="S292" s="36">
        <v>2454.3200000000002</v>
      </c>
      <c r="T292" s="36">
        <v>2460.86</v>
      </c>
      <c r="U292" s="36">
        <v>2451.44</v>
      </c>
      <c r="V292" s="36">
        <v>2558.08</v>
      </c>
      <c r="W292" s="36">
        <v>2480.46</v>
      </c>
      <c r="X292" s="36">
        <v>2451.8000000000002</v>
      </c>
      <c r="Y292" s="36">
        <v>2431.2600000000002</v>
      </c>
      <c r="Z292" s="36">
        <v>2376.65</v>
      </c>
    </row>
    <row r="293" spans="2:26" x14ac:dyDescent="0.3">
      <c r="B293" s="35">
        <v>27</v>
      </c>
      <c r="C293" s="36">
        <v>2312.25</v>
      </c>
      <c r="D293" s="36">
        <v>2207.63</v>
      </c>
      <c r="E293" s="36">
        <v>2150.59</v>
      </c>
      <c r="F293" s="36">
        <v>2164.85</v>
      </c>
      <c r="G293" s="36">
        <v>2155.59</v>
      </c>
      <c r="H293" s="36">
        <v>2116.56</v>
      </c>
      <c r="I293" s="36">
        <v>2321.8200000000002</v>
      </c>
      <c r="J293" s="36">
        <v>2389.9699999999998</v>
      </c>
      <c r="K293" s="36">
        <v>2354.4899999999998</v>
      </c>
      <c r="L293" s="36">
        <v>2326.4699999999998</v>
      </c>
      <c r="M293" s="36">
        <v>2313.4499999999998</v>
      </c>
      <c r="N293" s="36">
        <v>2289.8200000000002</v>
      </c>
      <c r="O293" s="36">
        <v>2289.2399999999998</v>
      </c>
      <c r="P293" s="36">
        <v>2287.9299999999998</v>
      </c>
      <c r="Q293" s="36">
        <v>2310.58</v>
      </c>
      <c r="R293" s="36">
        <v>2283.73</v>
      </c>
      <c r="S293" s="36">
        <v>2318.0700000000002</v>
      </c>
      <c r="T293" s="36">
        <v>2322.77</v>
      </c>
      <c r="U293" s="36">
        <v>2436.6999999999998</v>
      </c>
      <c r="V293" s="36">
        <v>2433.0500000000002</v>
      </c>
      <c r="W293" s="36">
        <v>2345.8200000000002</v>
      </c>
      <c r="X293" s="36">
        <v>2320.89</v>
      </c>
      <c r="Y293" s="36">
        <v>2307.0500000000002</v>
      </c>
      <c r="Z293" s="36">
        <v>2214.77</v>
      </c>
    </row>
    <row r="294" spans="2:26" x14ac:dyDescent="0.3">
      <c r="B294" s="35">
        <v>28</v>
      </c>
      <c r="C294" s="36">
        <v>2279.59</v>
      </c>
      <c r="D294" s="36">
        <v>2104.9299999999998</v>
      </c>
      <c r="E294" s="36">
        <v>1954.08</v>
      </c>
      <c r="F294" s="36">
        <v>2104.2199999999998</v>
      </c>
      <c r="G294" s="36">
        <v>2104.5700000000002</v>
      </c>
      <c r="H294" s="36">
        <v>1986.15</v>
      </c>
      <c r="I294" s="36">
        <v>2289.29</v>
      </c>
      <c r="J294" s="36">
        <v>2331.9899999999998</v>
      </c>
      <c r="K294" s="36">
        <v>2448.7800000000002</v>
      </c>
      <c r="L294" s="36">
        <v>2454.08</v>
      </c>
      <c r="M294" s="36">
        <v>2453.66</v>
      </c>
      <c r="N294" s="36">
        <v>2453.0700000000002</v>
      </c>
      <c r="O294" s="36">
        <v>2454.1799999999998</v>
      </c>
      <c r="P294" s="36">
        <v>2455.4699999999998</v>
      </c>
      <c r="Q294" s="36">
        <v>2456.56</v>
      </c>
      <c r="R294" s="36">
        <v>2455.04</v>
      </c>
      <c r="S294" s="36">
        <v>2455.81</v>
      </c>
      <c r="T294" s="36">
        <v>2486.19</v>
      </c>
      <c r="U294" s="36">
        <v>2529.86</v>
      </c>
      <c r="V294" s="36">
        <v>2506.1999999999998</v>
      </c>
      <c r="W294" s="36">
        <v>2443.9899999999998</v>
      </c>
      <c r="X294" s="36">
        <v>2402.38</v>
      </c>
      <c r="Y294" s="36">
        <v>2335.4299999999998</v>
      </c>
      <c r="Z294" s="36">
        <v>2275.91</v>
      </c>
    </row>
    <row r="295" spans="2:26" x14ac:dyDescent="0.3">
      <c r="B295" s="35">
        <v>29</v>
      </c>
      <c r="C295" s="36">
        <v>2105.56</v>
      </c>
      <c r="D295" s="36">
        <v>1958.67</v>
      </c>
      <c r="E295" s="36">
        <v>1965.64</v>
      </c>
      <c r="F295" s="36">
        <v>2290.75</v>
      </c>
      <c r="G295" s="36">
        <v>2139.91</v>
      </c>
      <c r="H295" s="36">
        <v>2145.77</v>
      </c>
      <c r="I295" s="36">
        <v>2333.44</v>
      </c>
      <c r="J295" s="36">
        <v>2355.94</v>
      </c>
      <c r="K295" s="36">
        <v>2355.9</v>
      </c>
      <c r="L295" s="36">
        <v>2353.84</v>
      </c>
      <c r="M295" s="36">
        <v>2348.9299999999998</v>
      </c>
      <c r="N295" s="36">
        <v>2343.27</v>
      </c>
      <c r="O295" s="36">
        <v>2330.63</v>
      </c>
      <c r="P295" s="36">
        <v>2325.9299999999998</v>
      </c>
      <c r="Q295" s="36">
        <v>2320.06</v>
      </c>
      <c r="R295" s="36">
        <v>2318.61</v>
      </c>
      <c r="S295" s="36">
        <v>2318.5500000000002</v>
      </c>
      <c r="T295" s="36">
        <v>2325.1799999999998</v>
      </c>
      <c r="U295" s="36">
        <v>2358.75</v>
      </c>
      <c r="V295" s="36">
        <v>2344.2800000000002</v>
      </c>
      <c r="W295" s="36">
        <v>2301.7600000000002</v>
      </c>
      <c r="X295" s="36">
        <v>2302.7600000000002</v>
      </c>
      <c r="Y295" s="36">
        <v>2211.3200000000002</v>
      </c>
      <c r="Z295" s="36">
        <v>1949.17</v>
      </c>
    </row>
    <row r="296" spans="2:26" x14ac:dyDescent="0.3">
      <c r="B296" s="35">
        <v>30</v>
      </c>
      <c r="C296" s="36">
        <v>1964</v>
      </c>
      <c r="D296" s="36">
        <v>1964.39</v>
      </c>
      <c r="E296" s="36">
        <v>2101.62</v>
      </c>
      <c r="F296" s="36">
        <v>2303.31</v>
      </c>
      <c r="G296" s="36">
        <v>2310.25</v>
      </c>
      <c r="H296" s="36">
        <v>2319.9699999999998</v>
      </c>
      <c r="I296" s="36">
        <v>2400.7199999999998</v>
      </c>
      <c r="J296" s="36">
        <v>2448.84</v>
      </c>
      <c r="K296" s="36">
        <v>2450.17</v>
      </c>
      <c r="L296" s="36">
        <v>2454.98</v>
      </c>
      <c r="M296" s="36">
        <v>2449.0700000000002</v>
      </c>
      <c r="N296" s="36">
        <v>2420.5700000000002</v>
      </c>
      <c r="O296" s="36">
        <v>2434.1</v>
      </c>
      <c r="P296" s="36">
        <v>2411.85</v>
      </c>
      <c r="Q296" s="36">
        <v>2418.6799999999998</v>
      </c>
      <c r="R296" s="36">
        <v>2407.63</v>
      </c>
      <c r="S296" s="36">
        <v>2418.12</v>
      </c>
      <c r="T296" s="36">
        <v>2441.36</v>
      </c>
      <c r="U296" s="36">
        <v>2599.1799999999998</v>
      </c>
      <c r="V296" s="36">
        <v>2468.41</v>
      </c>
      <c r="W296" s="36">
        <v>2404.7399999999998</v>
      </c>
      <c r="X296" s="36">
        <v>2366.48</v>
      </c>
      <c r="Y296" s="36">
        <v>2335.86</v>
      </c>
      <c r="Z296" s="36">
        <v>2227.16</v>
      </c>
    </row>
    <row r="297" spans="2:26" x14ac:dyDescent="0.3">
      <c r="B297" s="38">
        <v>31</v>
      </c>
      <c r="C297" s="36">
        <v>2047.99</v>
      </c>
      <c r="D297" s="36">
        <v>1971.93</v>
      </c>
      <c r="E297" s="36">
        <v>2008.5</v>
      </c>
      <c r="F297" s="36">
        <v>2202.9499999999998</v>
      </c>
      <c r="G297" s="36">
        <v>2079.09</v>
      </c>
      <c r="H297" s="36">
        <v>2138.54</v>
      </c>
      <c r="I297" s="36">
        <v>2318.52</v>
      </c>
      <c r="J297" s="36">
        <v>2349.1</v>
      </c>
      <c r="K297" s="36">
        <v>2337.35</v>
      </c>
      <c r="L297" s="36">
        <v>2354.12</v>
      </c>
      <c r="M297" s="36">
        <v>2334.9899999999998</v>
      </c>
      <c r="N297" s="36">
        <v>2333.36</v>
      </c>
      <c r="O297" s="36">
        <v>2329.8200000000002</v>
      </c>
      <c r="P297" s="36">
        <v>2329.4499999999998</v>
      </c>
      <c r="Q297" s="36">
        <v>2328.14</v>
      </c>
      <c r="R297" s="36">
        <v>2326.52</v>
      </c>
      <c r="S297" s="36">
        <v>2327.08</v>
      </c>
      <c r="T297" s="36">
        <v>2328.0300000000002</v>
      </c>
      <c r="U297" s="36">
        <v>2439.33</v>
      </c>
      <c r="V297" s="36">
        <v>2331.66</v>
      </c>
      <c r="W297" s="36">
        <v>2317.96</v>
      </c>
      <c r="X297" s="36">
        <v>2289.2800000000002</v>
      </c>
      <c r="Y297" s="36">
        <v>2264.67</v>
      </c>
      <c r="Z297" s="36">
        <v>2251.73</v>
      </c>
    </row>
    <row r="298" spans="2:26" ht="15.75" customHeight="1" x14ac:dyDescent="0.3">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row>
    <row r="299" spans="2:26" x14ac:dyDescent="0.3">
      <c r="B299" s="101" t="s">
        <v>75</v>
      </c>
      <c r="C299" s="102"/>
      <c r="D299" s="102"/>
      <c r="E299" s="102"/>
      <c r="F299" s="102"/>
      <c r="G299" s="102"/>
      <c r="H299" s="102"/>
      <c r="I299" s="102"/>
      <c r="J299" s="102"/>
      <c r="K299" s="102"/>
      <c r="L299" s="102"/>
      <c r="M299" s="102"/>
      <c r="N299" s="102"/>
      <c r="O299" s="102"/>
      <c r="P299" s="102"/>
      <c r="Q299" s="102"/>
      <c r="R299" s="102"/>
      <c r="S299" s="102"/>
      <c r="T299" s="103"/>
      <c r="U299" s="106">
        <v>811112.56</v>
      </c>
      <c r="V299" s="107"/>
      <c r="W299" s="107"/>
      <c r="X299" s="107"/>
      <c r="Y299" s="107"/>
      <c r="Z299" s="108"/>
    </row>
    <row r="300" spans="2:26" ht="15" customHeight="1" x14ac:dyDescent="0.3">
      <c r="B300" s="101" t="s">
        <v>76</v>
      </c>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3"/>
    </row>
    <row r="301" spans="2:26" ht="16.5" customHeight="1" x14ac:dyDescent="0.3">
      <c r="B301" s="128"/>
      <c r="C301" s="128"/>
      <c r="D301" s="128"/>
      <c r="E301" s="128"/>
      <c r="F301" s="128"/>
      <c r="G301" s="128"/>
      <c r="H301" s="128"/>
      <c r="I301" s="128"/>
      <c r="J301" s="128"/>
      <c r="K301" s="128"/>
      <c r="L301" s="128"/>
      <c r="M301" s="128"/>
      <c r="N301" s="128"/>
      <c r="O301" s="128" t="s">
        <v>4</v>
      </c>
      <c r="P301" s="128"/>
      <c r="Q301" s="128"/>
      <c r="R301" s="128"/>
      <c r="S301" s="128"/>
      <c r="T301" s="128"/>
      <c r="U301" s="128"/>
      <c r="V301" s="128"/>
      <c r="W301" s="128"/>
      <c r="X301" s="128"/>
      <c r="Y301" s="128"/>
      <c r="Z301" s="128"/>
    </row>
    <row r="302" spans="2:26" x14ac:dyDescent="0.3">
      <c r="B302" s="128"/>
      <c r="C302" s="128"/>
      <c r="D302" s="128"/>
      <c r="E302" s="128"/>
      <c r="F302" s="128"/>
      <c r="G302" s="128"/>
      <c r="H302" s="128"/>
      <c r="I302" s="128"/>
      <c r="J302" s="128"/>
      <c r="K302" s="128"/>
      <c r="L302" s="128"/>
      <c r="M302" s="128"/>
      <c r="N302" s="128"/>
      <c r="O302" s="128" t="s">
        <v>62</v>
      </c>
      <c r="P302" s="128"/>
      <c r="Q302" s="128"/>
      <c r="R302" s="128" t="s">
        <v>67</v>
      </c>
      <c r="S302" s="128"/>
      <c r="T302" s="128"/>
      <c r="U302" s="128" t="s">
        <v>69</v>
      </c>
      <c r="V302" s="128"/>
      <c r="W302" s="128"/>
      <c r="X302" s="128" t="s">
        <v>8</v>
      </c>
      <c r="Y302" s="128"/>
      <c r="Z302" s="128"/>
    </row>
    <row r="303" spans="2:26" ht="16.5" customHeight="1" x14ac:dyDescent="0.3">
      <c r="B303" s="124" t="s">
        <v>77</v>
      </c>
      <c r="C303" s="125"/>
      <c r="D303" s="125"/>
      <c r="E303" s="125"/>
      <c r="F303" s="125"/>
      <c r="G303" s="125"/>
      <c r="H303" s="125"/>
      <c r="I303" s="125"/>
      <c r="J303" s="125"/>
      <c r="K303" s="125"/>
      <c r="L303" s="125"/>
      <c r="M303" s="125"/>
      <c r="N303" s="126"/>
      <c r="O303" s="127">
        <v>873149.57</v>
      </c>
      <c r="P303" s="127"/>
      <c r="Q303" s="127"/>
      <c r="R303" s="127">
        <v>1184685.6200000001</v>
      </c>
      <c r="S303" s="127"/>
      <c r="T303" s="127"/>
      <c r="U303" s="127">
        <v>1141561.74</v>
      </c>
      <c r="V303" s="127"/>
      <c r="W303" s="127"/>
      <c r="X303" s="127">
        <v>1119316.3</v>
      </c>
      <c r="Y303" s="127"/>
      <c r="Z303" s="127"/>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09" t="s">
        <v>78</v>
      </c>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1"/>
    </row>
    <row r="306" spans="2:26" ht="32.25" customHeight="1" x14ac:dyDescent="0.3">
      <c r="B306" s="112" t="s">
        <v>79</v>
      </c>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4"/>
    </row>
    <row r="307" spans="2:26" ht="15" customHeight="1" x14ac:dyDescent="0.3">
      <c r="B307" s="101" t="s">
        <v>61</v>
      </c>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row>
    <row r="308" spans="2:26" ht="15" customHeight="1" x14ac:dyDescent="0.3">
      <c r="B308" s="34" t="s">
        <v>62</v>
      </c>
      <c r="C308" s="91" t="s">
        <v>63</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3">
      <c r="B309" s="119"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20"/>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21"/>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3247.41</v>
      </c>
      <c r="D312" s="36">
        <v>3233.04</v>
      </c>
      <c r="E312" s="36">
        <v>3237.46</v>
      </c>
      <c r="F312" s="36">
        <v>3244.6</v>
      </c>
      <c r="G312" s="36">
        <v>3260.48</v>
      </c>
      <c r="H312" s="36">
        <v>3306.5</v>
      </c>
      <c r="I312" s="36">
        <v>3329.2</v>
      </c>
      <c r="J312" s="36">
        <v>3476.58</v>
      </c>
      <c r="K312" s="36">
        <v>3549.08</v>
      </c>
      <c r="L312" s="36">
        <v>3553.56</v>
      </c>
      <c r="M312" s="36">
        <v>3550.53</v>
      </c>
      <c r="N312" s="36">
        <v>3546.72</v>
      </c>
      <c r="O312" s="36">
        <v>3544.72</v>
      </c>
      <c r="P312" s="36">
        <v>3543.74</v>
      </c>
      <c r="Q312" s="36">
        <v>3555.15</v>
      </c>
      <c r="R312" s="36">
        <v>3554.63</v>
      </c>
      <c r="S312" s="36">
        <v>3552.1</v>
      </c>
      <c r="T312" s="36">
        <v>3544.92</v>
      </c>
      <c r="U312" s="36">
        <v>3547.36</v>
      </c>
      <c r="V312" s="36">
        <v>3547.42</v>
      </c>
      <c r="W312" s="36">
        <v>3407.31</v>
      </c>
      <c r="X312" s="36">
        <v>3407.79</v>
      </c>
      <c r="Y312" s="36">
        <v>3300.28</v>
      </c>
      <c r="Z312" s="36">
        <v>3261.01</v>
      </c>
    </row>
    <row r="313" spans="2:26" x14ac:dyDescent="0.3">
      <c r="B313" s="35">
        <v>2</v>
      </c>
      <c r="C313" s="36">
        <v>3134.96</v>
      </c>
      <c r="D313" s="36">
        <v>3070.98</v>
      </c>
      <c r="E313" s="36">
        <v>3068.98</v>
      </c>
      <c r="F313" s="36">
        <v>3119.87</v>
      </c>
      <c r="G313" s="36">
        <v>3130.57</v>
      </c>
      <c r="H313" s="36">
        <v>3217.03</v>
      </c>
      <c r="I313" s="36">
        <v>3229.07</v>
      </c>
      <c r="J313" s="36">
        <v>3229.23</v>
      </c>
      <c r="K313" s="36">
        <v>3225.06</v>
      </c>
      <c r="L313" s="36">
        <v>3228.1</v>
      </c>
      <c r="M313" s="36">
        <v>3227.69</v>
      </c>
      <c r="N313" s="36">
        <v>3228.49</v>
      </c>
      <c r="O313" s="36">
        <v>3287.39</v>
      </c>
      <c r="P313" s="36">
        <v>3290.61</v>
      </c>
      <c r="Q313" s="36">
        <v>3247.5</v>
      </c>
      <c r="R313" s="36">
        <v>3236.12</v>
      </c>
      <c r="S313" s="36">
        <v>3228.57</v>
      </c>
      <c r="T313" s="36">
        <v>3231.82</v>
      </c>
      <c r="U313" s="36">
        <v>3221.18</v>
      </c>
      <c r="V313" s="36">
        <v>3206.77</v>
      </c>
      <c r="W313" s="36">
        <v>3130.72</v>
      </c>
      <c r="X313" s="36">
        <v>3131.21</v>
      </c>
      <c r="Y313" s="36">
        <v>3123.94</v>
      </c>
      <c r="Z313" s="36">
        <v>3009.64</v>
      </c>
    </row>
    <row r="314" spans="2:26" x14ac:dyDescent="0.3">
      <c r="B314" s="35">
        <v>3</v>
      </c>
      <c r="C314" s="36">
        <v>2982.19</v>
      </c>
      <c r="D314" s="36">
        <v>2910.91</v>
      </c>
      <c r="E314" s="36">
        <v>2993.88</v>
      </c>
      <c r="F314" s="36">
        <v>3047.77</v>
      </c>
      <c r="G314" s="36">
        <v>3055.94</v>
      </c>
      <c r="H314" s="36">
        <v>3125.34</v>
      </c>
      <c r="I314" s="36">
        <v>3162.04</v>
      </c>
      <c r="J314" s="36">
        <v>3200.36</v>
      </c>
      <c r="K314" s="36">
        <v>3211.97</v>
      </c>
      <c r="L314" s="36">
        <v>3217.87</v>
      </c>
      <c r="M314" s="36">
        <v>3268.23</v>
      </c>
      <c r="N314" s="36">
        <v>3213.77</v>
      </c>
      <c r="O314" s="36">
        <v>3209.28</v>
      </c>
      <c r="P314" s="36">
        <v>3220.95</v>
      </c>
      <c r="Q314" s="36">
        <v>3222.1</v>
      </c>
      <c r="R314" s="36">
        <v>3216.42</v>
      </c>
      <c r="S314" s="36">
        <v>3242.4</v>
      </c>
      <c r="T314" s="36">
        <v>3280.91</v>
      </c>
      <c r="U314" s="36">
        <v>3218.07</v>
      </c>
      <c r="V314" s="36">
        <v>3207.86</v>
      </c>
      <c r="W314" s="36">
        <v>3152.28</v>
      </c>
      <c r="X314" s="36">
        <v>3145.75</v>
      </c>
      <c r="Y314" s="36">
        <v>3083.53</v>
      </c>
      <c r="Z314" s="36">
        <v>3032.12</v>
      </c>
    </row>
    <row r="315" spans="2:26" x14ac:dyDescent="0.3">
      <c r="B315" s="35">
        <v>4</v>
      </c>
      <c r="C315" s="36">
        <v>2938.72</v>
      </c>
      <c r="D315" s="36">
        <v>2917.36</v>
      </c>
      <c r="E315" s="36">
        <v>2951.12</v>
      </c>
      <c r="F315" s="36">
        <v>2981.63</v>
      </c>
      <c r="G315" s="36">
        <v>3021.56</v>
      </c>
      <c r="H315" s="36">
        <v>3080.59</v>
      </c>
      <c r="I315" s="36">
        <v>3134.03</v>
      </c>
      <c r="J315" s="36">
        <v>3172.81</v>
      </c>
      <c r="K315" s="36">
        <v>3178.39</v>
      </c>
      <c r="L315" s="36">
        <v>3197.91</v>
      </c>
      <c r="M315" s="36">
        <v>3196.62</v>
      </c>
      <c r="N315" s="36">
        <v>3194.73</v>
      </c>
      <c r="O315" s="36">
        <v>3189.62</v>
      </c>
      <c r="P315" s="36">
        <v>3192.8</v>
      </c>
      <c r="Q315" s="36">
        <v>3193.66</v>
      </c>
      <c r="R315" s="36">
        <v>3187.69</v>
      </c>
      <c r="S315" s="36">
        <v>3191.46</v>
      </c>
      <c r="T315" s="36">
        <v>3198.41</v>
      </c>
      <c r="U315" s="36">
        <v>3216.78</v>
      </c>
      <c r="V315" s="36">
        <v>3150.43</v>
      </c>
      <c r="W315" s="36">
        <v>3114.97</v>
      </c>
      <c r="X315" s="36">
        <v>3119.8</v>
      </c>
      <c r="Y315" s="36">
        <v>3038.1</v>
      </c>
      <c r="Z315" s="36">
        <v>3032.11</v>
      </c>
    </row>
    <row r="316" spans="2:26" ht="15" customHeight="1" x14ac:dyDescent="0.3">
      <c r="B316" s="35">
        <v>5</v>
      </c>
      <c r="C316" s="36">
        <v>3081.31</v>
      </c>
      <c r="D316" s="36">
        <v>3022.98</v>
      </c>
      <c r="E316" s="36">
        <v>3037.24</v>
      </c>
      <c r="F316" s="36">
        <v>3071.94</v>
      </c>
      <c r="G316" s="36">
        <v>3098.95</v>
      </c>
      <c r="H316" s="36">
        <v>3190.73</v>
      </c>
      <c r="I316" s="36">
        <v>3191.1</v>
      </c>
      <c r="J316" s="36">
        <v>3227.42</v>
      </c>
      <c r="K316" s="36">
        <v>3249.36</v>
      </c>
      <c r="L316" s="36">
        <v>3250.72</v>
      </c>
      <c r="M316" s="36">
        <v>3245.27</v>
      </c>
      <c r="N316" s="36">
        <v>3244.93</v>
      </c>
      <c r="O316" s="36">
        <v>3227.22</v>
      </c>
      <c r="P316" s="36">
        <v>3226.43</v>
      </c>
      <c r="Q316" s="36">
        <v>3234.42</v>
      </c>
      <c r="R316" s="36">
        <v>3224.91</v>
      </c>
      <c r="S316" s="36">
        <v>3225.09</v>
      </c>
      <c r="T316" s="36">
        <v>3257.8</v>
      </c>
      <c r="U316" s="36">
        <v>3236.03</v>
      </c>
      <c r="V316" s="36">
        <v>3224.36</v>
      </c>
      <c r="W316" s="36">
        <v>3205.98</v>
      </c>
      <c r="X316" s="36">
        <v>3206.44</v>
      </c>
      <c r="Y316" s="36">
        <v>3142.49</v>
      </c>
      <c r="Z316" s="36">
        <v>3117.21</v>
      </c>
    </row>
    <row r="317" spans="2:26" x14ac:dyDescent="0.3">
      <c r="B317" s="35">
        <v>6</v>
      </c>
      <c r="C317" s="36">
        <v>3241.25</v>
      </c>
      <c r="D317" s="36">
        <v>3247.35</v>
      </c>
      <c r="E317" s="36">
        <v>3257.19</v>
      </c>
      <c r="F317" s="36">
        <v>3264.14</v>
      </c>
      <c r="G317" s="36">
        <v>3265.24</v>
      </c>
      <c r="H317" s="36">
        <v>3289.3</v>
      </c>
      <c r="I317" s="36">
        <v>3293.95</v>
      </c>
      <c r="J317" s="36">
        <v>3303.56</v>
      </c>
      <c r="K317" s="36">
        <v>3412.14</v>
      </c>
      <c r="L317" s="36">
        <v>3408.16</v>
      </c>
      <c r="M317" s="36">
        <v>3402.01</v>
      </c>
      <c r="N317" s="36">
        <v>3392.03</v>
      </c>
      <c r="O317" s="36">
        <v>3399.78</v>
      </c>
      <c r="P317" s="36">
        <v>3400.14</v>
      </c>
      <c r="Q317" s="36">
        <v>3397.84</v>
      </c>
      <c r="R317" s="36">
        <v>3392.98</v>
      </c>
      <c r="S317" s="36">
        <v>3401.09</v>
      </c>
      <c r="T317" s="36">
        <v>3412.91</v>
      </c>
      <c r="U317" s="36">
        <v>3490.91</v>
      </c>
      <c r="V317" s="36">
        <v>3480.39</v>
      </c>
      <c r="W317" s="36">
        <v>3395.07</v>
      </c>
      <c r="X317" s="36">
        <v>3323.28</v>
      </c>
      <c r="Y317" s="36">
        <v>3276.17</v>
      </c>
      <c r="Z317" s="36">
        <v>3242.77</v>
      </c>
    </row>
    <row r="318" spans="2:26" x14ac:dyDescent="0.3">
      <c r="B318" s="35">
        <v>7</v>
      </c>
      <c r="C318" s="36">
        <v>3131.91</v>
      </c>
      <c r="D318" s="36">
        <v>3069.98</v>
      </c>
      <c r="E318" s="36">
        <v>3046.44</v>
      </c>
      <c r="F318" s="36">
        <v>3058.12</v>
      </c>
      <c r="G318" s="36">
        <v>3057.66</v>
      </c>
      <c r="H318" s="36">
        <v>3112.31</v>
      </c>
      <c r="I318" s="36">
        <v>3112.86</v>
      </c>
      <c r="J318" s="36">
        <v>3192.95</v>
      </c>
      <c r="K318" s="36">
        <v>3204.76</v>
      </c>
      <c r="L318" s="36">
        <v>3195.7</v>
      </c>
      <c r="M318" s="36">
        <v>3195.83</v>
      </c>
      <c r="N318" s="36">
        <v>3195.76</v>
      </c>
      <c r="O318" s="36">
        <v>3195.96</v>
      </c>
      <c r="P318" s="36">
        <v>3230.12</v>
      </c>
      <c r="Q318" s="36">
        <v>3230.75</v>
      </c>
      <c r="R318" s="36">
        <v>3212.24</v>
      </c>
      <c r="S318" s="36">
        <v>3214.95</v>
      </c>
      <c r="T318" s="36">
        <v>3251.63</v>
      </c>
      <c r="U318" s="36">
        <v>3218.03</v>
      </c>
      <c r="V318" s="36">
        <v>3223.2</v>
      </c>
      <c r="W318" s="36">
        <v>3204.91</v>
      </c>
      <c r="X318" s="36">
        <v>3176.64</v>
      </c>
      <c r="Y318" s="36">
        <v>3136.32</v>
      </c>
      <c r="Z318" s="36">
        <v>3109.34</v>
      </c>
    </row>
    <row r="319" spans="2:26" x14ac:dyDescent="0.3">
      <c r="B319" s="35">
        <v>8</v>
      </c>
      <c r="C319" s="36">
        <v>3111.51</v>
      </c>
      <c r="D319" s="36">
        <v>3108.99</v>
      </c>
      <c r="E319" s="36">
        <v>3064.88</v>
      </c>
      <c r="F319" s="36">
        <v>3084.27</v>
      </c>
      <c r="G319" s="36">
        <v>3088.9</v>
      </c>
      <c r="H319" s="36">
        <v>3146.8</v>
      </c>
      <c r="I319" s="36">
        <v>3197.17</v>
      </c>
      <c r="J319" s="36">
        <v>3236.84</v>
      </c>
      <c r="K319" s="36">
        <v>3237.57</v>
      </c>
      <c r="L319" s="36">
        <v>3255.89</v>
      </c>
      <c r="M319" s="36">
        <v>3256.04</v>
      </c>
      <c r="N319" s="36">
        <v>3251.91</v>
      </c>
      <c r="O319" s="36">
        <v>3241.16</v>
      </c>
      <c r="P319" s="36">
        <v>3264.83</v>
      </c>
      <c r="Q319" s="36">
        <v>3264.91</v>
      </c>
      <c r="R319" s="36">
        <v>3258.14</v>
      </c>
      <c r="S319" s="36">
        <v>3264.29</v>
      </c>
      <c r="T319" s="36">
        <v>3242.47</v>
      </c>
      <c r="U319" s="36">
        <v>3268.58</v>
      </c>
      <c r="V319" s="36">
        <v>3211.47</v>
      </c>
      <c r="W319" s="36">
        <v>3209.96</v>
      </c>
      <c r="X319" s="36">
        <v>3191.44</v>
      </c>
      <c r="Y319" s="36">
        <v>3192.06</v>
      </c>
      <c r="Z319" s="36">
        <v>3133.38</v>
      </c>
    </row>
    <row r="320" spans="2:26" x14ac:dyDescent="0.3">
      <c r="B320" s="35">
        <v>9</v>
      </c>
      <c r="C320" s="36">
        <v>3227.9</v>
      </c>
      <c r="D320" s="36">
        <v>3213.1</v>
      </c>
      <c r="E320" s="36">
        <v>3206.12</v>
      </c>
      <c r="F320" s="36">
        <v>3173.09</v>
      </c>
      <c r="G320" s="36">
        <v>3209.66</v>
      </c>
      <c r="H320" s="36">
        <v>3256.49</v>
      </c>
      <c r="I320" s="36">
        <v>3274.24</v>
      </c>
      <c r="J320" s="36">
        <v>3271.96</v>
      </c>
      <c r="K320" s="36">
        <v>3453</v>
      </c>
      <c r="L320" s="36">
        <v>3368.1</v>
      </c>
      <c r="M320" s="36">
        <v>3408.3</v>
      </c>
      <c r="N320" s="36">
        <v>3361.47</v>
      </c>
      <c r="O320" s="36">
        <v>3349.33</v>
      </c>
      <c r="P320" s="36">
        <v>3410.31</v>
      </c>
      <c r="Q320" s="36">
        <v>3411.23</v>
      </c>
      <c r="R320" s="36">
        <v>3410.91</v>
      </c>
      <c r="S320" s="36">
        <v>3375.67</v>
      </c>
      <c r="T320" s="36">
        <v>3429.15</v>
      </c>
      <c r="U320" s="36">
        <v>3417.15</v>
      </c>
      <c r="V320" s="36">
        <v>3384.87</v>
      </c>
      <c r="W320" s="36">
        <v>3391.93</v>
      </c>
      <c r="X320" s="36">
        <v>3328.9</v>
      </c>
      <c r="Y320" s="36">
        <v>3291.83</v>
      </c>
      <c r="Z320" s="36">
        <v>3220.65</v>
      </c>
    </row>
    <row r="321" spans="2:26" x14ac:dyDescent="0.3">
      <c r="B321" s="35">
        <v>10</v>
      </c>
      <c r="C321" s="36">
        <v>3082.84</v>
      </c>
      <c r="D321" s="36">
        <v>3097.44</v>
      </c>
      <c r="E321" s="36">
        <v>3041.63</v>
      </c>
      <c r="F321" s="36">
        <v>3118.89</v>
      </c>
      <c r="G321" s="36">
        <v>3154.55</v>
      </c>
      <c r="H321" s="36">
        <v>3178.85</v>
      </c>
      <c r="I321" s="36">
        <v>3201.75</v>
      </c>
      <c r="J321" s="36">
        <v>3173.82</v>
      </c>
      <c r="K321" s="36">
        <v>3206.05</v>
      </c>
      <c r="L321" s="36">
        <v>3204.21</v>
      </c>
      <c r="M321" s="36">
        <v>3190.2</v>
      </c>
      <c r="N321" s="36">
        <v>3199.11</v>
      </c>
      <c r="O321" s="36">
        <v>3241.78</v>
      </c>
      <c r="P321" s="36">
        <v>3249.49</v>
      </c>
      <c r="Q321" s="36">
        <v>3227.85</v>
      </c>
      <c r="R321" s="36">
        <v>3195.64</v>
      </c>
      <c r="S321" s="36">
        <v>3212.27</v>
      </c>
      <c r="T321" s="36">
        <v>3269.66</v>
      </c>
      <c r="U321" s="36">
        <v>3195.21</v>
      </c>
      <c r="V321" s="36">
        <v>3163.95</v>
      </c>
      <c r="W321" s="36">
        <v>3137.95</v>
      </c>
      <c r="X321" s="36">
        <v>3138.16</v>
      </c>
      <c r="Y321" s="36">
        <v>3057.03</v>
      </c>
      <c r="Z321" s="36">
        <v>3033.24</v>
      </c>
    </row>
    <row r="322" spans="2:26" x14ac:dyDescent="0.3">
      <c r="B322" s="35">
        <v>11</v>
      </c>
      <c r="C322" s="36">
        <v>2865.67</v>
      </c>
      <c r="D322" s="36">
        <v>2864.85</v>
      </c>
      <c r="E322" s="36">
        <v>2921.32</v>
      </c>
      <c r="F322" s="36">
        <v>2926.7</v>
      </c>
      <c r="G322" s="36">
        <v>2924.65</v>
      </c>
      <c r="H322" s="36">
        <v>2963.16</v>
      </c>
      <c r="I322" s="36">
        <v>3017.12</v>
      </c>
      <c r="J322" s="36">
        <v>3034.11</v>
      </c>
      <c r="K322" s="36">
        <v>3052.31</v>
      </c>
      <c r="L322" s="36">
        <v>3050.56</v>
      </c>
      <c r="M322" s="36">
        <v>3049.74</v>
      </c>
      <c r="N322" s="36">
        <v>3042.7</v>
      </c>
      <c r="O322" s="36">
        <v>3039.68</v>
      </c>
      <c r="P322" s="36">
        <v>3040.61</v>
      </c>
      <c r="Q322" s="36">
        <v>3034.95</v>
      </c>
      <c r="R322" s="36">
        <v>3022.17</v>
      </c>
      <c r="S322" s="36">
        <v>3024.83</v>
      </c>
      <c r="T322" s="36">
        <v>3037.47</v>
      </c>
      <c r="U322" s="36">
        <v>3063.65</v>
      </c>
      <c r="V322" s="36">
        <v>3045.33</v>
      </c>
      <c r="W322" s="36">
        <v>2999.75</v>
      </c>
      <c r="X322" s="36">
        <v>2988.15</v>
      </c>
      <c r="Y322" s="36">
        <v>2987.16</v>
      </c>
      <c r="Z322" s="36">
        <v>2920.73</v>
      </c>
    </row>
    <row r="323" spans="2:26" x14ac:dyDescent="0.3">
      <c r="B323" s="35">
        <v>12</v>
      </c>
      <c r="C323" s="36">
        <v>2952.84</v>
      </c>
      <c r="D323" s="36">
        <v>2965.74</v>
      </c>
      <c r="E323" s="36">
        <v>3014.21</v>
      </c>
      <c r="F323" s="36">
        <v>3010.29</v>
      </c>
      <c r="G323" s="36">
        <v>3002.77</v>
      </c>
      <c r="H323" s="36">
        <v>3028.77</v>
      </c>
      <c r="I323" s="36">
        <v>3101.42</v>
      </c>
      <c r="J323" s="36">
        <v>3119.12</v>
      </c>
      <c r="K323" s="36">
        <v>3139.56</v>
      </c>
      <c r="L323" s="36">
        <v>3159.27</v>
      </c>
      <c r="M323" s="36">
        <v>3178.59</v>
      </c>
      <c r="N323" s="36">
        <v>3181.69</v>
      </c>
      <c r="O323" s="36">
        <v>3177.92</v>
      </c>
      <c r="P323" s="36">
        <v>3177.42</v>
      </c>
      <c r="Q323" s="36">
        <v>3174.02</v>
      </c>
      <c r="R323" s="36">
        <v>3151.51</v>
      </c>
      <c r="S323" s="36">
        <v>3152.38</v>
      </c>
      <c r="T323" s="36">
        <v>3149.63</v>
      </c>
      <c r="U323" s="36">
        <v>3153.55</v>
      </c>
      <c r="V323" s="36">
        <v>3137.92</v>
      </c>
      <c r="W323" s="36">
        <v>3141.57</v>
      </c>
      <c r="X323" s="36">
        <v>3121.17</v>
      </c>
      <c r="Y323" s="36">
        <v>3092.04</v>
      </c>
      <c r="Z323" s="36">
        <v>3070.78</v>
      </c>
    </row>
    <row r="324" spans="2:26" x14ac:dyDescent="0.3">
      <c r="B324" s="35">
        <v>13</v>
      </c>
      <c r="C324" s="36">
        <v>3147.67</v>
      </c>
      <c r="D324" s="36">
        <v>3113.37</v>
      </c>
      <c r="E324" s="36">
        <v>3131</v>
      </c>
      <c r="F324" s="36">
        <v>3107.49</v>
      </c>
      <c r="G324" s="36">
        <v>3153.96</v>
      </c>
      <c r="H324" s="36">
        <v>3165.62</v>
      </c>
      <c r="I324" s="36">
        <v>3167.94</v>
      </c>
      <c r="J324" s="36">
        <v>3190.64</v>
      </c>
      <c r="K324" s="36">
        <v>3209.03</v>
      </c>
      <c r="L324" s="36">
        <v>3255.15</v>
      </c>
      <c r="M324" s="36">
        <v>3251.15</v>
      </c>
      <c r="N324" s="36">
        <v>3237.6</v>
      </c>
      <c r="O324" s="36">
        <v>3232.95</v>
      </c>
      <c r="P324" s="36">
        <v>3234.98</v>
      </c>
      <c r="Q324" s="36">
        <v>3244.06</v>
      </c>
      <c r="R324" s="36">
        <v>3232.27</v>
      </c>
      <c r="S324" s="36">
        <v>3231.19</v>
      </c>
      <c r="T324" s="36">
        <v>3222.37</v>
      </c>
      <c r="U324" s="36">
        <v>3213.46</v>
      </c>
      <c r="V324" s="36">
        <v>3174.7</v>
      </c>
      <c r="W324" s="36">
        <v>3162.44</v>
      </c>
      <c r="X324" s="36">
        <v>3160.56</v>
      </c>
      <c r="Y324" s="36">
        <v>3138.48</v>
      </c>
      <c r="Z324" s="36">
        <v>3125.55</v>
      </c>
    </row>
    <row r="325" spans="2:26" x14ac:dyDescent="0.3">
      <c r="B325" s="35">
        <v>14</v>
      </c>
      <c r="C325" s="36">
        <v>3044.34</v>
      </c>
      <c r="D325" s="36">
        <v>3024.11</v>
      </c>
      <c r="E325" s="36">
        <v>3033.37</v>
      </c>
      <c r="F325" s="36">
        <v>2812.7</v>
      </c>
      <c r="G325" s="36">
        <v>3062.08</v>
      </c>
      <c r="H325" s="36">
        <v>3111.77</v>
      </c>
      <c r="I325" s="36">
        <v>3123.52</v>
      </c>
      <c r="J325" s="36">
        <v>3124.57</v>
      </c>
      <c r="K325" s="36">
        <v>3149.91</v>
      </c>
      <c r="L325" s="36">
        <v>3163.26</v>
      </c>
      <c r="M325" s="36">
        <v>3163.84</v>
      </c>
      <c r="N325" s="36">
        <v>3163.7</v>
      </c>
      <c r="O325" s="36">
        <v>3163.71</v>
      </c>
      <c r="P325" s="36">
        <v>3163.74</v>
      </c>
      <c r="Q325" s="36">
        <v>3163.6</v>
      </c>
      <c r="R325" s="36">
        <v>3162.93</v>
      </c>
      <c r="S325" s="36">
        <v>3165.27</v>
      </c>
      <c r="T325" s="36">
        <v>3165.61</v>
      </c>
      <c r="U325" s="36">
        <v>3163.76</v>
      </c>
      <c r="V325" s="36">
        <v>3148.04</v>
      </c>
      <c r="W325" s="36">
        <v>3093.07</v>
      </c>
      <c r="X325" s="36">
        <v>3102.42</v>
      </c>
      <c r="Y325" s="36">
        <v>3086.73</v>
      </c>
      <c r="Z325" s="36">
        <v>3067.26</v>
      </c>
    </row>
    <row r="326" spans="2:26" x14ac:dyDescent="0.3">
      <c r="B326" s="35">
        <v>15</v>
      </c>
      <c r="C326" s="36">
        <v>3085.21</v>
      </c>
      <c r="D326" s="36">
        <v>2820.03</v>
      </c>
      <c r="E326" s="36">
        <v>3032.25</v>
      </c>
      <c r="F326" s="36">
        <v>2834.28</v>
      </c>
      <c r="G326" s="36">
        <v>3093.21</v>
      </c>
      <c r="H326" s="36">
        <v>3021.23</v>
      </c>
      <c r="I326" s="36">
        <v>3167.03</v>
      </c>
      <c r="J326" s="36">
        <v>3176.66</v>
      </c>
      <c r="K326" s="36">
        <v>3213.47</v>
      </c>
      <c r="L326" s="36">
        <v>3214.94</v>
      </c>
      <c r="M326" s="36">
        <v>3210.61</v>
      </c>
      <c r="N326" s="36">
        <v>3239.99</v>
      </c>
      <c r="O326" s="36">
        <v>3222.96</v>
      </c>
      <c r="P326" s="36">
        <v>3221.93</v>
      </c>
      <c r="Q326" s="36">
        <v>3203.96</v>
      </c>
      <c r="R326" s="36">
        <v>3182.62</v>
      </c>
      <c r="S326" s="36">
        <v>3177.23</v>
      </c>
      <c r="T326" s="36">
        <v>3182.96</v>
      </c>
      <c r="U326" s="36">
        <v>3189.56</v>
      </c>
      <c r="V326" s="36">
        <v>3176.67</v>
      </c>
      <c r="W326" s="36">
        <v>3161.2</v>
      </c>
      <c r="X326" s="36">
        <v>3161.12</v>
      </c>
      <c r="Y326" s="36">
        <v>3088.36</v>
      </c>
      <c r="Z326" s="36">
        <v>3038.92</v>
      </c>
    </row>
    <row r="327" spans="2:26" x14ac:dyDescent="0.3">
      <c r="B327" s="35">
        <v>16</v>
      </c>
      <c r="C327" s="36">
        <v>2876.36</v>
      </c>
      <c r="D327" s="36">
        <v>2853.23</v>
      </c>
      <c r="E327" s="36">
        <v>2874.27</v>
      </c>
      <c r="F327" s="36">
        <v>2859.61</v>
      </c>
      <c r="G327" s="36">
        <v>2937.6</v>
      </c>
      <c r="H327" s="36">
        <v>3036.97</v>
      </c>
      <c r="I327" s="36">
        <v>3092.05</v>
      </c>
      <c r="J327" s="36">
        <v>3077.42</v>
      </c>
      <c r="K327" s="36">
        <v>3095.87</v>
      </c>
      <c r="L327" s="36">
        <v>3098.08</v>
      </c>
      <c r="M327" s="36">
        <v>3101.77</v>
      </c>
      <c r="N327" s="36">
        <v>3117.78</v>
      </c>
      <c r="O327" s="36">
        <v>3108.69</v>
      </c>
      <c r="P327" s="36">
        <v>3089.38</v>
      </c>
      <c r="Q327" s="36">
        <v>3093.6</v>
      </c>
      <c r="R327" s="36">
        <v>3090.4</v>
      </c>
      <c r="S327" s="36">
        <v>3081</v>
      </c>
      <c r="T327" s="36">
        <v>3095.7</v>
      </c>
      <c r="U327" s="36">
        <v>3111.16</v>
      </c>
      <c r="V327" s="36">
        <v>3052.97</v>
      </c>
      <c r="W327" s="36">
        <v>3035.11</v>
      </c>
      <c r="X327" s="36">
        <v>3039.45</v>
      </c>
      <c r="Y327" s="36">
        <v>2949.54</v>
      </c>
      <c r="Z327" s="36">
        <v>2936.9</v>
      </c>
    </row>
    <row r="328" spans="2:26" x14ac:dyDescent="0.3">
      <c r="B328" s="35">
        <v>17</v>
      </c>
      <c r="C328" s="36">
        <v>2826.8</v>
      </c>
      <c r="D328" s="36">
        <v>2789.51</v>
      </c>
      <c r="E328" s="36">
        <v>2901.82</v>
      </c>
      <c r="F328" s="36">
        <v>2792.03</v>
      </c>
      <c r="G328" s="36">
        <v>3007.73</v>
      </c>
      <c r="H328" s="36">
        <v>2956.88</v>
      </c>
      <c r="I328" s="36">
        <v>3138.09</v>
      </c>
      <c r="J328" s="36">
        <v>3145.67</v>
      </c>
      <c r="K328" s="36">
        <v>3152.08</v>
      </c>
      <c r="L328" s="36">
        <v>3163.35</v>
      </c>
      <c r="M328" s="36">
        <v>3153.33</v>
      </c>
      <c r="N328" s="36">
        <v>3161.9</v>
      </c>
      <c r="O328" s="36">
        <v>3152.87</v>
      </c>
      <c r="P328" s="36">
        <v>3155.77</v>
      </c>
      <c r="Q328" s="36">
        <v>3146.89</v>
      </c>
      <c r="R328" s="36">
        <v>3137.8</v>
      </c>
      <c r="S328" s="36">
        <v>3122.73</v>
      </c>
      <c r="T328" s="36">
        <v>3139.3</v>
      </c>
      <c r="U328" s="36">
        <v>3143.59</v>
      </c>
      <c r="V328" s="36">
        <v>3129.07</v>
      </c>
      <c r="W328" s="36">
        <v>3075.81</v>
      </c>
      <c r="X328" s="36">
        <v>3072.09</v>
      </c>
      <c r="Y328" s="36">
        <v>3037.87</v>
      </c>
      <c r="Z328" s="36">
        <v>3002.45</v>
      </c>
    </row>
    <row r="329" spans="2:26" x14ac:dyDescent="0.3">
      <c r="B329" s="35">
        <v>18</v>
      </c>
      <c r="C329" s="36">
        <v>2892.21</v>
      </c>
      <c r="D329" s="36">
        <v>2903.91</v>
      </c>
      <c r="E329" s="36">
        <v>3003.66</v>
      </c>
      <c r="F329" s="36">
        <v>3006.4</v>
      </c>
      <c r="G329" s="36">
        <v>3037.38</v>
      </c>
      <c r="H329" s="36">
        <v>3033.93</v>
      </c>
      <c r="I329" s="36">
        <v>3110.53</v>
      </c>
      <c r="J329" s="36">
        <v>3115.19</v>
      </c>
      <c r="K329" s="36">
        <v>3140.64</v>
      </c>
      <c r="L329" s="36">
        <v>3147.49</v>
      </c>
      <c r="M329" s="36">
        <v>3140.92</v>
      </c>
      <c r="N329" s="36">
        <v>3139.07</v>
      </c>
      <c r="O329" s="36">
        <v>3104.13</v>
      </c>
      <c r="P329" s="36">
        <v>3093.84</v>
      </c>
      <c r="Q329" s="36">
        <v>3126.7</v>
      </c>
      <c r="R329" s="36">
        <v>3118.89</v>
      </c>
      <c r="S329" s="36">
        <v>3124.56</v>
      </c>
      <c r="T329" s="36">
        <v>3148.77</v>
      </c>
      <c r="U329" s="36">
        <v>3169.14</v>
      </c>
      <c r="V329" s="36">
        <v>3162.57</v>
      </c>
      <c r="W329" s="36">
        <v>3089.25</v>
      </c>
      <c r="X329" s="36">
        <v>3033.35</v>
      </c>
      <c r="Y329" s="36">
        <v>3023.79</v>
      </c>
      <c r="Z329" s="36">
        <v>3012.01</v>
      </c>
    </row>
    <row r="330" spans="2:26" x14ac:dyDescent="0.3">
      <c r="B330" s="35">
        <v>19</v>
      </c>
      <c r="C330" s="36">
        <v>2938.72</v>
      </c>
      <c r="D330" s="36">
        <v>2997.53</v>
      </c>
      <c r="E330" s="36">
        <v>3008.3</v>
      </c>
      <c r="F330" s="36">
        <v>3012.62</v>
      </c>
      <c r="G330" s="36">
        <v>3038.37</v>
      </c>
      <c r="H330" s="36">
        <v>3065.3</v>
      </c>
      <c r="I330" s="36">
        <v>3112.68</v>
      </c>
      <c r="J330" s="36">
        <v>3150.82</v>
      </c>
      <c r="K330" s="36">
        <v>3174.99</v>
      </c>
      <c r="L330" s="36">
        <v>3166.28</v>
      </c>
      <c r="M330" s="36">
        <v>3163.77</v>
      </c>
      <c r="N330" s="36">
        <v>3157.25</v>
      </c>
      <c r="O330" s="36">
        <v>3154.09</v>
      </c>
      <c r="P330" s="36">
        <v>3152.94</v>
      </c>
      <c r="Q330" s="36">
        <v>3158.31</v>
      </c>
      <c r="R330" s="36">
        <v>3153.18</v>
      </c>
      <c r="S330" s="36">
        <v>3155.44</v>
      </c>
      <c r="T330" s="36">
        <v>3170.89</v>
      </c>
      <c r="U330" s="36">
        <v>3192.87</v>
      </c>
      <c r="V330" s="36">
        <v>3190.96</v>
      </c>
      <c r="W330" s="36">
        <v>3164.39</v>
      </c>
      <c r="X330" s="36">
        <v>3140.39</v>
      </c>
      <c r="Y330" s="36">
        <v>3091.47</v>
      </c>
      <c r="Z330" s="36">
        <v>3049.79</v>
      </c>
    </row>
    <row r="331" spans="2:26" x14ac:dyDescent="0.3">
      <c r="B331" s="35">
        <v>20</v>
      </c>
      <c r="C331" s="36">
        <v>3151.14</v>
      </c>
      <c r="D331" s="36">
        <v>3108.58</v>
      </c>
      <c r="E331" s="36">
        <v>3146.34</v>
      </c>
      <c r="F331" s="36">
        <v>3058.55</v>
      </c>
      <c r="G331" s="36">
        <v>3099.26</v>
      </c>
      <c r="H331" s="36">
        <v>3139.84</v>
      </c>
      <c r="I331" s="36">
        <v>3210.89</v>
      </c>
      <c r="J331" s="36">
        <v>3266.11</v>
      </c>
      <c r="K331" s="36">
        <v>3281.42</v>
      </c>
      <c r="L331" s="36">
        <v>3310.5</v>
      </c>
      <c r="M331" s="36">
        <v>3295.52</v>
      </c>
      <c r="N331" s="36">
        <v>3289.9</v>
      </c>
      <c r="O331" s="36">
        <v>3284.85</v>
      </c>
      <c r="P331" s="36">
        <v>3258.34</v>
      </c>
      <c r="Q331" s="36">
        <v>3270.2</v>
      </c>
      <c r="R331" s="36">
        <v>3227.74</v>
      </c>
      <c r="S331" s="36">
        <v>3222.32</v>
      </c>
      <c r="T331" s="36">
        <v>3279.46</v>
      </c>
      <c r="U331" s="36">
        <v>3310.13</v>
      </c>
      <c r="V331" s="36">
        <v>3261.15</v>
      </c>
      <c r="W331" s="36">
        <v>3242.61</v>
      </c>
      <c r="X331" s="36">
        <v>3214.61</v>
      </c>
      <c r="Y331" s="36">
        <v>3180.78</v>
      </c>
      <c r="Z331" s="36">
        <v>3095.96</v>
      </c>
    </row>
    <row r="332" spans="2:26" x14ac:dyDescent="0.3">
      <c r="B332" s="35">
        <v>21</v>
      </c>
      <c r="C332" s="36">
        <v>3100.63</v>
      </c>
      <c r="D332" s="36">
        <v>3058.37</v>
      </c>
      <c r="E332" s="36">
        <v>3049.88</v>
      </c>
      <c r="F332" s="36">
        <v>2908.59</v>
      </c>
      <c r="G332" s="36">
        <v>3049.8</v>
      </c>
      <c r="H332" s="36">
        <v>2900.81</v>
      </c>
      <c r="I332" s="36">
        <v>3064.84</v>
      </c>
      <c r="J332" s="36">
        <v>3197.7</v>
      </c>
      <c r="K332" s="36">
        <v>3210.45</v>
      </c>
      <c r="L332" s="36">
        <v>3256.93</v>
      </c>
      <c r="M332" s="36">
        <v>3261.44</v>
      </c>
      <c r="N332" s="36">
        <v>3261.93</v>
      </c>
      <c r="O332" s="36">
        <v>3260.04</v>
      </c>
      <c r="P332" s="36">
        <v>3246.41</v>
      </c>
      <c r="Q332" s="36">
        <v>3255.49</v>
      </c>
      <c r="R332" s="36">
        <v>3249.91</v>
      </c>
      <c r="S332" s="36">
        <v>3259.05</v>
      </c>
      <c r="T332" s="36">
        <v>3247.96</v>
      </c>
      <c r="U332" s="36">
        <v>3292.87</v>
      </c>
      <c r="V332" s="36">
        <v>3314.68</v>
      </c>
      <c r="W332" s="36">
        <v>3265.32</v>
      </c>
      <c r="X332" s="36">
        <v>3211.64</v>
      </c>
      <c r="Y332" s="36">
        <v>3178.97</v>
      </c>
      <c r="Z332" s="36">
        <v>3090.68</v>
      </c>
    </row>
    <row r="333" spans="2:26" x14ac:dyDescent="0.3">
      <c r="B333" s="35">
        <v>22</v>
      </c>
      <c r="C333" s="36">
        <v>3003.49</v>
      </c>
      <c r="D333" s="36">
        <v>2893.75</v>
      </c>
      <c r="E333" s="36">
        <v>3053.72</v>
      </c>
      <c r="F333" s="36">
        <v>2958.45</v>
      </c>
      <c r="G333" s="36">
        <v>3078.62</v>
      </c>
      <c r="H333" s="36">
        <v>2966.38</v>
      </c>
      <c r="I333" s="36">
        <v>3137.96</v>
      </c>
      <c r="J333" s="36">
        <v>3193.36</v>
      </c>
      <c r="K333" s="36">
        <v>3236.39</v>
      </c>
      <c r="L333" s="36">
        <v>3239.78</v>
      </c>
      <c r="M333" s="36">
        <v>3239.06</v>
      </c>
      <c r="N333" s="36">
        <v>3230.68</v>
      </c>
      <c r="O333" s="36">
        <v>3212.36</v>
      </c>
      <c r="P333" s="36">
        <v>3174.67</v>
      </c>
      <c r="Q333" s="36">
        <v>3187.76</v>
      </c>
      <c r="R333" s="36">
        <v>3183.53</v>
      </c>
      <c r="S333" s="36">
        <v>3191.78</v>
      </c>
      <c r="T333" s="36">
        <v>3218.91</v>
      </c>
      <c r="U333" s="36">
        <v>3244.07</v>
      </c>
      <c r="V333" s="36">
        <v>3228.89</v>
      </c>
      <c r="W333" s="36">
        <v>3185.79</v>
      </c>
      <c r="X333" s="36">
        <v>3169.6</v>
      </c>
      <c r="Y333" s="36">
        <v>3089.47</v>
      </c>
      <c r="Z333" s="36">
        <v>3054.71</v>
      </c>
    </row>
    <row r="334" spans="2:26" x14ac:dyDescent="0.3">
      <c r="B334" s="35">
        <v>23</v>
      </c>
      <c r="C334" s="36">
        <v>2962.29</v>
      </c>
      <c r="D334" s="36">
        <v>2871.88</v>
      </c>
      <c r="E334" s="36">
        <v>2978.73</v>
      </c>
      <c r="F334" s="36">
        <v>2855.74</v>
      </c>
      <c r="G334" s="36">
        <v>3058.96</v>
      </c>
      <c r="H334" s="36">
        <v>3079.96</v>
      </c>
      <c r="I334" s="36">
        <v>3096.77</v>
      </c>
      <c r="J334" s="36">
        <v>3101.12</v>
      </c>
      <c r="K334" s="36">
        <v>3123.48</v>
      </c>
      <c r="L334" s="36">
        <v>3115.46</v>
      </c>
      <c r="M334" s="36">
        <v>3115.59</v>
      </c>
      <c r="N334" s="36">
        <v>3125.28</v>
      </c>
      <c r="O334" s="36">
        <v>3113.3</v>
      </c>
      <c r="P334" s="36">
        <v>3114.84</v>
      </c>
      <c r="Q334" s="36">
        <v>3104.37</v>
      </c>
      <c r="R334" s="36">
        <v>3104.03</v>
      </c>
      <c r="S334" s="36">
        <v>3108.27</v>
      </c>
      <c r="T334" s="36">
        <v>3108.61</v>
      </c>
      <c r="U334" s="36">
        <v>3131.55</v>
      </c>
      <c r="V334" s="36">
        <v>3122.32</v>
      </c>
      <c r="W334" s="36">
        <v>3069.99</v>
      </c>
      <c r="X334" s="36">
        <v>3055.61</v>
      </c>
      <c r="Y334" s="36">
        <v>3037.25</v>
      </c>
      <c r="Z334" s="36">
        <v>2964.18</v>
      </c>
    </row>
    <row r="335" spans="2:26" x14ac:dyDescent="0.3">
      <c r="B335" s="35">
        <v>24</v>
      </c>
      <c r="C335" s="36">
        <v>2895.87</v>
      </c>
      <c r="D335" s="36">
        <v>2781.05</v>
      </c>
      <c r="E335" s="36">
        <v>2894.71</v>
      </c>
      <c r="F335" s="36">
        <v>3050.45</v>
      </c>
      <c r="G335" s="36">
        <v>3049.65</v>
      </c>
      <c r="H335" s="36">
        <v>2978.88</v>
      </c>
      <c r="I335" s="36">
        <v>3136.66</v>
      </c>
      <c r="J335" s="36">
        <v>3161.58</v>
      </c>
      <c r="K335" s="36">
        <v>3175.98</v>
      </c>
      <c r="L335" s="36">
        <v>3166.06</v>
      </c>
      <c r="M335" s="36">
        <v>3164.77</v>
      </c>
      <c r="N335" s="36">
        <v>3161.16</v>
      </c>
      <c r="O335" s="36">
        <v>3151.93</v>
      </c>
      <c r="P335" s="36">
        <v>3153.06</v>
      </c>
      <c r="Q335" s="36">
        <v>3157.93</v>
      </c>
      <c r="R335" s="36">
        <v>3152.47</v>
      </c>
      <c r="S335" s="36">
        <v>3140.86</v>
      </c>
      <c r="T335" s="36">
        <v>3127.42</v>
      </c>
      <c r="U335" s="36">
        <v>3188.05</v>
      </c>
      <c r="V335" s="36">
        <v>3160.4</v>
      </c>
      <c r="W335" s="36">
        <v>3086.17</v>
      </c>
      <c r="X335" s="36">
        <v>3056.92</v>
      </c>
      <c r="Y335" s="36">
        <v>2965.03</v>
      </c>
      <c r="Z335" s="36">
        <v>2887.23</v>
      </c>
    </row>
    <row r="336" spans="2:26" x14ac:dyDescent="0.3">
      <c r="B336" s="35">
        <v>25</v>
      </c>
      <c r="C336" s="36">
        <v>2707.69</v>
      </c>
      <c r="D336" s="36">
        <v>2708.11</v>
      </c>
      <c r="E336" s="36">
        <v>2711.23</v>
      </c>
      <c r="F336" s="36">
        <v>3044.17</v>
      </c>
      <c r="G336" s="36">
        <v>2971.74</v>
      </c>
      <c r="H336" s="36">
        <v>2959.82</v>
      </c>
      <c r="I336" s="36">
        <v>3147.59</v>
      </c>
      <c r="J336" s="36">
        <v>3160.41</v>
      </c>
      <c r="K336" s="36">
        <v>3204.47</v>
      </c>
      <c r="L336" s="36">
        <v>3198.67</v>
      </c>
      <c r="M336" s="36">
        <v>3204.8</v>
      </c>
      <c r="N336" s="36">
        <v>3203.94</v>
      </c>
      <c r="O336" s="36">
        <v>3180.16</v>
      </c>
      <c r="P336" s="36">
        <v>3169.17</v>
      </c>
      <c r="Q336" s="36">
        <v>3141</v>
      </c>
      <c r="R336" s="36">
        <v>3177.16</v>
      </c>
      <c r="S336" s="36">
        <v>3123.94</v>
      </c>
      <c r="T336" s="36">
        <v>3185.38</v>
      </c>
      <c r="U336" s="36">
        <v>3208.78</v>
      </c>
      <c r="V336" s="36">
        <v>3205.2</v>
      </c>
      <c r="W336" s="36">
        <v>3119.21</v>
      </c>
      <c r="X336" s="36">
        <v>3087.91</v>
      </c>
      <c r="Y336" s="36">
        <v>3071.82</v>
      </c>
      <c r="Z336" s="36">
        <v>2916.53</v>
      </c>
    </row>
    <row r="337" spans="2:26" x14ac:dyDescent="0.3">
      <c r="B337" s="35">
        <v>26</v>
      </c>
      <c r="C337" s="36">
        <v>2853.78</v>
      </c>
      <c r="D337" s="36">
        <v>2823.04</v>
      </c>
      <c r="E337" s="36">
        <v>3048.45</v>
      </c>
      <c r="F337" s="36">
        <v>3156.26</v>
      </c>
      <c r="G337" s="36">
        <v>3114.67</v>
      </c>
      <c r="H337" s="36">
        <v>3064.97</v>
      </c>
      <c r="I337" s="36">
        <v>3227.29</v>
      </c>
      <c r="J337" s="36">
        <v>3211.89</v>
      </c>
      <c r="K337" s="36">
        <v>3240.65</v>
      </c>
      <c r="L337" s="36">
        <v>3252.81</v>
      </c>
      <c r="M337" s="36">
        <v>3243.63</v>
      </c>
      <c r="N337" s="36">
        <v>3254.4</v>
      </c>
      <c r="O337" s="36">
        <v>3234.5</v>
      </c>
      <c r="P337" s="36">
        <v>3205.59</v>
      </c>
      <c r="Q337" s="36">
        <v>3205.69</v>
      </c>
      <c r="R337" s="36">
        <v>3222.06</v>
      </c>
      <c r="S337" s="36">
        <v>3204.1</v>
      </c>
      <c r="T337" s="36">
        <v>3210.64</v>
      </c>
      <c r="U337" s="36">
        <v>3201.22</v>
      </c>
      <c r="V337" s="36">
        <v>3307.86</v>
      </c>
      <c r="W337" s="36">
        <v>3230.24</v>
      </c>
      <c r="X337" s="36">
        <v>3201.58</v>
      </c>
      <c r="Y337" s="36">
        <v>3181.04</v>
      </c>
      <c r="Z337" s="36">
        <v>3126.43</v>
      </c>
    </row>
    <row r="338" spans="2:26" x14ac:dyDescent="0.3">
      <c r="B338" s="35">
        <v>27</v>
      </c>
      <c r="C338" s="36">
        <v>3062.03</v>
      </c>
      <c r="D338" s="36">
        <v>2957.41</v>
      </c>
      <c r="E338" s="36">
        <v>2900.37</v>
      </c>
      <c r="F338" s="36">
        <v>2914.63</v>
      </c>
      <c r="G338" s="36">
        <v>2905.37</v>
      </c>
      <c r="H338" s="36">
        <v>2866.34</v>
      </c>
      <c r="I338" s="36">
        <v>3071.6</v>
      </c>
      <c r="J338" s="36">
        <v>3139.75</v>
      </c>
      <c r="K338" s="36">
        <v>3104.27</v>
      </c>
      <c r="L338" s="36">
        <v>3076.25</v>
      </c>
      <c r="M338" s="36">
        <v>3063.23</v>
      </c>
      <c r="N338" s="36">
        <v>3039.6</v>
      </c>
      <c r="O338" s="36">
        <v>3039.02</v>
      </c>
      <c r="P338" s="36">
        <v>3037.71</v>
      </c>
      <c r="Q338" s="36">
        <v>3060.36</v>
      </c>
      <c r="R338" s="36">
        <v>3033.51</v>
      </c>
      <c r="S338" s="36">
        <v>3067.85</v>
      </c>
      <c r="T338" s="36">
        <v>3072.55</v>
      </c>
      <c r="U338" s="36">
        <v>3186.48</v>
      </c>
      <c r="V338" s="36">
        <v>3182.83</v>
      </c>
      <c r="W338" s="36">
        <v>3095.6</v>
      </c>
      <c r="X338" s="36">
        <v>3070.67</v>
      </c>
      <c r="Y338" s="36">
        <v>3056.83</v>
      </c>
      <c r="Z338" s="36">
        <v>2964.55</v>
      </c>
    </row>
    <row r="339" spans="2:26" x14ac:dyDescent="0.3">
      <c r="B339" s="35">
        <v>28</v>
      </c>
      <c r="C339" s="36">
        <v>3029.37</v>
      </c>
      <c r="D339" s="36">
        <v>2854.71</v>
      </c>
      <c r="E339" s="36">
        <v>2703.86</v>
      </c>
      <c r="F339" s="36">
        <v>2854</v>
      </c>
      <c r="G339" s="36">
        <v>2854.35</v>
      </c>
      <c r="H339" s="36">
        <v>2735.93</v>
      </c>
      <c r="I339" s="36">
        <v>3039.07</v>
      </c>
      <c r="J339" s="36">
        <v>3081.77</v>
      </c>
      <c r="K339" s="36">
        <v>3198.56</v>
      </c>
      <c r="L339" s="36">
        <v>3203.86</v>
      </c>
      <c r="M339" s="36">
        <v>3203.44</v>
      </c>
      <c r="N339" s="36">
        <v>3202.85</v>
      </c>
      <c r="O339" s="36">
        <v>3203.96</v>
      </c>
      <c r="P339" s="36">
        <v>3205.25</v>
      </c>
      <c r="Q339" s="36">
        <v>3206.34</v>
      </c>
      <c r="R339" s="36">
        <v>3204.82</v>
      </c>
      <c r="S339" s="36">
        <v>3205.59</v>
      </c>
      <c r="T339" s="36">
        <v>3235.97</v>
      </c>
      <c r="U339" s="36">
        <v>3279.64</v>
      </c>
      <c r="V339" s="36">
        <v>3255.98</v>
      </c>
      <c r="W339" s="36">
        <v>3193.77</v>
      </c>
      <c r="X339" s="36">
        <v>3152.16</v>
      </c>
      <c r="Y339" s="36">
        <v>3085.21</v>
      </c>
      <c r="Z339" s="36">
        <v>3025.69</v>
      </c>
    </row>
    <row r="340" spans="2:26" x14ac:dyDescent="0.3">
      <c r="B340" s="35">
        <v>29</v>
      </c>
      <c r="C340" s="36">
        <v>2855.34</v>
      </c>
      <c r="D340" s="36">
        <v>2708.45</v>
      </c>
      <c r="E340" s="36">
        <v>2715.42</v>
      </c>
      <c r="F340" s="36">
        <v>3040.53</v>
      </c>
      <c r="G340" s="36">
        <v>2889.69</v>
      </c>
      <c r="H340" s="36">
        <v>2895.55</v>
      </c>
      <c r="I340" s="36">
        <v>3083.22</v>
      </c>
      <c r="J340" s="36">
        <v>3105.72</v>
      </c>
      <c r="K340" s="36">
        <v>3105.68</v>
      </c>
      <c r="L340" s="36">
        <v>3103.62</v>
      </c>
      <c r="M340" s="36">
        <v>3098.71</v>
      </c>
      <c r="N340" s="36">
        <v>3093.05</v>
      </c>
      <c r="O340" s="36">
        <v>3080.41</v>
      </c>
      <c r="P340" s="36">
        <v>3075.71</v>
      </c>
      <c r="Q340" s="36">
        <v>3069.84</v>
      </c>
      <c r="R340" s="36">
        <v>3068.39</v>
      </c>
      <c r="S340" s="36">
        <v>3068.33</v>
      </c>
      <c r="T340" s="36">
        <v>3074.96</v>
      </c>
      <c r="U340" s="36">
        <v>3108.53</v>
      </c>
      <c r="V340" s="36">
        <v>3094.06</v>
      </c>
      <c r="W340" s="36">
        <v>3051.54</v>
      </c>
      <c r="X340" s="36">
        <v>3052.54</v>
      </c>
      <c r="Y340" s="36">
        <v>2961.1</v>
      </c>
      <c r="Z340" s="36">
        <v>2698.95</v>
      </c>
    </row>
    <row r="341" spans="2:26" x14ac:dyDescent="0.3">
      <c r="B341" s="35">
        <v>30</v>
      </c>
      <c r="C341" s="36">
        <v>2713.78</v>
      </c>
      <c r="D341" s="36">
        <v>2714.17</v>
      </c>
      <c r="E341" s="36">
        <v>2851.4</v>
      </c>
      <c r="F341" s="36">
        <v>3053.09</v>
      </c>
      <c r="G341" s="36">
        <v>3060.03</v>
      </c>
      <c r="H341" s="36">
        <v>3069.75</v>
      </c>
      <c r="I341" s="36">
        <v>3150.5</v>
      </c>
      <c r="J341" s="36">
        <v>3198.62</v>
      </c>
      <c r="K341" s="36">
        <v>3199.95</v>
      </c>
      <c r="L341" s="36">
        <v>3204.76</v>
      </c>
      <c r="M341" s="36">
        <v>3198.85</v>
      </c>
      <c r="N341" s="36">
        <v>3170.35</v>
      </c>
      <c r="O341" s="36">
        <v>3183.88</v>
      </c>
      <c r="P341" s="36">
        <v>3161.63</v>
      </c>
      <c r="Q341" s="36">
        <v>3168.46</v>
      </c>
      <c r="R341" s="36">
        <v>3157.41</v>
      </c>
      <c r="S341" s="36">
        <v>3167.9</v>
      </c>
      <c r="T341" s="36">
        <v>3191.14</v>
      </c>
      <c r="U341" s="36">
        <v>3348.96</v>
      </c>
      <c r="V341" s="36">
        <v>3218.19</v>
      </c>
      <c r="W341" s="36">
        <v>3154.52</v>
      </c>
      <c r="X341" s="36">
        <v>3116.26</v>
      </c>
      <c r="Y341" s="36">
        <v>3085.64</v>
      </c>
      <c r="Z341" s="36">
        <v>2976.94</v>
      </c>
    </row>
    <row r="342" spans="2:26" x14ac:dyDescent="0.3">
      <c r="B342" s="35">
        <v>31</v>
      </c>
      <c r="C342" s="36">
        <v>2797.77</v>
      </c>
      <c r="D342" s="36">
        <v>2721.71</v>
      </c>
      <c r="E342" s="36">
        <v>2758.28</v>
      </c>
      <c r="F342" s="36">
        <v>2952.73</v>
      </c>
      <c r="G342" s="36">
        <v>2828.87</v>
      </c>
      <c r="H342" s="36">
        <v>2888.32</v>
      </c>
      <c r="I342" s="36">
        <v>3068.3</v>
      </c>
      <c r="J342" s="36">
        <v>3098.88</v>
      </c>
      <c r="K342" s="36">
        <v>3087.13</v>
      </c>
      <c r="L342" s="36">
        <v>3103.9</v>
      </c>
      <c r="M342" s="36">
        <v>3084.77</v>
      </c>
      <c r="N342" s="36">
        <v>3083.14</v>
      </c>
      <c r="O342" s="36">
        <v>3079.6</v>
      </c>
      <c r="P342" s="36">
        <v>3079.23</v>
      </c>
      <c r="Q342" s="36">
        <v>3077.92</v>
      </c>
      <c r="R342" s="36">
        <v>3076.3</v>
      </c>
      <c r="S342" s="36">
        <v>3076.86</v>
      </c>
      <c r="T342" s="36">
        <v>3077.81</v>
      </c>
      <c r="U342" s="36">
        <v>3189.11</v>
      </c>
      <c r="V342" s="36">
        <v>3081.44</v>
      </c>
      <c r="W342" s="36">
        <v>3067.74</v>
      </c>
      <c r="X342" s="36">
        <v>3039.06</v>
      </c>
      <c r="Y342" s="36">
        <v>3014.45</v>
      </c>
      <c r="Z342" s="36">
        <v>3001.51</v>
      </c>
    </row>
    <row r="344" spans="2:26" x14ac:dyDescent="0.3">
      <c r="B344" s="41" t="s">
        <v>67</v>
      </c>
      <c r="C344" s="65" t="s">
        <v>68</v>
      </c>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2:26" x14ac:dyDescent="0.3">
      <c r="B345" s="119"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20"/>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21"/>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3816.16</v>
      </c>
      <c r="D348" s="36">
        <v>3801.79</v>
      </c>
      <c r="E348" s="36">
        <v>3806.21</v>
      </c>
      <c r="F348" s="36">
        <v>3813.35</v>
      </c>
      <c r="G348" s="36">
        <v>3829.23</v>
      </c>
      <c r="H348" s="36">
        <v>3875.25</v>
      </c>
      <c r="I348" s="36">
        <v>3897.95</v>
      </c>
      <c r="J348" s="36">
        <v>4045.33</v>
      </c>
      <c r="K348" s="36">
        <v>4117.83</v>
      </c>
      <c r="L348" s="36">
        <v>4122.3100000000004</v>
      </c>
      <c r="M348" s="36">
        <v>4119.28</v>
      </c>
      <c r="N348" s="36">
        <v>4115.47</v>
      </c>
      <c r="O348" s="36">
        <v>4113.47</v>
      </c>
      <c r="P348" s="36">
        <v>4112.49</v>
      </c>
      <c r="Q348" s="36">
        <v>4123.8999999999996</v>
      </c>
      <c r="R348" s="36">
        <v>4123.38</v>
      </c>
      <c r="S348" s="36">
        <v>4120.8500000000004</v>
      </c>
      <c r="T348" s="36">
        <v>4113.67</v>
      </c>
      <c r="U348" s="36">
        <v>4116.1099999999997</v>
      </c>
      <c r="V348" s="36">
        <v>4116.17</v>
      </c>
      <c r="W348" s="36">
        <v>3976.06</v>
      </c>
      <c r="X348" s="36">
        <v>3976.54</v>
      </c>
      <c r="Y348" s="36">
        <v>3869.03</v>
      </c>
      <c r="Z348" s="36">
        <v>3829.76</v>
      </c>
    </row>
    <row r="349" spans="2:26" x14ac:dyDescent="0.3">
      <c r="B349" s="35">
        <v>2</v>
      </c>
      <c r="C349" s="36">
        <v>3703.71</v>
      </c>
      <c r="D349" s="36">
        <v>3639.73</v>
      </c>
      <c r="E349" s="36">
        <v>3637.73</v>
      </c>
      <c r="F349" s="36">
        <v>3688.62</v>
      </c>
      <c r="G349" s="36">
        <v>3699.32</v>
      </c>
      <c r="H349" s="36">
        <v>3785.78</v>
      </c>
      <c r="I349" s="36">
        <v>3797.82</v>
      </c>
      <c r="J349" s="36">
        <v>3797.98</v>
      </c>
      <c r="K349" s="36">
        <v>3793.81</v>
      </c>
      <c r="L349" s="36">
        <v>3796.85</v>
      </c>
      <c r="M349" s="36">
        <v>3796.44</v>
      </c>
      <c r="N349" s="36">
        <v>3797.24</v>
      </c>
      <c r="O349" s="36">
        <v>3856.14</v>
      </c>
      <c r="P349" s="36">
        <v>3859.36</v>
      </c>
      <c r="Q349" s="36">
        <v>3816.25</v>
      </c>
      <c r="R349" s="36">
        <v>3804.87</v>
      </c>
      <c r="S349" s="36">
        <v>3797.32</v>
      </c>
      <c r="T349" s="36">
        <v>3800.57</v>
      </c>
      <c r="U349" s="36">
        <v>3789.93</v>
      </c>
      <c r="V349" s="36">
        <v>3775.52</v>
      </c>
      <c r="W349" s="36">
        <v>3699.47</v>
      </c>
      <c r="X349" s="36">
        <v>3699.96</v>
      </c>
      <c r="Y349" s="36">
        <v>3692.69</v>
      </c>
      <c r="Z349" s="36">
        <v>3578.39</v>
      </c>
    </row>
    <row r="350" spans="2:26" x14ac:dyDescent="0.3">
      <c r="B350" s="35">
        <v>3</v>
      </c>
      <c r="C350" s="36">
        <v>3550.94</v>
      </c>
      <c r="D350" s="36">
        <v>3479.66</v>
      </c>
      <c r="E350" s="36">
        <v>3562.63</v>
      </c>
      <c r="F350" s="36">
        <v>3616.52</v>
      </c>
      <c r="G350" s="36">
        <v>3624.69</v>
      </c>
      <c r="H350" s="36">
        <v>3694.09</v>
      </c>
      <c r="I350" s="36">
        <v>3730.79</v>
      </c>
      <c r="J350" s="36">
        <v>3769.11</v>
      </c>
      <c r="K350" s="36">
        <v>3780.72</v>
      </c>
      <c r="L350" s="36">
        <v>3786.62</v>
      </c>
      <c r="M350" s="36">
        <v>3836.98</v>
      </c>
      <c r="N350" s="36">
        <v>3782.52</v>
      </c>
      <c r="O350" s="36">
        <v>3778.03</v>
      </c>
      <c r="P350" s="36">
        <v>3789.7</v>
      </c>
      <c r="Q350" s="36">
        <v>3790.85</v>
      </c>
      <c r="R350" s="36">
        <v>3785.17</v>
      </c>
      <c r="S350" s="36">
        <v>3811.15</v>
      </c>
      <c r="T350" s="36">
        <v>3849.66</v>
      </c>
      <c r="U350" s="36">
        <v>3786.82</v>
      </c>
      <c r="V350" s="36">
        <v>3776.61</v>
      </c>
      <c r="W350" s="36">
        <v>3721.03</v>
      </c>
      <c r="X350" s="36">
        <v>3714.5</v>
      </c>
      <c r="Y350" s="36">
        <v>3652.28</v>
      </c>
      <c r="Z350" s="36">
        <v>3600.87</v>
      </c>
    </row>
    <row r="351" spans="2:26" x14ac:dyDescent="0.3">
      <c r="B351" s="35">
        <v>4</v>
      </c>
      <c r="C351" s="36">
        <v>3507.47</v>
      </c>
      <c r="D351" s="36">
        <v>3486.11</v>
      </c>
      <c r="E351" s="36">
        <v>3519.87</v>
      </c>
      <c r="F351" s="36">
        <v>3550.38</v>
      </c>
      <c r="G351" s="36">
        <v>3590.31</v>
      </c>
      <c r="H351" s="36">
        <v>3649.34</v>
      </c>
      <c r="I351" s="36">
        <v>3702.78</v>
      </c>
      <c r="J351" s="36">
        <v>3741.56</v>
      </c>
      <c r="K351" s="36">
        <v>3747.14</v>
      </c>
      <c r="L351" s="36">
        <v>3766.66</v>
      </c>
      <c r="M351" s="36">
        <v>3765.37</v>
      </c>
      <c r="N351" s="36">
        <v>3763.48</v>
      </c>
      <c r="O351" s="36">
        <v>3758.37</v>
      </c>
      <c r="P351" s="36">
        <v>3761.55</v>
      </c>
      <c r="Q351" s="36">
        <v>3762.41</v>
      </c>
      <c r="R351" s="36">
        <v>3756.44</v>
      </c>
      <c r="S351" s="36">
        <v>3760.21</v>
      </c>
      <c r="T351" s="36">
        <v>3767.16</v>
      </c>
      <c r="U351" s="36">
        <v>3785.53</v>
      </c>
      <c r="V351" s="36">
        <v>3719.18</v>
      </c>
      <c r="W351" s="36">
        <v>3683.72</v>
      </c>
      <c r="X351" s="36">
        <v>3688.55</v>
      </c>
      <c r="Y351" s="36">
        <v>3606.85</v>
      </c>
      <c r="Z351" s="36">
        <v>3600.86</v>
      </c>
    </row>
    <row r="352" spans="2:26" x14ac:dyDescent="0.3">
      <c r="B352" s="35">
        <v>5</v>
      </c>
      <c r="C352" s="36">
        <v>3650.06</v>
      </c>
      <c r="D352" s="36">
        <v>3591.73</v>
      </c>
      <c r="E352" s="36">
        <v>3605.99</v>
      </c>
      <c r="F352" s="36">
        <v>3640.69</v>
      </c>
      <c r="G352" s="36">
        <v>3667.7</v>
      </c>
      <c r="H352" s="36">
        <v>3759.48</v>
      </c>
      <c r="I352" s="36">
        <v>3759.85</v>
      </c>
      <c r="J352" s="36">
        <v>3796.17</v>
      </c>
      <c r="K352" s="36">
        <v>3818.11</v>
      </c>
      <c r="L352" s="36">
        <v>3819.47</v>
      </c>
      <c r="M352" s="36">
        <v>3814.02</v>
      </c>
      <c r="N352" s="36">
        <v>3813.68</v>
      </c>
      <c r="O352" s="36">
        <v>3795.97</v>
      </c>
      <c r="P352" s="36">
        <v>3795.18</v>
      </c>
      <c r="Q352" s="36">
        <v>3803.17</v>
      </c>
      <c r="R352" s="36">
        <v>3793.66</v>
      </c>
      <c r="S352" s="36">
        <v>3793.84</v>
      </c>
      <c r="T352" s="36">
        <v>3826.55</v>
      </c>
      <c r="U352" s="36">
        <v>3804.78</v>
      </c>
      <c r="V352" s="36">
        <v>3793.11</v>
      </c>
      <c r="W352" s="36">
        <v>3774.73</v>
      </c>
      <c r="X352" s="36">
        <v>3775.19</v>
      </c>
      <c r="Y352" s="36">
        <v>3711.24</v>
      </c>
      <c r="Z352" s="36">
        <v>3685.96</v>
      </c>
    </row>
    <row r="353" spans="2:26" x14ac:dyDescent="0.3">
      <c r="B353" s="35">
        <v>6</v>
      </c>
      <c r="C353" s="36">
        <v>3810</v>
      </c>
      <c r="D353" s="36">
        <v>3816.1</v>
      </c>
      <c r="E353" s="36">
        <v>3825.94</v>
      </c>
      <c r="F353" s="36">
        <v>3832.89</v>
      </c>
      <c r="G353" s="36">
        <v>3833.99</v>
      </c>
      <c r="H353" s="36">
        <v>3858.05</v>
      </c>
      <c r="I353" s="36">
        <v>3862.7</v>
      </c>
      <c r="J353" s="36">
        <v>3872.31</v>
      </c>
      <c r="K353" s="36">
        <v>3980.89</v>
      </c>
      <c r="L353" s="36">
        <v>3976.91</v>
      </c>
      <c r="M353" s="36">
        <v>3970.76</v>
      </c>
      <c r="N353" s="36">
        <v>3960.78</v>
      </c>
      <c r="O353" s="36">
        <v>3968.53</v>
      </c>
      <c r="P353" s="36">
        <v>3968.89</v>
      </c>
      <c r="Q353" s="36">
        <v>3966.59</v>
      </c>
      <c r="R353" s="36">
        <v>3961.73</v>
      </c>
      <c r="S353" s="36">
        <v>3969.84</v>
      </c>
      <c r="T353" s="36">
        <v>3981.66</v>
      </c>
      <c r="U353" s="36">
        <v>4059.66</v>
      </c>
      <c r="V353" s="36">
        <v>4049.14</v>
      </c>
      <c r="W353" s="36">
        <v>3963.82</v>
      </c>
      <c r="X353" s="36">
        <v>3892.03</v>
      </c>
      <c r="Y353" s="36">
        <v>3844.92</v>
      </c>
      <c r="Z353" s="36">
        <v>3811.52</v>
      </c>
    </row>
    <row r="354" spans="2:26" x14ac:dyDescent="0.3">
      <c r="B354" s="35">
        <v>7</v>
      </c>
      <c r="C354" s="36">
        <v>3700.66</v>
      </c>
      <c r="D354" s="36">
        <v>3638.73</v>
      </c>
      <c r="E354" s="36">
        <v>3615.19</v>
      </c>
      <c r="F354" s="36">
        <v>3626.87</v>
      </c>
      <c r="G354" s="36">
        <v>3626.41</v>
      </c>
      <c r="H354" s="36">
        <v>3681.06</v>
      </c>
      <c r="I354" s="36">
        <v>3681.61</v>
      </c>
      <c r="J354" s="36">
        <v>3761.7</v>
      </c>
      <c r="K354" s="36">
        <v>3773.51</v>
      </c>
      <c r="L354" s="36">
        <v>3764.45</v>
      </c>
      <c r="M354" s="36">
        <v>3764.58</v>
      </c>
      <c r="N354" s="36">
        <v>3764.51</v>
      </c>
      <c r="O354" s="36">
        <v>3764.71</v>
      </c>
      <c r="P354" s="36">
        <v>3798.87</v>
      </c>
      <c r="Q354" s="36">
        <v>3799.5</v>
      </c>
      <c r="R354" s="36">
        <v>3780.99</v>
      </c>
      <c r="S354" s="36">
        <v>3783.7</v>
      </c>
      <c r="T354" s="36">
        <v>3820.38</v>
      </c>
      <c r="U354" s="36">
        <v>3786.78</v>
      </c>
      <c r="V354" s="36">
        <v>3791.95</v>
      </c>
      <c r="W354" s="36">
        <v>3773.66</v>
      </c>
      <c r="X354" s="36">
        <v>3745.39</v>
      </c>
      <c r="Y354" s="36">
        <v>3705.07</v>
      </c>
      <c r="Z354" s="36">
        <v>3678.09</v>
      </c>
    </row>
    <row r="355" spans="2:26" x14ac:dyDescent="0.3">
      <c r="B355" s="35">
        <v>8</v>
      </c>
      <c r="C355" s="36">
        <v>3680.26</v>
      </c>
      <c r="D355" s="36">
        <v>3677.74</v>
      </c>
      <c r="E355" s="36">
        <v>3633.63</v>
      </c>
      <c r="F355" s="36">
        <v>3653.02</v>
      </c>
      <c r="G355" s="36">
        <v>3657.65</v>
      </c>
      <c r="H355" s="36">
        <v>3715.55</v>
      </c>
      <c r="I355" s="36">
        <v>3765.92</v>
      </c>
      <c r="J355" s="36">
        <v>3805.59</v>
      </c>
      <c r="K355" s="36">
        <v>3806.32</v>
      </c>
      <c r="L355" s="36">
        <v>3824.64</v>
      </c>
      <c r="M355" s="36">
        <v>3824.79</v>
      </c>
      <c r="N355" s="36">
        <v>3820.66</v>
      </c>
      <c r="O355" s="36">
        <v>3809.91</v>
      </c>
      <c r="P355" s="36">
        <v>3833.58</v>
      </c>
      <c r="Q355" s="36">
        <v>3833.66</v>
      </c>
      <c r="R355" s="36">
        <v>3826.89</v>
      </c>
      <c r="S355" s="36">
        <v>3833.04</v>
      </c>
      <c r="T355" s="36">
        <v>3811.22</v>
      </c>
      <c r="U355" s="36">
        <v>3837.33</v>
      </c>
      <c r="V355" s="36">
        <v>3780.22</v>
      </c>
      <c r="W355" s="36">
        <v>3778.71</v>
      </c>
      <c r="X355" s="36">
        <v>3760.19</v>
      </c>
      <c r="Y355" s="36">
        <v>3760.81</v>
      </c>
      <c r="Z355" s="36">
        <v>3702.13</v>
      </c>
    </row>
    <row r="356" spans="2:26" x14ac:dyDescent="0.3">
      <c r="B356" s="35">
        <v>9</v>
      </c>
      <c r="C356" s="36">
        <v>3796.65</v>
      </c>
      <c r="D356" s="36">
        <v>3781.85</v>
      </c>
      <c r="E356" s="36">
        <v>3774.87</v>
      </c>
      <c r="F356" s="36">
        <v>3741.84</v>
      </c>
      <c r="G356" s="36">
        <v>3778.41</v>
      </c>
      <c r="H356" s="36">
        <v>3825.24</v>
      </c>
      <c r="I356" s="36">
        <v>3842.99</v>
      </c>
      <c r="J356" s="36">
        <v>3840.71</v>
      </c>
      <c r="K356" s="36">
        <v>4021.75</v>
      </c>
      <c r="L356" s="36">
        <v>3936.85</v>
      </c>
      <c r="M356" s="36">
        <v>3977.05</v>
      </c>
      <c r="N356" s="36">
        <v>3930.22</v>
      </c>
      <c r="O356" s="36">
        <v>3918.08</v>
      </c>
      <c r="P356" s="36">
        <v>3979.06</v>
      </c>
      <c r="Q356" s="36">
        <v>3979.98</v>
      </c>
      <c r="R356" s="36">
        <v>3979.66</v>
      </c>
      <c r="S356" s="36">
        <v>3944.42</v>
      </c>
      <c r="T356" s="36">
        <v>3997.9</v>
      </c>
      <c r="U356" s="36">
        <v>3985.9</v>
      </c>
      <c r="V356" s="36">
        <v>3953.62</v>
      </c>
      <c r="W356" s="36">
        <v>3960.68</v>
      </c>
      <c r="X356" s="36">
        <v>3897.65</v>
      </c>
      <c r="Y356" s="36">
        <v>3860.58</v>
      </c>
      <c r="Z356" s="36">
        <v>3789.4</v>
      </c>
    </row>
    <row r="357" spans="2:26" x14ac:dyDescent="0.3">
      <c r="B357" s="35">
        <v>10</v>
      </c>
      <c r="C357" s="36">
        <v>3651.59</v>
      </c>
      <c r="D357" s="36">
        <v>3666.19</v>
      </c>
      <c r="E357" s="36">
        <v>3610.38</v>
      </c>
      <c r="F357" s="36">
        <v>3687.64</v>
      </c>
      <c r="G357" s="36">
        <v>3723.3</v>
      </c>
      <c r="H357" s="36">
        <v>3747.6</v>
      </c>
      <c r="I357" s="36">
        <v>3770.5</v>
      </c>
      <c r="J357" s="36">
        <v>3742.57</v>
      </c>
      <c r="K357" s="36">
        <v>3774.8</v>
      </c>
      <c r="L357" s="36">
        <v>3772.96</v>
      </c>
      <c r="M357" s="36">
        <v>3758.95</v>
      </c>
      <c r="N357" s="36">
        <v>3767.86</v>
      </c>
      <c r="O357" s="36">
        <v>3810.53</v>
      </c>
      <c r="P357" s="36">
        <v>3818.24</v>
      </c>
      <c r="Q357" s="36">
        <v>3796.6</v>
      </c>
      <c r="R357" s="36">
        <v>3764.39</v>
      </c>
      <c r="S357" s="36">
        <v>3781.02</v>
      </c>
      <c r="T357" s="36">
        <v>3838.41</v>
      </c>
      <c r="U357" s="36">
        <v>3763.96</v>
      </c>
      <c r="V357" s="36">
        <v>3732.7</v>
      </c>
      <c r="W357" s="36">
        <v>3706.7</v>
      </c>
      <c r="X357" s="36">
        <v>3706.91</v>
      </c>
      <c r="Y357" s="36">
        <v>3625.78</v>
      </c>
      <c r="Z357" s="36">
        <v>3601.99</v>
      </c>
    </row>
    <row r="358" spans="2:26" x14ac:dyDescent="0.3">
      <c r="B358" s="35">
        <v>11</v>
      </c>
      <c r="C358" s="36">
        <v>3434.42</v>
      </c>
      <c r="D358" s="36">
        <v>3433.6</v>
      </c>
      <c r="E358" s="36">
        <v>3490.07</v>
      </c>
      <c r="F358" s="36">
        <v>3495.45</v>
      </c>
      <c r="G358" s="36">
        <v>3493.4</v>
      </c>
      <c r="H358" s="36">
        <v>3531.91</v>
      </c>
      <c r="I358" s="36">
        <v>3585.87</v>
      </c>
      <c r="J358" s="36">
        <v>3602.86</v>
      </c>
      <c r="K358" s="36">
        <v>3621.06</v>
      </c>
      <c r="L358" s="36">
        <v>3619.31</v>
      </c>
      <c r="M358" s="36">
        <v>3618.49</v>
      </c>
      <c r="N358" s="36">
        <v>3611.45</v>
      </c>
      <c r="O358" s="36">
        <v>3608.43</v>
      </c>
      <c r="P358" s="36">
        <v>3609.36</v>
      </c>
      <c r="Q358" s="36">
        <v>3603.7</v>
      </c>
      <c r="R358" s="36">
        <v>3590.92</v>
      </c>
      <c r="S358" s="36">
        <v>3593.58</v>
      </c>
      <c r="T358" s="36">
        <v>3606.22</v>
      </c>
      <c r="U358" s="36">
        <v>3632.4</v>
      </c>
      <c r="V358" s="36">
        <v>3614.08</v>
      </c>
      <c r="W358" s="36">
        <v>3568.5</v>
      </c>
      <c r="X358" s="36">
        <v>3556.9</v>
      </c>
      <c r="Y358" s="36">
        <v>3555.91</v>
      </c>
      <c r="Z358" s="36">
        <v>3489.48</v>
      </c>
    </row>
    <row r="359" spans="2:26" x14ac:dyDescent="0.3">
      <c r="B359" s="35">
        <v>12</v>
      </c>
      <c r="C359" s="36">
        <v>3521.59</v>
      </c>
      <c r="D359" s="36">
        <v>3534.49</v>
      </c>
      <c r="E359" s="36">
        <v>3582.96</v>
      </c>
      <c r="F359" s="36">
        <v>3579.04</v>
      </c>
      <c r="G359" s="36">
        <v>3571.52</v>
      </c>
      <c r="H359" s="36">
        <v>3597.52</v>
      </c>
      <c r="I359" s="36">
        <v>3670.17</v>
      </c>
      <c r="J359" s="36">
        <v>3687.87</v>
      </c>
      <c r="K359" s="36">
        <v>3708.31</v>
      </c>
      <c r="L359" s="36">
        <v>3728.02</v>
      </c>
      <c r="M359" s="36">
        <v>3747.34</v>
      </c>
      <c r="N359" s="36">
        <v>3750.44</v>
      </c>
      <c r="O359" s="36">
        <v>3746.67</v>
      </c>
      <c r="P359" s="36">
        <v>3746.17</v>
      </c>
      <c r="Q359" s="36">
        <v>3742.77</v>
      </c>
      <c r="R359" s="36">
        <v>3720.26</v>
      </c>
      <c r="S359" s="36">
        <v>3721.13</v>
      </c>
      <c r="T359" s="36">
        <v>3718.38</v>
      </c>
      <c r="U359" s="36">
        <v>3722.3</v>
      </c>
      <c r="V359" s="36">
        <v>3706.67</v>
      </c>
      <c r="W359" s="36">
        <v>3710.32</v>
      </c>
      <c r="X359" s="36">
        <v>3689.92</v>
      </c>
      <c r="Y359" s="36">
        <v>3660.79</v>
      </c>
      <c r="Z359" s="36">
        <v>3639.53</v>
      </c>
    </row>
    <row r="360" spans="2:26" x14ac:dyDescent="0.3">
      <c r="B360" s="35">
        <v>13</v>
      </c>
      <c r="C360" s="36">
        <v>3716.42</v>
      </c>
      <c r="D360" s="36">
        <v>3682.12</v>
      </c>
      <c r="E360" s="36">
        <v>3699.75</v>
      </c>
      <c r="F360" s="36">
        <v>3676.24</v>
      </c>
      <c r="G360" s="36">
        <v>3722.71</v>
      </c>
      <c r="H360" s="36">
        <v>3734.37</v>
      </c>
      <c r="I360" s="36">
        <v>3736.69</v>
      </c>
      <c r="J360" s="36">
        <v>3759.39</v>
      </c>
      <c r="K360" s="36">
        <v>3777.78</v>
      </c>
      <c r="L360" s="36">
        <v>3823.9</v>
      </c>
      <c r="M360" s="36">
        <v>3819.9</v>
      </c>
      <c r="N360" s="36">
        <v>3806.35</v>
      </c>
      <c r="O360" s="36">
        <v>3801.7</v>
      </c>
      <c r="P360" s="36">
        <v>3803.73</v>
      </c>
      <c r="Q360" s="36">
        <v>3812.81</v>
      </c>
      <c r="R360" s="36">
        <v>3801.02</v>
      </c>
      <c r="S360" s="36">
        <v>3799.94</v>
      </c>
      <c r="T360" s="36">
        <v>3791.12</v>
      </c>
      <c r="U360" s="36">
        <v>3782.21</v>
      </c>
      <c r="V360" s="36">
        <v>3743.45</v>
      </c>
      <c r="W360" s="36">
        <v>3731.19</v>
      </c>
      <c r="X360" s="36">
        <v>3729.31</v>
      </c>
      <c r="Y360" s="36">
        <v>3707.23</v>
      </c>
      <c r="Z360" s="36">
        <v>3694.3</v>
      </c>
    </row>
    <row r="361" spans="2:26" x14ac:dyDescent="0.3">
      <c r="B361" s="35">
        <v>14</v>
      </c>
      <c r="C361" s="36">
        <v>3613.09</v>
      </c>
      <c r="D361" s="36">
        <v>3592.86</v>
      </c>
      <c r="E361" s="36">
        <v>3602.12</v>
      </c>
      <c r="F361" s="36">
        <v>3381.45</v>
      </c>
      <c r="G361" s="36">
        <v>3630.83</v>
      </c>
      <c r="H361" s="36">
        <v>3680.52</v>
      </c>
      <c r="I361" s="36">
        <v>3692.27</v>
      </c>
      <c r="J361" s="36">
        <v>3693.32</v>
      </c>
      <c r="K361" s="36">
        <v>3718.66</v>
      </c>
      <c r="L361" s="36">
        <v>3732.01</v>
      </c>
      <c r="M361" s="36">
        <v>3732.59</v>
      </c>
      <c r="N361" s="36">
        <v>3732.45</v>
      </c>
      <c r="O361" s="36">
        <v>3732.46</v>
      </c>
      <c r="P361" s="36">
        <v>3732.49</v>
      </c>
      <c r="Q361" s="36">
        <v>3732.35</v>
      </c>
      <c r="R361" s="36">
        <v>3731.68</v>
      </c>
      <c r="S361" s="36">
        <v>3734.02</v>
      </c>
      <c r="T361" s="36">
        <v>3734.36</v>
      </c>
      <c r="U361" s="36">
        <v>3732.51</v>
      </c>
      <c r="V361" s="36">
        <v>3716.79</v>
      </c>
      <c r="W361" s="36">
        <v>3661.82</v>
      </c>
      <c r="X361" s="36">
        <v>3671.17</v>
      </c>
      <c r="Y361" s="36">
        <v>3655.48</v>
      </c>
      <c r="Z361" s="36">
        <v>3636.01</v>
      </c>
    </row>
    <row r="362" spans="2:26" x14ac:dyDescent="0.3">
      <c r="B362" s="35">
        <v>15</v>
      </c>
      <c r="C362" s="36">
        <v>3653.96</v>
      </c>
      <c r="D362" s="36">
        <v>3388.78</v>
      </c>
      <c r="E362" s="36">
        <v>3601</v>
      </c>
      <c r="F362" s="36">
        <v>3403.03</v>
      </c>
      <c r="G362" s="36">
        <v>3661.96</v>
      </c>
      <c r="H362" s="36">
        <v>3589.98</v>
      </c>
      <c r="I362" s="36">
        <v>3735.78</v>
      </c>
      <c r="J362" s="36">
        <v>3745.41</v>
      </c>
      <c r="K362" s="36">
        <v>3782.22</v>
      </c>
      <c r="L362" s="36">
        <v>3783.69</v>
      </c>
      <c r="M362" s="36">
        <v>3779.36</v>
      </c>
      <c r="N362" s="36">
        <v>3808.74</v>
      </c>
      <c r="O362" s="36">
        <v>3791.71</v>
      </c>
      <c r="P362" s="36">
        <v>3790.68</v>
      </c>
      <c r="Q362" s="36">
        <v>3772.71</v>
      </c>
      <c r="R362" s="36">
        <v>3751.37</v>
      </c>
      <c r="S362" s="36">
        <v>3745.98</v>
      </c>
      <c r="T362" s="36">
        <v>3751.71</v>
      </c>
      <c r="U362" s="36">
        <v>3758.31</v>
      </c>
      <c r="V362" s="36">
        <v>3745.42</v>
      </c>
      <c r="W362" s="36">
        <v>3729.95</v>
      </c>
      <c r="X362" s="36">
        <v>3729.87</v>
      </c>
      <c r="Y362" s="36">
        <v>3657.11</v>
      </c>
      <c r="Z362" s="36">
        <v>3607.67</v>
      </c>
    </row>
    <row r="363" spans="2:26" x14ac:dyDescent="0.3">
      <c r="B363" s="35">
        <v>16</v>
      </c>
      <c r="C363" s="36">
        <v>3445.11</v>
      </c>
      <c r="D363" s="36">
        <v>3421.98</v>
      </c>
      <c r="E363" s="36">
        <v>3443.02</v>
      </c>
      <c r="F363" s="36">
        <v>3428.36</v>
      </c>
      <c r="G363" s="36">
        <v>3506.35</v>
      </c>
      <c r="H363" s="36">
        <v>3605.72</v>
      </c>
      <c r="I363" s="36">
        <v>3660.8</v>
      </c>
      <c r="J363" s="36">
        <v>3646.17</v>
      </c>
      <c r="K363" s="36">
        <v>3664.62</v>
      </c>
      <c r="L363" s="36">
        <v>3666.83</v>
      </c>
      <c r="M363" s="36">
        <v>3670.52</v>
      </c>
      <c r="N363" s="36">
        <v>3686.53</v>
      </c>
      <c r="O363" s="36">
        <v>3677.44</v>
      </c>
      <c r="P363" s="36">
        <v>3658.13</v>
      </c>
      <c r="Q363" s="36">
        <v>3662.35</v>
      </c>
      <c r="R363" s="36">
        <v>3659.15</v>
      </c>
      <c r="S363" s="36">
        <v>3649.75</v>
      </c>
      <c r="T363" s="36">
        <v>3664.45</v>
      </c>
      <c r="U363" s="36">
        <v>3679.91</v>
      </c>
      <c r="V363" s="36">
        <v>3621.72</v>
      </c>
      <c r="W363" s="36">
        <v>3603.86</v>
      </c>
      <c r="X363" s="36">
        <v>3608.2</v>
      </c>
      <c r="Y363" s="36">
        <v>3518.29</v>
      </c>
      <c r="Z363" s="36">
        <v>3505.65</v>
      </c>
    </row>
    <row r="364" spans="2:26" x14ac:dyDescent="0.3">
      <c r="B364" s="35">
        <v>17</v>
      </c>
      <c r="C364" s="36">
        <v>3395.55</v>
      </c>
      <c r="D364" s="36">
        <v>3358.26</v>
      </c>
      <c r="E364" s="36">
        <v>3470.57</v>
      </c>
      <c r="F364" s="36">
        <v>3360.78</v>
      </c>
      <c r="G364" s="36">
        <v>3576.48</v>
      </c>
      <c r="H364" s="36">
        <v>3525.63</v>
      </c>
      <c r="I364" s="36">
        <v>3706.84</v>
      </c>
      <c r="J364" s="36">
        <v>3714.42</v>
      </c>
      <c r="K364" s="36">
        <v>3720.83</v>
      </c>
      <c r="L364" s="36">
        <v>3732.1</v>
      </c>
      <c r="M364" s="36">
        <v>3722.08</v>
      </c>
      <c r="N364" s="36">
        <v>3730.65</v>
      </c>
      <c r="O364" s="36">
        <v>3721.62</v>
      </c>
      <c r="P364" s="36">
        <v>3724.52</v>
      </c>
      <c r="Q364" s="36">
        <v>3715.64</v>
      </c>
      <c r="R364" s="36">
        <v>3706.55</v>
      </c>
      <c r="S364" s="36">
        <v>3691.48</v>
      </c>
      <c r="T364" s="36">
        <v>3708.05</v>
      </c>
      <c r="U364" s="36">
        <v>3712.34</v>
      </c>
      <c r="V364" s="36">
        <v>3697.82</v>
      </c>
      <c r="W364" s="36">
        <v>3644.56</v>
      </c>
      <c r="X364" s="36">
        <v>3640.84</v>
      </c>
      <c r="Y364" s="36">
        <v>3606.62</v>
      </c>
      <c r="Z364" s="36">
        <v>3571.2</v>
      </c>
    </row>
    <row r="365" spans="2:26" x14ac:dyDescent="0.3">
      <c r="B365" s="35">
        <v>18</v>
      </c>
      <c r="C365" s="36">
        <v>3460.96</v>
      </c>
      <c r="D365" s="36">
        <v>3472.66</v>
      </c>
      <c r="E365" s="36">
        <v>3572.41</v>
      </c>
      <c r="F365" s="36">
        <v>3575.15</v>
      </c>
      <c r="G365" s="36">
        <v>3606.13</v>
      </c>
      <c r="H365" s="36">
        <v>3602.68</v>
      </c>
      <c r="I365" s="36">
        <v>3679.28</v>
      </c>
      <c r="J365" s="36">
        <v>3683.94</v>
      </c>
      <c r="K365" s="36">
        <v>3709.39</v>
      </c>
      <c r="L365" s="36">
        <v>3716.24</v>
      </c>
      <c r="M365" s="36">
        <v>3709.67</v>
      </c>
      <c r="N365" s="36">
        <v>3707.82</v>
      </c>
      <c r="O365" s="36">
        <v>3672.88</v>
      </c>
      <c r="P365" s="36">
        <v>3662.59</v>
      </c>
      <c r="Q365" s="36">
        <v>3695.45</v>
      </c>
      <c r="R365" s="36">
        <v>3687.64</v>
      </c>
      <c r="S365" s="36">
        <v>3693.31</v>
      </c>
      <c r="T365" s="36">
        <v>3717.52</v>
      </c>
      <c r="U365" s="36">
        <v>3737.89</v>
      </c>
      <c r="V365" s="36">
        <v>3731.32</v>
      </c>
      <c r="W365" s="36">
        <v>3658</v>
      </c>
      <c r="X365" s="36">
        <v>3602.1</v>
      </c>
      <c r="Y365" s="36">
        <v>3592.54</v>
      </c>
      <c r="Z365" s="36">
        <v>3580.76</v>
      </c>
    </row>
    <row r="366" spans="2:26" x14ac:dyDescent="0.3">
      <c r="B366" s="35">
        <v>19</v>
      </c>
      <c r="C366" s="36">
        <v>3507.47</v>
      </c>
      <c r="D366" s="36">
        <v>3566.28</v>
      </c>
      <c r="E366" s="36">
        <v>3577.05</v>
      </c>
      <c r="F366" s="36">
        <v>3581.37</v>
      </c>
      <c r="G366" s="36">
        <v>3607.12</v>
      </c>
      <c r="H366" s="36">
        <v>3634.05</v>
      </c>
      <c r="I366" s="36">
        <v>3681.43</v>
      </c>
      <c r="J366" s="36">
        <v>3719.57</v>
      </c>
      <c r="K366" s="36">
        <v>3743.74</v>
      </c>
      <c r="L366" s="36">
        <v>3735.03</v>
      </c>
      <c r="M366" s="36">
        <v>3732.52</v>
      </c>
      <c r="N366" s="36">
        <v>3726</v>
      </c>
      <c r="O366" s="36">
        <v>3722.84</v>
      </c>
      <c r="P366" s="36">
        <v>3721.69</v>
      </c>
      <c r="Q366" s="36">
        <v>3727.06</v>
      </c>
      <c r="R366" s="36">
        <v>3721.93</v>
      </c>
      <c r="S366" s="36">
        <v>3724.19</v>
      </c>
      <c r="T366" s="36">
        <v>3739.64</v>
      </c>
      <c r="U366" s="36">
        <v>3761.62</v>
      </c>
      <c r="V366" s="36">
        <v>3759.71</v>
      </c>
      <c r="W366" s="36">
        <v>3733.14</v>
      </c>
      <c r="X366" s="36">
        <v>3709.14</v>
      </c>
      <c r="Y366" s="36">
        <v>3660.22</v>
      </c>
      <c r="Z366" s="36">
        <v>3618.54</v>
      </c>
    </row>
    <row r="367" spans="2:26" x14ac:dyDescent="0.3">
      <c r="B367" s="35">
        <v>20</v>
      </c>
      <c r="C367" s="36">
        <v>3719.89</v>
      </c>
      <c r="D367" s="36">
        <v>3677.33</v>
      </c>
      <c r="E367" s="36">
        <v>3715.09</v>
      </c>
      <c r="F367" s="36">
        <v>3627.3</v>
      </c>
      <c r="G367" s="36">
        <v>3668.01</v>
      </c>
      <c r="H367" s="36">
        <v>3708.59</v>
      </c>
      <c r="I367" s="36">
        <v>3779.64</v>
      </c>
      <c r="J367" s="36">
        <v>3834.86</v>
      </c>
      <c r="K367" s="36">
        <v>3850.17</v>
      </c>
      <c r="L367" s="36">
        <v>3879.25</v>
      </c>
      <c r="M367" s="36">
        <v>3864.27</v>
      </c>
      <c r="N367" s="36">
        <v>3858.65</v>
      </c>
      <c r="O367" s="36">
        <v>3853.6</v>
      </c>
      <c r="P367" s="36">
        <v>3827.09</v>
      </c>
      <c r="Q367" s="36">
        <v>3838.95</v>
      </c>
      <c r="R367" s="36">
        <v>3796.49</v>
      </c>
      <c r="S367" s="36">
        <v>3791.07</v>
      </c>
      <c r="T367" s="36">
        <v>3848.21</v>
      </c>
      <c r="U367" s="36">
        <v>3878.88</v>
      </c>
      <c r="V367" s="36">
        <v>3829.9</v>
      </c>
      <c r="W367" s="36">
        <v>3811.36</v>
      </c>
      <c r="X367" s="36">
        <v>3783.36</v>
      </c>
      <c r="Y367" s="36">
        <v>3749.53</v>
      </c>
      <c r="Z367" s="36">
        <v>3664.71</v>
      </c>
    </row>
    <row r="368" spans="2:26" x14ac:dyDescent="0.3">
      <c r="B368" s="35">
        <v>21</v>
      </c>
      <c r="C368" s="36">
        <v>3669.38</v>
      </c>
      <c r="D368" s="36">
        <v>3627.12</v>
      </c>
      <c r="E368" s="36">
        <v>3618.63</v>
      </c>
      <c r="F368" s="36">
        <v>3477.34</v>
      </c>
      <c r="G368" s="36">
        <v>3618.55</v>
      </c>
      <c r="H368" s="36">
        <v>3469.56</v>
      </c>
      <c r="I368" s="36">
        <v>3633.59</v>
      </c>
      <c r="J368" s="36">
        <v>3766.45</v>
      </c>
      <c r="K368" s="36">
        <v>3779.2</v>
      </c>
      <c r="L368" s="36">
        <v>3825.68</v>
      </c>
      <c r="M368" s="36">
        <v>3830.19</v>
      </c>
      <c r="N368" s="36">
        <v>3830.68</v>
      </c>
      <c r="O368" s="36">
        <v>3828.79</v>
      </c>
      <c r="P368" s="36">
        <v>3815.16</v>
      </c>
      <c r="Q368" s="36">
        <v>3824.24</v>
      </c>
      <c r="R368" s="36">
        <v>3818.66</v>
      </c>
      <c r="S368" s="36">
        <v>3827.8</v>
      </c>
      <c r="T368" s="36">
        <v>3816.71</v>
      </c>
      <c r="U368" s="36">
        <v>3861.62</v>
      </c>
      <c r="V368" s="36">
        <v>3883.43</v>
      </c>
      <c r="W368" s="36">
        <v>3834.07</v>
      </c>
      <c r="X368" s="36">
        <v>3780.39</v>
      </c>
      <c r="Y368" s="36">
        <v>3747.72</v>
      </c>
      <c r="Z368" s="36">
        <v>3659.43</v>
      </c>
    </row>
    <row r="369" spans="2:26" x14ac:dyDescent="0.3">
      <c r="B369" s="35">
        <v>22</v>
      </c>
      <c r="C369" s="36">
        <v>3572.24</v>
      </c>
      <c r="D369" s="36">
        <v>3462.5</v>
      </c>
      <c r="E369" s="36">
        <v>3622.47</v>
      </c>
      <c r="F369" s="36">
        <v>3527.2</v>
      </c>
      <c r="G369" s="36">
        <v>3647.37</v>
      </c>
      <c r="H369" s="36">
        <v>3535.13</v>
      </c>
      <c r="I369" s="36">
        <v>3706.71</v>
      </c>
      <c r="J369" s="36">
        <v>3762.11</v>
      </c>
      <c r="K369" s="36">
        <v>3805.14</v>
      </c>
      <c r="L369" s="36">
        <v>3808.53</v>
      </c>
      <c r="M369" s="36">
        <v>3807.81</v>
      </c>
      <c r="N369" s="36">
        <v>3799.43</v>
      </c>
      <c r="O369" s="36">
        <v>3781.11</v>
      </c>
      <c r="P369" s="36">
        <v>3743.42</v>
      </c>
      <c r="Q369" s="36">
        <v>3756.51</v>
      </c>
      <c r="R369" s="36">
        <v>3752.28</v>
      </c>
      <c r="S369" s="36">
        <v>3760.53</v>
      </c>
      <c r="T369" s="36">
        <v>3787.66</v>
      </c>
      <c r="U369" s="36">
        <v>3812.82</v>
      </c>
      <c r="V369" s="36">
        <v>3797.64</v>
      </c>
      <c r="W369" s="36">
        <v>3754.54</v>
      </c>
      <c r="X369" s="36">
        <v>3738.35</v>
      </c>
      <c r="Y369" s="36">
        <v>3658.22</v>
      </c>
      <c r="Z369" s="36">
        <v>3623.46</v>
      </c>
    </row>
    <row r="370" spans="2:26" x14ac:dyDescent="0.3">
      <c r="B370" s="35">
        <v>23</v>
      </c>
      <c r="C370" s="36">
        <v>3531.04</v>
      </c>
      <c r="D370" s="36">
        <v>3440.63</v>
      </c>
      <c r="E370" s="36">
        <v>3547.48</v>
      </c>
      <c r="F370" s="36">
        <v>3424.49</v>
      </c>
      <c r="G370" s="36">
        <v>3627.71</v>
      </c>
      <c r="H370" s="36">
        <v>3648.71</v>
      </c>
      <c r="I370" s="36">
        <v>3665.52</v>
      </c>
      <c r="J370" s="36">
        <v>3669.87</v>
      </c>
      <c r="K370" s="36">
        <v>3692.23</v>
      </c>
      <c r="L370" s="36">
        <v>3684.21</v>
      </c>
      <c r="M370" s="36">
        <v>3684.34</v>
      </c>
      <c r="N370" s="36">
        <v>3694.03</v>
      </c>
      <c r="O370" s="36">
        <v>3682.05</v>
      </c>
      <c r="P370" s="36">
        <v>3683.59</v>
      </c>
      <c r="Q370" s="36">
        <v>3673.12</v>
      </c>
      <c r="R370" s="36">
        <v>3672.78</v>
      </c>
      <c r="S370" s="36">
        <v>3677.02</v>
      </c>
      <c r="T370" s="36">
        <v>3677.36</v>
      </c>
      <c r="U370" s="36">
        <v>3700.3</v>
      </c>
      <c r="V370" s="36">
        <v>3691.07</v>
      </c>
      <c r="W370" s="36">
        <v>3638.74</v>
      </c>
      <c r="X370" s="36">
        <v>3624.36</v>
      </c>
      <c r="Y370" s="36">
        <v>3606</v>
      </c>
      <c r="Z370" s="36">
        <v>3532.93</v>
      </c>
    </row>
    <row r="371" spans="2:26" x14ac:dyDescent="0.3">
      <c r="B371" s="35">
        <v>24</v>
      </c>
      <c r="C371" s="36">
        <v>3464.62</v>
      </c>
      <c r="D371" s="36">
        <v>3349.8</v>
      </c>
      <c r="E371" s="36">
        <v>3463.46</v>
      </c>
      <c r="F371" s="36">
        <v>3619.2</v>
      </c>
      <c r="G371" s="36">
        <v>3618.4</v>
      </c>
      <c r="H371" s="36">
        <v>3547.63</v>
      </c>
      <c r="I371" s="36">
        <v>3705.41</v>
      </c>
      <c r="J371" s="36">
        <v>3730.33</v>
      </c>
      <c r="K371" s="36">
        <v>3744.73</v>
      </c>
      <c r="L371" s="36">
        <v>3734.81</v>
      </c>
      <c r="M371" s="36">
        <v>3733.52</v>
      </c>
      <c r="N371" s="36">
        <v>3729.91</v>
      </c>
      <c r="O371" s="36">
        <v>3720.68</v>
      </c>
      <c r="P371" s="36">
        <v>3721.81</v>
      </c>
      <c r="Q371" s="36">
        <v>3726.68</v>
      </c>
      <c r="R371" s="36">
        <v>3721.22</v>
      </c>
      <c r="S371" s="36">
        <v>3709.61</v>
      </c>
      <c r="T371" s="36">
        <v>3696.17</v>
      </c>
      <c r="U371" s="36">
        <v>3756.8</v>
      </c>
      <c r="V371" s="36">
        <v>3729.15</v>
      </c>
      <c r="W371" s="36">
        <v>3654.92</v>
      </c>
      <c r="X371" s="36">
        <v>3625.67</v>
      </c>
      <c r="Y371" s="36">
        <v>3533.78</v>
      </c>
      <c r="Z371" s="36">
        <v>3455.98</v>
      </c>
    </row>
    <row r="372" spans="2:26" x14ac:dyDescent="0.3">
      <c r="B372" s="35">
        <v>25</v>
      </c>
      <c r="C372" s="36">
        <v>3276.44</v>
      </c>
      <c r="D372" s="36">
        <v>3276.86</v>
      </c>
      <c r="E372" s="36">
        <v>3279.98</v>
      </c>
      <c r="F372" s="36">
        <v>3612.92</v>
      </c>
      <c r="G372" s="36">
        <v>3540.49</v>
      </c>
      <c r="H372" s="36">
        <v>3528.57</v>
      </c>
      <c r="I372" s="36">
        <v>3716.34</v>
      </c>
      <c r="J372" s="36">
        <v>3729.16</v>
      </c>
      <c r="K372" s="36">
        <v>3773.22</v>
      </c>
      <c r="L372" s="36">
        <v>3767.42</v>
      </c>
      <c r="M372" s="36">
        <v>3773.55</v>
      </c>
      <c r="N372" s="36">
        <v>3772.69</v>
      </c>
      <c r="O372" s="36">
        <v>3748.91</v>
      </c>
      <c r="P372" s="36">
        <v>3737.92</v>
      </c>
      <c r="Q372" s="36">
        <v>3709.75</v>
      </c>
      <c r="R372" s="36">
        <v>3745.91</v>
      </c>
      <c r="S372" s="36">
        <v>3692.69</v>
      </c>
      <c r="T372" s="36">
        <v>3754.13</v>
      </c>
      <c r="U372" s="36">
        <v>3777.53</v>
      </c>
      <c r="V372" s="36">
        <v>3773.95</v>
      </c>
      <c r="W372" s="36">
        <v>3687.96</v>
      </c>
      <c r="X372" s="36">
        <v>3656.66</v>
      </c>
      <c r="Y372" s="36">
        <v>3640.57</v>
      </c>
      <c r="Z372" s="36">
        <v>3485.28</v>
      </c>
    </row>
    <row r="373" spans="2:26" x14ac:dyDescent="0.3">
      <c r="B373" s="35">
        <v>26</v>
      </c>
      <c r="C373" s="36">
        <v>3422.53</v>
      </c>
      <c r="D373" s="36">
        <v>3391.79</v>
      </c>
      <c r="E373" s="36">
        <v>3617.2</v>
      </c>
      <c r="F373" s="36">
        <v>3725.01</v>
      </c>
      <c r="G373" s="36">
        <v>3683.42</v>
      </c>
      <c r="H373" s="36">
        <v>3633.72</v>
      </c>
      <c r="I373" s="36">
        <v>3796.04</v>
      </c>
      <c r="J373" s="36">
        <v>3780.64</v>
      </c>
      <c r="K373" s="36">
        <v>3809.4</v>
      </c>
      <c r="L373" s="36">
        <v>3821.56</v>
      </c>
      <c r="M373" s="36">
        <v>3812.38</v>
      </c>
      <c r="N373" s="36">
        <v>3823.15</v>
      </c>
      <c r="O373" s="36">
        <v>3803.25</v>
      </c>
      <c r="P373" s="36">
        <v>3774.34</v>
      </c>
      <c r="Q373" s="36">
        <v>3774.44</v>
      </c>
      <c r="R373" s="36">
        <v>3790.81</v>
      </c>
      <c r="S373" s="36">
        <v>3772.85</v>
      </c>
      <c r="T373" s="36">
        <v>3779.39</v>
      </c>
      <c r="U373" s="36">
        <v>3769.97</v>
      </c>
      <c r="V373" s="36">
        <v>3876.61</v>
      </c>
      <c r="W373" s="36">
        <v>3798.99</v>
      </c>
      <c r="X373" s="36">
        <v>3770.33</v>
      </c>
      <c r="Y373" s="36">
        <v>3749.79</v>
      </c>
      <c r="Z373" s="36">
        <v>3695.18</v>
      </c>
    </row>
    <row r="374" spans="2:26" x14ac:dyDescent="0.3">
      <c r="B374" s="35">
        <v>27</v>
      </c>
      <c r="C374" s="36">
        <v>3630.78</v>
      </c>
      <c r="D374" s="36">
        <v>3526.16</v>
      </c>
      <c r="E374" s="36">
        <v>3469.12</v>
      </c>
      <c r="F374" s="36">
        <v>3483.38</v>
      </c>
      <c r="G374" s="36">
        <v>3474.12</v>
      </c>
      <c r="H374" s="36">
        <v>3435.09</v>
      </c>
      <c r="I374" s="36">
        <v>3640.35</v>
      </c>
      <c r="J374" s="36">
        <v>3708.5</v>
      </c>
      <c r="K374" s="36">
        <v>3673.02</v>
      </c>
      <c r="L374" s="36">
        <v>3645</v>
      </c>
      <c r="M374" s="36">
        <v>3631.98</v>
      </c>
      <c r="N374" s="36">
        <v>3608.35</v>
      </c>
      <c r="O374" s="36">
        <v>3607.77</v>
      </c>
      <c r="P374" s="36">
        <v>3606.46</v>
      </c>
      <c r="Q374" s="36">
        <v>3629.11</v>
      </c>
      <c r="R374" s="36">
        <v>3602.26</v>
      </c>
      <c r="S374" s="36">
        <v>3636.6</v>
      </c>
      <c r="T374" s="36">
        <v>3641.3</v>
      </c>
      <c r="U374" s="36">
        <v>3755.23</v>
      </c>
      <c r="V374" s="36">
        <v>3751.58</v>
      </c>
      <c r="W374" s="36">
        <v>3664.35</v>
      </c>
      <c r="X374" s="36">
        <v>3639.42</v>
      </c>
      <c r="Y374" s="36">
        <v>3625.58</v>
      </c>
      <c r="Z374" s="36">
        <v>3533.3</v>
      </c>
    </row>
    <row r="375" spans="2:26" x14ac:dyDescent="0.3">
      <c r="B375" s="35">
        <v>28</v>
      </c>
      <c r="C375" s="36">
        <v>3598.12</v>
      </c>
      <c r="D375" s="36">
        <v>3423.46</v>
      </c>
      <c r="E375" s="36">
        <v>3272.61</v>
      </c>
      <c r="F375" s="36">
        <v>3422.75</v>
      </c>
      <c r="G375" s="36">
        <v>3423.1</v>
      </c>
      <c r="H375" s="36">
        <v>3304.68</v>
      </c>
      <c r="I375" s="36">
        <v>3607.82</v>
      </c>
      <c r="J375" s="36">
        <v>3650.52</v>
      </c>
      <c r="K375" s="36">
        <v>3767.31</v>
      </c>
      <c r="L375" s="36">
        <v>3772.61</v>
      </c>
      <c r="M375" s="36">
        <v>3772.19</v>
      </c>
      <c r="N375" s="36">
        <v>3771.6</v>
      </c>
      <c r="O375" s="36">
        <v>3772.71</v>
      </c>
      <c r="P375" s="36">
        <v>3774</v>
      </c>
      <c r="Q375" s="36">
        <v>3775.09</v>
      </c>
      <c r="R375" s="36">
        <v>3773.57</v>
      </c>
      <c r="S375" s="36">
        <v>3774.34</v>
      </c>
      <c r="T375" s="36">
        <v>3804.72</v>
      </c>
      <c r="U375" s="36">
        <v>3848.39</v>
      </c>
      <c r="V375" s="36">
        <v>3824.73</v>
      </c>
      <c r="W375" s="36">
        <v>3762.52</v>
      </c>
      <c r="X375" s="36">
        <v>3720.91</v>
      </c>
      <c r="Y375" s="36">
        <v>3653.96</v>
      </c>
      <c r="Z375" s="36">
        <v>3594.44</v>
      </c>
    </row>
    <row r="376" spans="2:26" x14ac:dyDescent="0.3">
      <c r="B376" s="35">
        <v>29</v>
      </c>
      <c r="C376" s="36">
        <v>3424.09</v>
      </c>
      <c r="D376" s="36">
        <v>3277.2</v>
      </c>
      <c r="E376" s="36">
        <v>3284.17</v>
      </c>
      <c r="F376" s="36">
        <v>3609.28</v>
      </c>
      <c r="G376" s="36">
        <v>3458.44</v>
      </c>
      <c r="H376" s="36">
        <v>3464.3</v>
      </c>
      <c r="I376" s="36">
        <v>3651.97</v>
      </c>
      <c r="J376" s="36">
        <v>3674.47</v>
      </c>
      <c r="K376" s="36">
        <v>3674.43</v>
      </c>
      <c r="L376" s="36">
        <v>3672.37</v>
      </c>
      <c r="M376" s="36">
        <v>3667.46</v>
      </c>
      <c r="N376" s="36">
        <v>3661.8</v>
      </c>
      <c r="O376" s="36">
        <v>3649.16</v>
      </c>
      <c r="P376" s="36">
        <v>3644.46</v>
      </c>
      <c r="Q376" s="36">
        <v>3638.59</v>
      </c>
      <c r="R376" s="36">
        <v>3637.14</v>
      </c>
      <c r="S376" s="36">
        <v>3637.08</v>
      </c>
      <c r="T376" s="36">
        <v>3643.71</v>
      </c>
      <c r="U376" s="36">
        <v>3677.28</v>
      </c>
      <c r="V376" s="36">
        <v>3662.81</v>
      </c>
      <c r="W376" s="36">
        <v>3620.29</v>
      </c>
      <c r="X376" s="36">
        <v>3621.29</v>
      </c>
      <c r="Y376" s="36">
        <v>3529.85</v>
      </c>
      <c r="Z376" s="36">
        <v>3267.7</v>
      </c>
    </row>
    <row r="377" spans="2:26" ht="15.75" customHeight="1" x14ac:dyDescent="0.3">
      <c r="B377" s="35">
        <v>30</v>
      </c>
      <c r="C377" s="36">
        <v>3282.53</v>
      </c>
      <c r="D377" s="36">
        <v>3282.92</v>
      </c>
      <c r="E377" s="36">
        <v>3420.15</v>
      </c>
      <c r="F377" s="36">
        <v>3621.84</v>
      </c>
      <c r="G377" s="36">
        <v>3628.78</v>
      </c>
      <c r="H377" s="36">
        <v>3638.5</v>
      </c>
      <c r="I377" s="36">
        <v>3719.25</v>
      </c>
      <c r="J377" s="36">
        <v>3767.37</v>
      </c>
      <c r="K377" s="36">
        <v>3768.7</v>
      </c>
      <c r="L377" s="36">
        <v>3773.51</v>
      </c>
      <c r="M377" s="36">
        <v>3767.6</v>
      </c>
      <c r="N377" s="36">
        <v>3739.1</v>
      </c>
      <c r="O377" s="36">
        <v>3752.63</v>
      </c>
      <c r="P377" s="36">
        <v>3730.38</v>
      </c>
      <c r="Q377" s="36">
        <v>3737.21</v>
      </c>
      <c r="R377" s="36">
        <v>3726.16</v>
      </c>
      <c r="S377" s="36">
        <v>3736.65</v>
      </c>
      <c r="T377" s="36">
        <v>3759.89</v>
      </c>
      <c r="U377" s="36">
        <v>3917.71</v>
      </c>
      <c r="V377" s="36">
        <v>3786.94</v>
      </c>
      <c r="W377" s="36">
        <v>3723.27</v>
      </c>
      <c r="X377" s="36">
        <v>3685.01</v>
      </c>
      <c r="Y377" s="36">
        <v>3654.39</v>
      </c>
      <c r="Z377" s="36">
        <v>3545.69</v>
      </c>
    </row>
    <row r="378" spans="2:26" x14ac:dyDescent="0.3">
      <c r="B378" s="35">
        <v>31</v>
      </c>
      <c r="C378" s="36">
        <v>3366.52</v>
      </c>
      <c r="D378" s="36">
        <v>3290.46</v>
      </c>
      <c r="E378" s="36">
        <v>3327.03</v>
      </c>
      <c r="F378" s="36">
        <v>3521.48</v>
      </c>
      <c r="G378" s="36">
        <v>3397.62</v>
      </c>
      <c r="H378" s="36">
        <v>3457.07</v>
      </c>
      <c r="I378" s="36">
        <v>3637.05</v>
      </c>
      <c r="J378" s="36">
        <v>3667.63</v>
      </c>
      <c r="K378" s="36">
        <v>3655.88</v>
      </c>
      <c r="L378" s="36">
        <v>3672.65</v>
      </c>
      <c r="M378" s="36">
        <v>3653.52</v>
      </c>
      <c r="N378" s="36">
        <v>3651.89</v>
      </c>
      <c r="O378" s="36">
        <v>3648.35</v>
      </c>
      <c r="P378" s="36">
        <v>3647.98</v>
      </c>
      <c r="Q378" s="36">
        <v>3646.67</v>
      </c>
      <c r="R378" s="36">
        <v>3645.05</v>
      </c>
      <c r="S378" s="36">
        <v>3645.61</v>
      </c>
      <c r="T378" s="36">
        <v>3646.56</v>
      </c>
      <c r="U378" s="36">
        <v>3757.86</v>
      </c>
      <c r="V378" s="36">
        <v>3650.19</v>
      </c>
      <c r="W378" s="36">
        <v>3636.49</v>
      </c>
      <c r="X378" s="36">
        <v>3607.81</v>
      </c>
      <c r="Y378" s="36">
        <v>3583.2</v>
      </c>
      <c r="Z378" s="36">
        <v>3570.26</v>
      </c>
    </row>
    <row r="380" spans="2:26" x14ac:dyDescent="0.3">
      <c r="B380" s="41" t="s">
        <v>69</v>
      </c>
      <c r="C380" s="65" t="s">
        <v>70</v>
      </c>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spans="2:26" x14ac:dyDescent="0.3">
      <c r="B381" s="119"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20"/>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21"/>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3911.18</v>
      </c>
      <c r="D384" s="36">
        <v>3896.81</v>
      </c>
      <c r="E384" s="36">
        <v>3901.23</v>
      </c>
      <c r="F384" s="36">
        <v>3908.37</v>
      </c>
      <c r="G384" s="36">
        <v>3924.25</v>
      </c>
      <c r="H384" s="36">
        <v>3970.27</v>
      </c>
      <c r="I384" s="36">
        <v>3992.97</v>
      </c>
      <c r="J384" s="36">
        <v>4140.3500000000004</v>
      </c>
      <c r="K384" s="36">
        <v>4212.8500000000004</v>
      </c>
      <c r="L384" s="36">
        <v>4217.33</v>
      </c>
      <c r="M384" s="36">
        <v>4214.3</v>
      </c>
      <c r="N384" s="36">
        <v>4210.49</v>
      </c>
      <c r="O384" s="36">
        <v>4208.49</v>
      </c>
      <c r="P384" s="36">
        <v>4207.51</v>
      </c>
      <c r="Q384" s="36">
        <v>4218.92</v>
      </c>
      <c r="R384" s="36">
        <v>4218.3999999999996</v>
      </c>
      <c r="S384" s="36">
        <v>4215.87</v>
      </c>
      <c r="T384" s="36">
        <v>4208.6899999999996</v>
      </c>
      <c r="U384" s="36">
        <v>4211.13</v>
      </c>
      <c r="V384" s="36">
        <v>4211.1899999999996</v>
      </c>
      <c r="W384" s="36">
        <v>4071.08</v>
      </c>
      <c r="X384" s="36">
        <v>4071.56</v>
      </c>
      <c r="Y384" s="36">
        <v>3964.05</v>
      </c>
      <c r="Z384" s="36">
        <v>3924.78</v>
      </c>
    </row>
    <row r="385" spans="2:26" x14ac:dyDescent="0.3">
      <c r="B385" s="35">
        <v>2</v>
      </c>
      <c r="C385" s="36">
        <v>3798.73</v>
      </c>
      <c r="D385" s="36">
        <v>3734.75</v>
      </c>
      <c r="E385" s="36">
        <v>3732.75</v>
      </c>
      <c r="F385" s="36">
        <v>3783.64</v>
      </c>
      <c r="G385" s="36">
        <v>3794.34</v>
      </c>
      <c r="H385" s="36">
        <v>3880.8</v>
      </c>
      <c r="I385" s="36">
        <v>3892.84</v>
      </c>
      <c r="J385" s="36">
        <v>3893</v>
      </c>
      <c r="K385" s="36">
        <v>3888.83</v>
      </c>
      <c r="L385" s="36">
        <v>3891.87</v>
      </c>
      <c r="M385" s="36">
        <v>3891.46</v>
      </c>
      <c r="N385" s="36">
        <v>3892.26</v>
      </c>
      <c r="O385" s="36">
        <v>3951.16</v>
      </c>
      <c r="P385" s="36">
        <v>3954.38</v>
      </c>
      <c r="Q385" s="36">
        <v>3911.27</v>
      </c>
      <c r="R385" s="36">
        <v>3899.89</v>
      </c>
      <c r="S385" s="36">
        <v>3892.34</v>
      </c>
      <c r="T385" s="36">
        <v>3895.59</v>
      </c>
      <c r="U385" s="36">
        <v>3884.95</v>
      </c>
      <c r="V385" s="36">
        <v>3870.54</v>
      </c>
      <c r="W385" s="36">
        <v>3794.49</v>
      </c>
      <c r="X385" s="36">
        <v>3794.98</v>
      </c>
      <c r="Y385" s="36">
        <v>3787.71</v>
      </c>
      <c r="Z385" s="36">
        <v>3673.41</v>
      </c>
    </row>
    <row r="386" spans="2:26" x14ac:dyDescent="0.3">
      <c r="B386" s="35">
        <v>3</v>
      </c>
      <c r="C386" s="36">
        <v>3645.96</v>
      </c>
      <c r="D386" s="36">
        <v>3574.68</v>
      </c>
      <c r="E386" s="36">
        <v>3657.65</v>
      </c>
      <c r="F386" s="36">
        <v>3711.54</v>
      </c>
      <c r="G386" s="36">
        <v>3719.71</v>
      </c>
      <c r="H386" s="36">
        <v>3789.11</v>
      </c>
      <c r="I386" s="36">
        <v>3825.81</v>
      </c>
      <c r="J386" s="36">
        <v>3864.13</v>
      </c>
      <c r="K386" s="36">
        <v>3875.74</v>
      </c>
      <c r="L386" s="36">
        <v>3881.64</v>
      </c>
      <c r="M386" s="36">
        <v>3932</v>
      </c>
      <c r="N386" s="36">
        <v>3877.54</v>
      </c>
      <c r="O386" s="36">
        <v>3873.05</v>
      </c>
      <c r="P386" s="36">
        <v>3884.72</v>
      </c>
      <c r="Q386" s="36">
        <v>3885.87</v>
      </c>
      <c r="R386" s="36">
        <v>3880.19</v>
      </c>
      <c r="S386" s="36">
        <v>3906.17</v>
      </c>
      <c r="T386" s="36">
        <v>3944.68</v>
      </c>
      <c r="U386" s="36">
        <v>3881.84</v>
      </c>
      <c r="V386" s="36">
        <v>3871.63</v>
      </c>
      <c r="W386" s="36">
        <v>3816.05</v>
      </c>
      <c r="X386" s="36">
        <v>3809.52</v>
      </c>
      <c r="Y386" s="36">
        <v>3747.3</v>
      </c>
      <c r="Z386" s="36">
        <v>3695.89</v>
      </c>
    </row>
    <row r="387" spans="2:26" x14ac:dyDescent="0.3">
      <c r="B387" s="35">
        <v>4</v>
      </c>
      <c r="C387" s="36">
        <v>3602.49</v>
      </c>
      <c r="D387" s="36">
        <v>3581.13</v>
      </c>
      <c r="E387" s="36">
        <v>3614.89</v>
      </c>
      <c r="F387" s="36">
        <v>3645.4</v>
      </c>
      <c r="G387" s="36">
        <v>3685.33</v>
      </c>
      <c r="H387" s="36">
        <v>3744.36</v>
      </c>
      <c r="I387" s="36">
        <v>3797.8</v>
      </c>
      <c r="J387" s="36">
        <v>3836.58</v>
      </c>
      <c r="K387" s="36">
        <v>3842.16</v>
      </c>
      <c r="L387" s="36">
        <v>3861.68</v>
      </c>
      <c r="M387" s="36">
        <v>3860.39</v>
      </c>
      <c r="N387" s="36">
        <v>3858.5</v>
      </c>
      <c r="O387" s="36">
        <v>3853.39</v>
      </c>
      <c r="P387" s="36">
        <v>3856.57</v>
      </c>
      <c r="Q387" s="36">
        <v>3857.43</v>
      </c>
      <c r="R387" s="36">
        <v>3851.46</v>
      </c>
      <c r="S387" s="36">
        <v>3855.23</v>
      </c>
      <c r="T387" s="36">
        <v>3862.18</v>
      </c>
      <c r="U387" s="36">
        <v>3880.55</v>
      </c>
      <c r="V387" s="36">
        <v>3814.2</v>
      </c>
      <c r="W387" s="36">
        <v>3778.74</v>
      </c>
      <c r="X387" s="36">
        <v>3783.57</v>
      </c>
      <c r="Y387" s="36">
        <v>3701.87</v>
      </c>
      <c r="Z387" s="36">
        <v>3695.88</v>
      </c>
    </row>
    <row r="388" spans="2:26" x14ac:dyDescent="0.3">
      <c r="B388" s="35">
        <v>5</v>
      </c>
      <c r="C388" s="36">
        <v>3745.08</v>
      </c>
      <c r="D388" s="36">
        <v>3686.75</v>
      </c>
      <c r="E388" s="36">
        <v>3701.01</v>
      </c>
      <c r="F388" s="36">
        <v>3735.71</v>
      </c>
      <c r="G388" s="36">
        <v>3762.72</v>
      </c>
      <c r="H388" s="36">
        <v>3854.5</v>
      </c>
      <c r="I388" s="36">
        <v>3854.87</v>
      </c>
      <c r="J388" s="36">
        <v>3891.19</v>
      </c>
      <c r="K388" s="36">
        <v>3913.13</v>
      </c>
      <c r="L388" s="36">
        <v>3914.49</v>
      </c>
      <c r="M388" s="36">
        <v>3909.04</v>
      </c>
      <c r="N388" s="36">
        <v>3908.7</v>
      </c>
      <c r="O388" s="36">
        <v>3890.99</v>
      </c>
      <c r="P388" s="36">
        <v>3890.2</v>
      </c>
      <c r="Q388" s="36">
        <v>3898.19</v>
      </c>
      <c r="R388" s="36">
        <v>3888.68</v>
      </c>
      <c r="S388" s="36">
        <v>3888.86</v>
      </c>
      <c r="T388" s="36">
        <v>3921.57</v>
      </c>
      <c r="U388" s="36">
        <v>3899.8</v>
      </c>
      <c r="V388" s="36">
        <v>3888.13</v>
      </c>
      <c r="W388" s="36">
        <v>3869.75</v>
      </c>
      <c r="X388" s="36">
        <v>3870.21</v>
      </c>
      <c r="Y388" s="36">
        <v>3806.26</v>
      </c>
      <c r="Z388" s="36">
        <v>3780.98</v>
      </c>
    </row>
    <row r="389" spans="2:26" x14ac:dyDescent="0.3">
      <c r="B389" s="35">
        <v>6</v>
      </c>
      <c r="C389" s="36">
        <v>3905.02</v>
      </c>
      <c r="D389" s="36">
        <v>3911.12</v>
      </c>
      <c r="E389" s="36">
        <v>3920.96</v>
      </c>
      <c r="F389" s="36">
        <v>3927.91</v>
      </c>
      <c r="G389" s="36">
        <v>3929.01</v>
      </c>
      <c r="H389" s="36">
        <v>3953.07</v>
      </c>
      <c r="I389" s="36">
        <v>3957.72</v>
      </c>
      <c r="J389" s="36">
        <v>3967.33</v>
      </c>
      <c r="K389" s="36">
        <v>4075.91</v>
      </c>
      <c r="L389" s="36">
        <v>4071.93</v>
      </c>
      <c r="M389" s="36">
        <v>4065.78</v>
      </c>
      <c r="N389" s="36">
        <v>4055.8</v>
      </c>
      <c r="O389" s="36">
        <v>4063.55</v>
      </c>
      <c r="P389" s="36">
        <v>4063.91</v>
      </c>
      <c r="Q389" s="36">
        <v>4061.61</v>
      </c>
      <c r="R389" s="36">
        <v>4056.75</v>
      </c>
      <c r="S389" s="36">
        <v>4064.86</v>
      </c>
      <c r="T389" s="36">
        <v>4076.68</v>
      </c>
      <c r="U389" s="36">
        <v>4154.68</v>
      </c>
      <c r="V389" s="36">
        <v>4144.16</v>
      </c>
      <c r="W389" s="36">
        <v>4058.84</v>
      </c>
      <c r="X389" s="36">
        <v>3987.05</v>
      </c>
      <c r="Y389" s="36">
        <v>3939.94</v>
      </c>
      <c r="Z389" s="36">
        <v>3906.54</v>
      </c>
    </row>
    <row r="390" spans="2:26" x14ac:dyDescent="0.3">
      <c r="B390" s="35">
        <v>7</v>
      </c>
      <c r="C390" s="36">
        <v>3795.68</v>
      </c>
      <c r="D390" s="36">
        <v>3733.75</v>
      </c>
      <c r="E390" s="36">
        <v>3710.21</v>
      </c>
      <c r="F390" s="36">
        <v>3721.89</v>
      </c>
      <c r="G390" s="36">
        <v>3721.43</v>
      </c>
      <c r="H390" s="36">
        <v>3776.08</v>
      </c>
      <c r="I390" s="36">
        <v>3776.63</v>
      </c>
      <c r="J390" s="36">
        <v>3856.72</v>
      </c>
      <c r="K390" s="36">
        <v>3868.53</v>
      </c>
      <c r="L390" s="36">
        <v>3859.47</v>
      </c>
      <c r="M390" s="36">
        <v>3859.6</v>
      </c>
      <c r="N390" s="36">
        <v>3859.53</v>
      </c>
      <c r="O390" s="36">
        <v>3859.73</v>
      </c>
      <c r="P390" s="36">
        <v>3893.89</v>
      </c>
      <c r="Q390" s="36">
        <v>3894.52</v>
      </c>
      <c r="R390" s="36">
        <v>3876.01</v>
      </c>
      <c r="S390" s="36">
        <v>3878.72</v>
      </c>
      <c r="T390" s="36">
        <v>3915.4</v>
      </c>
      <c r="U390" s="36">
        <v>3881.8</v>
      </c>
      <c r="V390" s="36">
        <v>3886.97</v>
      </c>
      <c r="W390" s="36">
        <v>3868.68</v>
      </c>
      <c r="X390" s="36">
        <v>3840.41</v>
      </c>
      <c r="Y390" s="36">
        <v>3800.09</v>
      </c>
      <c r="Z390" s="36">
        <v>3773.11</v>
      </c>
    </row>
    <row r="391" spans="2:26" x14ac:dyDescent="0.3">
      <c r="B391" s="35">
        <v>8</v>
      </c>
      <c r="C391" s="36">
        <v>3775.28</v>
      </c>
      <c r="D391" s="36">
        <v>3772.76</v>
      </c>
      <c r="E391" s="36">
        <v>3728.65</v>
      </c>
      <c r="F391" s="36">
        <v>3748.04</v>
      </c>
      <c r="G391" s="36">
        <v>3752.67</v>
      </c>
      <c r="H391" s="36">
        <v>3810.57</v>
      </c>
      <c r="I391" s="36">
        <v>3860.94</v>
      </c>
      <c r="J391" s="36">
        <v>3900.61</v>
      </c>
      <c r="K391" s="36">
        <v>3901.34</v>
      </c>
      <c r="L391" s="36">
        <v>3919.66</v>
      </c>
      <c r="M391" s="36">
        <v>3919.81</v>
      </c>
      <c r="N391" s="36">
        <v>3915.68</v>
      </c>
      <c r="O391" s="36">
        <v>3904.93</v>
      </c>
      <c r="P391" s="36">
        <v>3928.6</v>
      </c>
      <c r="Q391" s="36">
        <v>3928.68</v>
      </c>
      <c r="R391" s="36">
        <v>3921.91</v>
      </c>
      <c r="S391" s="36">
        <v>3928.06</v>
      </c>
      <c r="T391" s="36">
        <v>3906.24</v>
      </c>
      <c r="U391" s="36">
        <v>3932.35</v>
      </c>
      <c r="V391" s="36">
        <v>3875.24</v>
      </c>
      <c r="W391" s="36">
        <v>3873.73</v>
      </c>
      <c r="X391" s="36">
        <v>3855.21</v>
      </c>
      <c r="Y391" s="36">
        <v>3855.83</v>
      </c>
      <c r="Z391" s="36">
        <v>3797.15</v>
      </c>
    </row>
    <row r="392" spans="2:26" x14ac:dyDescent="0.3">
      <c r="B392" s="35">
        <v>9</v>
      </c>
      <c r="C392" s="36">
        <v>3891.67</v>
      </c>
      <c r="D392" s="36">
        <v>3876.87</v>
      </c>
      <c r="E392" s="36">
        <v>3869.89</v>
      </c>
      <c r="F392" s="36">
        <v>3836.86</v>
      </c>
      <c r="G392" s="36">
        <v>3873.43</v>
      </c>
      <c r="H392" s="36">
        <v>3920.26</v>
      </c>
      <c r="I392" s="36">
        <v>3938.01</v>
      </c>
      <c r="J392" s="36">
        <v>3935.73</v>
      </c>
      <c r="K392" s="36">
        <v>4116.7700000000004</v>
      </c>
      <c r="L392" s="36">
        <v>4031.87</v>
      </c>
      <c r="M392" s="36">
        <v>4072.07</v>
      </c>
      <c r="N392" s="36">
        <v>4025.24</v>
      </c>
      <c r="O392" s="36">
        <v>4013.1</v>
      </c>
      <c r="P392" s="36">
        <v>4074.08</v>
      </c>
      <c r="Q392" s="36">
        <v>4075</v>
      </c>
      <c r="R392" s="36">
        <v>4074.68</v>
      </c>
      <c r="S392" s="36">
        <v>4039.44</v>
      </c>
      <c r="T392" s="36">
        <v>4092.92</v>
      </c>
      <c r="U392" s="36">
        <v>4080.92</v>
      </c>
      <c r="V392" s="36">
        <v>4048.64</v>
      </c>
      <c r="W392" s="36">
        <v>4055.7</v>
      </c>
      <c r="X392" s="36">
        <v>3992.67</v>
      </c>
      <c r="Y392" s="36">
        <v>3955.6</v>
      </c>
      <c r="Z392" s="36">
        <v>3884.42</v>
      </c>
    </row>
    <row r="393" spans="2:26" x14ac:dyDescent="0.3">
      <c r="B393" s="35">
        <v>10</v>
      </c>
      <c r="C393" s="36">
        <v>3746.61</v>
      </c>
      <c r="D393" s="36">
        <v>3761.21</v>
      </c>
      <c r="E393" s="36">
        <v>3705.4</v>
      </c>
      <c r="F393" s="36">
        <v>3782.66</v>
      </c>
      <c r="G393" s="36">
        <v>3818.32</v>
      </c>
      <c r="H393" s="36">
        <v>3842.62</v>
      </c>
      <c r="I393" s="36">
        <v>3865.52</v>
      </c>
      <c r="J393" s="36">
        <v>3837.59</v>
      </c>
      <c r="K393" s="36">
        <v>3869.82</v>
      </c>
      <c r="L393" s="36">
        <v>3867.98</v>
      </c>
      <c r="M393" s="36">
        <v>3853.97</v>
      </c>
      <c r="N393" s="36">
        <v>3862.88</v>
      </c>
      <c r="O393" s="36">
        <v>3905.55</v>
      </c>
      <c r="P393" s="36">
        <v>3913.26</v>
      </c>
      <c r="Q393" s="36">
        <v>3891.62</v>
      </c>
      <c r="R393" s="36">
        <v>3859.41</v>
      </c>
      <c r="S393" s="36">
        <v>3876.04</v>
      </c>
      <c r="T393" s="36">
        <v>3933.43</v>
      </c>
      <c r="U393" s="36">
        <v>3858.98</v>
      </c>
      <c r="V393" s="36">
        <v>3827.72</v>
      </c>
      <c r="W393" s="36">
        <v>3801.72</v>
      </c>
      <c r="X393" s="36">
        <v>3801.93</v>
      </c>
      <c r="Y393" s="36">
        <v>3720.8</v>
      </c>
      <c r="Z393" s="36">
        <v>3697.01</v>
      </c>
    </row>
    <row r="394" spans="2:26" x14ac:dyDescent="0.3">
      <c r="B394" s="35">
        <v>11</v>
      </c>
      <c r="C394" s="36">
        <v>3529.44</v>
      </c>
      <c r="D394" s="36">
        <v>3528.62</v>
      </c>
      <c r="E394" s="36">
        <v>3585.09</v>
      </c>
      <c r="F394" s="36">
        <v>3590.47</v>
      </c>
      <c r="G394" s="36">
        <v>3588.42</v>
      </c>
      <c r="H394" s="36">
        <v>3626.93</v>
      </c>
      <c r="I394" s="36">
        <v>3680.89</v>
      </c>
      <c r="J394" s="36">
        <v>3697.88</v>
      </c>
      <c r="K394" s="36">
        <v>3716.08</v>
      </c>
      <c r="L394" s="36">
        <v>3714.33</v>
      </c>
      <c r="M394" s="36">
        <v>3713.51</v>
      </c>
      <c r="N394" s="36">
        <v>3706.47</v>
      </c>
      <c r="O394" s="36">
        <v>3703.45</v>
      </c>
      <c r="P394" s="36">
        <v>3704.38</v>
      </c>
      <c r="Q394" s="36">
        <v>3698.72</v>
      </c>
      <c r="R394" s="36">
        <v>3685.94</v>
      </c>
      <c r="S394" s="36">
        <v>3688.6</v>
      </c>
      <c r="T394" s="36">
        <v>3701.24</v>
      </c>
      <c r="U394" s="36">
        <v>3727.42</v>
      </c>
      <c r="V394" s="36">
        <v>3709.1</v>
      </c>
      <c r="W394" s="36">
        <v>3663.52</v>
      </c>
      <c r="X394" s="36">
        <v>3651.92</v>
      </c>
      <c r="Y394" s="36">
        <v>3650.93</v>
      </c>
      <c r="Z394" s="36">
        <v>3584.5</v>
      </c>
    </row>
    <row r="395" spans="2:26" x14ac:dyDescent="0.3">
      <c r="B395" s="35">
        <v>12</v>
      </c>
      <c r="C395" s="36">
        <v>3616.61</v>
      </c>
      <c r="D395" s="36">
        <v>3629.51</v>
      </c>
      <c r="E395" s="36">
        <v>3677.98</v>
      </c>
      <c r="F395" s="36">
        <v>3674.06</v>
      </c>
      <c r="G395" s="36">
        <v>3666.54</v>
      </c>
      <c r="H395" s="36">
        <v>3692.54</v>
      </c>
      <c r="I395" s="36">
        <v>3765.19</v>
      </c>
      <c r="J395" s="36">
        <v>3782.89</v>
      </c>
      <c r="K395" s="36">
        <v>3803.33</v>
      </c>
      <c r="L395" s="36">
        <v>3823.04</v>
      </c>
      <c r="M395" s="36">
        <v>3842.36</v>
      </c>
      <c r="N395" s="36">
        <v>3845.46</v>
      </c>
      <c r="O395" s="36">
        <v>3841.69</v>
      </c>
      <c r="P395" s="36">
        <v>3841.19</v>
      </c>
      <c r="Q395" s="36">
        <v>3837.79</v>
      </c>
      <c r="R395" s="36">
        <v>3815.28</v>
      </c>
      <c r="S395" s="36">
        <v>3816.15</v>
      </c>
      <c r="T395" s="36">
        <v>3813.4</v>
      </c>
      <c r="U395" s="36">
        <v>3817.32</v>
      </c>
      <c r="V395" s="36">
        <v>3801.69</v>
      </c>
      <c r="W395" s="36">
        <v>3805.34</v>
      </c>
      <c r="X395" s="36">
        <v>3784.94</v>
      </c>
      <c r="Y395" s="36">
        <v>3755.81</v>
      </c>
      <c r="Z395" s="36">
        <v>3734.55</v>
      </c>
    </row>
    <row r="396" spans="2:26" x14ac:dyDescent="0.3">
      <c r="B396" s="35">
        <v>13</v>
      </c>
      <c r="C396" s="36">
        <v>3811.44</v>
      </c>
      <c r="D396" s="36">
        <v>3777.14</v>
      </c>
      <c r="E396" s="36">
        <v>3794.77</v>
      </c>
      <c r="F396" s="36">
        <v>3771.26</v>
      </c>
      <c r="G396" s="36">
        <v>3817.73</v>
      </c>
      <c r="H396" s="36">
        <v>3829.39</v>
      </c>
      <c r="I396" s="36">
        <v>3831.71</v>
      </c>
      <c r="J396" s="36">
        <v>3854.41</v>
      </c>
      <c r="K396" s="36">
        <v>3872.8</v>
      </c>
      <c r="L396" s="36">
        <v>3918.92</v>
      </c>
      <c r="M396" s="36">
        <v>3914.92</v>
      </c>
      <c r="N396" s="36">
        <v>3901.37</v>
      </c>
      <c r="O396" s="36">
        <v>3896.72</v>
      </c>
      <c r="P396" s="36">
        <v>3898.75</v>
      </c>
      <c r="Q396" s="36">
        <v>3907.83</v>
      </c>
      <c r="R396" s="36">
        <v>3896.04</v>
      </c>
      <c r="S396" s="36">
        <v>3894.96</v>
      </c>
      <c r="T396" s="36">
        <v>3886.14</v>
      </c>
      <c r="U396" s="36">
        <v>3877.23</v>
      </c>
      <c r="V396" s="36">
        <v>3838.47</v>
      </c>
      <c r="W396" s="36">
        <v>3826.21</v>
      </c>
      <c r="X396" s="36">
        <v>3824.33</v>
      </c>
      <c r="Y396" s="36">
        <v>3802.25</v>
      </c>
      <c r="Z396" s="36">
        <v>3789.32</v>
      </c>
    </row>
    <row r="397" spans="2:26" x14ac:dyDescent="0.3">
      <c r="B397" s="35">
        <v>14</v>
      </c>
      <c r="C397" s="36">
        <v>3708.11</v>
      </c>
      <c r="D397" s="36">
        <v>3687.88</v>
      </c>
      <c r="E397" s="36">
        <v>3697.14</v>
      </c>
      <c r="F397" s="36">
        <v>3476.47</v>
      </c>
      <c r="G397" s="36">
        <v>3725.85</v>
      </c>
      <c r="H397" s="36">
        <v>3775.54</v>
      </c>
      <c r="I397" s="36">
        <v>3787.29</v>
      </c>
      <c r="J397" s="36">
        <v>3788.34</v>
      </c>
      <c r="K397" s="36">
        <v>3813.68</v>
      </c>
      <c r="L397" s="36">
        <v>3827.03</v>
      </c>
      <c r="M397" s="36">
        <v>3827.61</v>
      </c>
      <c r="N397" s="36">
        <v>3827.47</v>
      </c>
      <c r="O397" s="36">
        <v>3827.48</v>
      </c>
      <c r="P397" s="36">
        <v>3827.51</v>
      </c>
      <c r="Q397" s="36">
        <v>3827.37</v>
      </c>
      <c r="R397" s="36">
        <v>3826.7</v>
      </c>
      <c r="S397" s="36">
        <v>3829.04</v>
      </c>
      <c r="T397" s="36">
        <v>3829.38</v>
      </c>
      <c r="U397" s="36">
        <v>3827.53</v>
      </c>
      <c r="V397" s="36">
        <v>3811.81</v>
      </c>
      <c r="W397" s="36">
        <v>3756.84</v>
      </c>
      <c r="X397" s="36">
        <v>3766.19</v>
      </c>
      <c r="Y397" s="36">
        <v>3750.5</v>
      </c>
      <c r="Z397" s="36">
        <v>3731.03</v>
      </c>
    </row>
    <row r="398" spans="2:26" x14ac:dyDescent="0.3">
      <c r="B398" s="35">
        <v>15</v>
      </c>
      <c r="C398" s="36">
        <v>3748.98</v>
      </c>
      <c r="D398" s="36">
        <v>3483.8</v>
      </c>
      <c r="E398" s="36">
        <v>3696.02</v>
      </c>
      <c r="F398" s="36">
        <v>3498.05</v>
      </c>
      <c r="G398" s="36">
        <v>3756.98</v>
      </c>
      <c r="H398" s="36">
        <v>3685</v>
      </c>
      <c r="I398" s="36">
        <v>3830.8</v>
      </c>
      <c r="J398" s="36">
        <v>3840.43</v>
      </c>
      <c r="K398" s="36">
        <v>3877.24</v>
      </c>
      <c r="L398" s="36">
        <v>3878.71</v>
      </c>
      <c r="M398" s="36">
        <v>3874.38</v>
      </c>
      <c r="N398" s="36">
        <v>3903.76</v>
      </c>
      <c r="O398" s="36">
        <v>3886.73</v>
      </c>
      <c r="P398" s="36">
        <v>3885.7</v>
      </c>
      <c r="Q398" s="36">
        <v>3867.73</v>
      </c>
      <c r="R398" s="36">
        <v>3846.39</v>
      </c>
      <c r="S398" s="36">
        <v>3841</v>
      </c>
      <c r="T398" s="36">
        <v>3846.73</v>
      </c>
      <c r="U398" s="36">
        <v>3853.33</v>
      </c>
      <c r="V398" s="36">
        <v>3840.44</v>
      </c>
      <c r="W398" s="36">
        <v>3824.97</v>
      </c>
      <c r="X398" s="36">
        <v>3824.89</v>
      </c>
      <c r="Y398" s="36">
        <v>3752.13</v>
      </c>
      <c r="Z398" s="36">
        <v>3702.69</v>
      </c>
    </row>
    <row r="399" spans="2:26" x14ac:dyDescent="0.3">
      <c r="B399" s="35">
        <v>16</v>
      </c>
      <c r="C399" s="36">
        <v>3540.13</v>
      </c>
      <c r="D399" s="36">
        <v>3517</v>
      </c>
      <c r="E399" s="36">
        <v>3538.04</v>
      </c>
      <c r="F399" s="36">
        <v>3523.38</v>
      </c>
      <c r="G399" s="36">
        <v>3601.37</v>
      </c>
      <c r="H399" s="36">
        <v>3700.74</v>
      </c>
      <c r="I399" s="36">
        <v>3755.82</v>
      </c>
      <c r="J399" s="36">
        <v>3741.19</v>
      </c>
      <c r="K399" s="36">
        <v>3759.64</v>
      </c>
      <c r="L399" s="36">
        <v>3761.85</v>
      </c>
      <c r="M399" s="36">
        <v>3765.54</v>
      </c>
      <c r="N399" s="36">
        <v>3781.55</v>
      </c>
      <c r="O399" s="36">
        <v>3772.46</v>
      </c>
      <c r="P399" s="36">
        <v>3753.15</v>
      </c>
      <c r="Q399" s="36">
        <v>3757.37</v>
      </c>
      <c r="R399" s="36">
        <v>3754.17</v>
      </c>
      <c r="S399" s="36">
        <v>3744.77</v>
      </c>
      <c r="T399" s="36">
        <v>3759.47</v>
      </c>
      <c r="U399" s="36">
        <v>3774.93</v>
      </c>
      <c r="V399" s="36">
        <v>3716.74</v>
      </c>
      <c r="W399" s="36">
        <v>3698.88</v>
      </c>
      <c r="X399" s="36">
        <v>3703.22</v>
      </c>
      <c r="Y399" s="36">
        <v>3613.31</v>
      </c>
      <c r="Z399" s="36">
        <v>3600.67</v>
      </c>
    </row>
    <row r="400" spans="2:26" x14ac:dyDescent="0.3">
      <c r="B400" s="35">
        <v>17</v>
      </c>
      <c r="C400" s="36">
        <v>3490.57</v>
      </c>
      <c r="D400" s="36">
        <v>3453.28</v>
      </c>
      <c r="E400" s="36">
        <v>3565.59</v>
      </c>
      <c r="F400" s="36">
        <v>3455.8</v>
      </c>
      <c r="G400" s="36">
        <v>3671.5</v>
      </c>
      <c r="H400" s="36">
        <v>3620.65</v>
      </c>
      <c r="I400" s="36">
        <v>3801.86</v>
      </c>
      <c r="J400" s="36">
        <v>3809.44</v>
      </c>
      <c r="K400" s="36">
        <v>3815.85</v>
      </c>
      <c r="L400" s="36">
        <v>3827.12</v>
      </c>
      <c r="M400" s="36">
        <v>3817.1</v>
      </c>
      <c r="N400" s="36">
        <v>3825.67</v>
      </c>
      <c r="O400" s="36">
        <v>3816.64</v>
      </c>
      <c r="P400" s="36">
        <v>3819.54</v>
      </c>
      <c r="Q400" s="36">
        <v>3810.66</v>
      </c>
      <c r="R400" s="36">
        <v>3801.57</v>
      </c>
      <c r="S400" s="36">
        <v>3786.5</v>
      </c>
      <c r="T400" s="36">
        <v>3803.07</v>
      </c>
      <c r="U400" s="36">
        <v>3807.36</v>
      </c>
      <c r="V400" s="36">
        <v>3792.84</v>
      </c>
      <c r="W400" s="36">
        <v>3739.58</v>
      </c>
      <c r="X400" s="36">
        <v>3735.86</v>
      </c>
      <c r="Y400" s="36">
        <v>3701.64</v>
      </c>
      <c r="Z400" s="36">
        <v>3666.22</v>
      </c>
    </row>
    <row r="401" spans="2:26" x14ac:dyDescent="0.3">
      <c r="B401" s="35">
        <v>18</v>
      </c>
      <c r="C401" s="36">
        <v>3555.98</v>
      </c>
      <c r="D401" s="36">
        <v>3567.68</v>
      </c>
      <c r="E401" s="36">
        <v>3667.43</v>
      </c>
      <c r="F401" s="36">
        <v>3670.17</v>
      </c>
      <c r="G401" s="36">
        <v>3701.15</v>
      </c>
      <c r="H401" s="36">
        <v>3697.7</v>
      </c>
      <c r="I401" s="36">
        <v>3774.3</v>
      </c>
      <c r="J401" s="36">
        <v>3778.96</v>
      </c>
      <c r="K401" s="36">
        <v>3804.41</v>
      </c>
      <c r="L401" s="36">
        <v>3811.26</v>
      </c>
      <c r="M401" s="36">
        <v>3804.69</v>
      </c>
      <c r="N401" s="36">
        <v>3802.84</v>
      </c>
      <c r="O401" s="36">
        <v>3767.9</v>
      </c>
      <c r="P401" s="36">
        <v>3757.61</v>
      </c>
      <c r="Q401" s="36">
        <v>3790.47</v>
      </c>
      <c r="R401" s="36">
        <v>3782.66</v>
      </c>
      <c r="S401" s="36">
        <v>3788.33</v>
      </c>
      <c r="T401" s="36">
        <v>3812.54</v>
      </c>
      <c r="U401" s="36">
        <v>3832.91</v>
      </c>
      <c r="V401" s="36">
        <v>3826.34</v>
      </c>
      <c r="W401" s="36">
        <v>3753.02</v>
      </c>
      <c r="X401" s="36">
        <v>3697.12</v>
      </c>
      <c r="Y401" s="36">
        <v>3687.56</v>
      </c>
      <c r="Z401" s="36">
        <v>3675.78</v>
      </c>
    </row>
    <row r="402" spans="2:26" x14ac:dyDescent="0.3">
      <c r="B402" s="35">
        <v>19</v>
      </c>
      <c r="C402" s="36">
        <v>3602.49</v>
      </c>
      <c r="D402" s="36">
        <v>3661.3</v>
      </c>
      <c r="E402" s="36">
        <v>3672.07</v>
      </c>
      <c r="F402" s="36">
        <v>3676.39</v>
      </c>
      <c r="G402" s="36">
        <v>3702.14</v>
      </c>
      <c r="H402" s="36">
        <v>3729.07</v>
      </c>
      <c r="I402" s="36">
        <v>3776.45</v>
      </c>
      <c r="J402" s="36">
        <v>3814.59</v>
      </c>
      <c r="K402" s="36">
        <v>3838.76</v>
      </c>
      <c r="L402" s="36">
        <v>3830.05</v>
      </c>
      <c r="M402" s="36">
        <v>3827.54</v>
      </c>
      <c r="N402" s="36">
        <v>3821.02</v>
      </c>
      <c r="O402" s="36">
        <v>3817.86</v>
      </c>
      <c r="P402" s="36">
        <v>3816.71</v>
      </c>
      <c r="Q402" s="36">
        <v>3822.08</v>
      </c>
      <c r="R402" s="36">
        <v>3816.95</v>
      </c>
      <c r="S402" s="36">
        <v>3819.21</v>
      </c>
      <c r="T402" s="36">
        <v>3834.66</v>
      </c>
      <c r="U402" s="36">
        <v>3856.64</v>
      </c>
      <c r="V402" s="36">
        <v>3854.73</v>
      </c>
      <c r="W402" s="36">
        <v>3828.16</v>
      </c>
      <c r="X402" s="36">
        <v>3804.16</v>
      </c>
      <c r="Y402" s="36">
        <v>3755.24</v>
      </c>
      <c r="Z402" s="36">
        <v>3713.56</v>
      </c>
    </row>
    <row r="403" spans="2:26" x14ac:dyDescent="0.3">
      <c r="B403" s="35">
        <v>20</v>
      </c>
      <c r="C403" s="36">
        <v>3814.91</v>
      </c>
      <c r="D403" s="36">
        <v>3772.35</v>
      </c>
      <c r="E403" s="36">
        <v>3810.11</v>
      </c>
      <c r="F403" s="36">
        <v>3722.32</v>
      </c>
      <c r="G403" s="36">
        <v>3763.03</v>
      </c>
      <c r="H403" s="36">
        <v>3803.61</v>
      </c>
      <c r="I403" s="36">
        <v>3874.66</v>
      </c>
      <c r="J403" s="36">
        <v>3929.88</v>
      </c>
      <c r="K403" s="36">
        <v>3945.19</v>
      </c>
      <c r="L403" s="36">
        <v>3974.27</v>
      </c>
      <c r="M403" s="36">
        <v>3959.29</v>
      </c>
      <c r="N403" s="36">
        <v>3953.67</v>
      </c>
      <c r="O403" s="36">
        <v>3948.62</v>
      </c>
      <c r="P403" s="36">
        <v>3922.11</v>
      </c>
      <c r="Q403" s="36">
        <v>3933.97</v>
      </c>
      <c r="R403" s="36">
        <v>3891.51</v>
      </c>
      <c r="S403" s="36">
        <v>3886.09</v>
      </c>
      <c r="T403" s="36">
        <v>3943.23</v>
      </c>
      <c r="U403" s="36">
        <v>3973.9</v>
      </c>
      <c r="V403" s="36">
        <v>3924.92</v>
      </c>
      <c r="W403" s="36">
        <v>3906.38</v>
      </c>
      <c r="X403" s="36">
        <v>3878.38</v>
      </c>
      <c r="Y403" s="36">
        <v>3844.55</v>
      </c>
      <c r="Z403" s="36">
        <v>3759.73</v>
      </c>
    </row>
    <row r="404" spans="2:26" x14ac:dyDescent="0.3">
      <c r="B404" s="35">
        <v>21</v>
      </c>
      <c r="C404" s="36">
        <v>3764.4</v>
      </c>
      <c r="D404" s="36">
        <v>3722.14</v>
      </c>
      <c r="E404" s="36">
        <v>3713.65</v>
      </c>
      <c r="F404" s="36">
        <v>3572.36</v>
      </c>
      <c r="G404" s="36">
        <v>3713.57</v>
      </c>
      <c r="H404" s="36">
        <v>3564.58</v>
      </c>
      <c r="I404" s="36">
        <v>3728.61</v>
      </c>
      <c r="J404" s="36">
        <v>3861.47</v>
      </c>
      <c r="K404" s="36">
        <v>3874.22</v>
      </c>
      <c r="L404" s="36">
        <v>3920.7</v>
      </c>
      <c r="M404" s="36">
        <v>3925.21</v>
      </c>
      <c r="N404" s="36">
        <v>3925.7</v>
      </c>
      <c r="O404" s="36">
        <v>3923.81</v>
      </c>
      <c r="P404" s="36">
        <v>3910.18</v>
      </c>
      <c r="Q404" s="36">
        <v>3919.26</v>
      </c>
      <c r="R404" s="36">
        <v>3913.68</v>
      </c>
      <c r="S404" s="36">
        <v>3922.82</v>
      </c>
      <c r="T404" s="36">
        <v>3911.73</v>
      </c>
      <c r="U404" s="36">
        <v>3956.64</v>
      </c>
      <c r="V404" s="36">
        <v>3978.45</v>
      </c>
      <c r="W404" s="36">
        <v>3929.09</v>
      </c>
      <c r="X404" s="36">
        <v>3875.41</v>
      </c>
      <c r="Y404" s="36">
        <v>3842.74</v>
      </c>
      <c r="Z404" s="36">
        <v>3754.45</v>
      </c>
    </row>
    <row r="405" spans="2:26" x14ac:dyDescent="0.3">
      <c r="B405" s="35">
        <v>22</v>
      </c>
      <c r="C405" s="36">
        <v>3667.26</v>
      </c>
      <c r="D405" s="36">
        <v>3557.52</v>
      </c>
      <c r="E405" s="36">
        <v>3717.49</v>
      </c>
      <c r="F405" s="36">
        <v>3622.22</v>
      </c>
      <c r="G405" s="36">
        <v>3742.39</v>
      </c>
      <c r="H405" s="36">
        <v>3630.15</v>
      </c>
      <c r="I405" s="36">
        <v>3801.73</v>
      </c>
      <c r="J405" s="36">
        <v>3857.13</v>
      </c>
      <c r="K405" s="36">
        <v>3900.16</v>
      </c>
      <c r="L405" s="36">
        <v>3903.55</v>
      </c>
      <c r="M405" s="36">
        <v>3902.83</v>
      </c>
      <c r="N405" s="36">
        <v>3894.45</v>
      </c>
      <c r="O405" s="36">
        <v>3876.13</v>
      </c>
      <c r="P405" s="36">
        <v>3838.44</v>
      </c>
      <c r="Q405" s="36">
        <v>3851.53</v>
      </c>
      <c r="R405" s="36">
        <v>3847.3</v>
      </c>
      <c r="S405" s="36">
        <v>3855.55</v>
      </c>
      <c r="T405" s="36">
        <v>3882.68</v>
      </c>
      <c r="U405" s="36">
        <v>3907.84</v>
      </c>
      <c r="V405" s="36">
        <v>3892.66</v>
      </c>
      <c r="W405" s="36">
        <v>3849.56</v>
      </c>
      <c r="X405" s="36">
        <v>3833.37</v>
      </c>
      <c r="Y405" s="36">
        <v>3753.24</v>
      </c>
      <c r="Z405" s="36">
        <v>3718.48</v>
      </c>
    </row>
    <row r="406" spans="2:26" x14ac:dyDescent="0.3">
      <c r="B406" s="35">
        <v>23</v>
      </c>
      <c r="C406" s="36">
        <v>3626.06</v>
      </c>
      <c r="D406" s="36">
        <v>3535.65</v>
      </c>
      <c r="E406" s="36">
        <v>3642.5</v>
      </c>
      <c r="F406" s="36">
        <v>3519.51</v>
      </c>
      <c r="G406" s="36">
        <v>3722.73</v>
      </c>
      <c r="H406" s="36">
        <v>3743.73</v>
      </c>
      <c r="I406" s="36">
        <v>3760.54</v>
      </c>
      <c r="J406" s="36">
        <v>3764.89</v>
      </c>
      <c r="K406" s="36">
        <v>3787.25</v>
      </c>
      <c r="L406" s="36">
        <v>3779.23</v>
      </c>
      <c r="M406" s="36">
        <v>3779.36</v>
      </c>
      <c r="N406" s="36">
        <v>3789.05</v>
      </c>
      <c r="O406" s="36">
        <v>3777.07</v>
      </c>
      <c r="P406" s="36">
        <v>3778.61</v>
      </c>
      <c r="Q406" s="36">
        <v>3768.14</v>
      </c>
      <c r="R406" s="36">
        <v>3767.8</v>
      </c>
      <c r="S406" s="36">
        <v>3772.04</v>
      </c>
      <c r="T406" s="36">
        <v>3772.38</v>
      </c>
      <c r="U406" s="36">
        <v>3795.32</v>
      </c>
      <c r="V406" s="36">
        <v>3786.09</v>
      </c>
      <c r="W406" s="36">
        <v>3733.76</v>
      </c>
      <c r="X406" s="36">
        <v>3719.38</v>
      </c>
      <c r="Y406" s="36">
        <v>3701.02</v>
      </c>
      <c r="Z406" s="36">
        <v>3627.95</v>
      </c>
    </row>
    <row r="407" spans="2:26" x14ac:dyDescent="0.3">
      <c r="B407" s="35">
        <v>24</v>
      </c>
      <c r="C407" s="36">
        <v>3559.64</v>
      </c>
      <c r="D407" s="36">
        <v>3444.82</v>
      </c>
      <c r="E407" s="36">
        <v>3558.48</v>
      </c>
      <c r="F407" s="36">
        <v>3714.22</v>
      </c>
      <c r="G407" s="36">
        <v>3713.42</v>
      </c>
      <c r="H407" s="36">
        <v>3642.65</v>
      </c>
      <c r="I407" s="36">
        <v>3800.43</v>
      </c>
      <c r="J407" s="36">
        <v>3825.35</v>
      </c>
      <c r="K407" s="36">
        <v>3839.75</v>
      </c>
      <c r="L407" s="36">
        <v>3829.83</v>
      </c>
      <c r="M407" s="36">
        <v>3828.54</v>
      </c>
      <c r="N407" s="36">
        <v>3824.93</v>
      </c>
      <c r="O407" s="36">
        <v>3815.7</v>
      </c>
      <c r="P407" s="36">
        <v>3816.83</v>
      </c>
      <c r="Q407" s="36">
        <v>3821.7</v>
      </c>
      <c r="R407" s="36">
        <v>3816.24</v>
      </c>
      <c r="S407" s="36">
        <v>3804.63</v>
      </c>
      <c r="T407" s="36">
        <v>3791.19</v>
      </c>
      <c r="U407" s="36">
        <v>3851.82</v>
      </c>
      <c r="V407" s="36">
        <v>3824.17</v>
      </c>
      <c r="W407" s="36">
        <v>3749.94</v>
      </c>
      <c r="X407" s="36">
        <v>3720.69</v>
      </c>
      <c r="Y407" s="36">
        <v>3628.8</v>
      </c>
      <c r="Z407" s="36">
        <v>3551</v>
      </c>
    </row>
    <row r="408" spans="2:26" x14ac:dyDescent="0.3">
      <c r="B408" s="35">
        <v>25</v>
      </c>
      <c r="C408" s="36">
        <v>3371.46</v>
      </c>
      <c r="D408" s="36">
        <v>3371.88</v>
      </c>
      <c r="E408" s="36">
        <v>3375</v>
      </c>
      <c r="F408" s="36">
        <v>3707.94</v>
      </c>
      <c r="G408" s="36">
        <v>3635.51</v>
      </c>
      <c r="H408" s="36">
        <v>3623.59</v>
      </c>
      <c r="I408" s="36">
        <v>3811.36</v>
      </c>
      <c r="J408" s="36">
        <v>3824.18</v>
      </c>
      <c r="K408" s="36">
        <v>3868.24</v>
      </c>
      <c r="L408" s="36">
        <v>3862.44</v>
      </c>
      <c r="M408" s="36">
        <v>3868.57</v>
      </c>
      <c r="N408" s="36">
        <v>3867.71</v>
      </c>
      <c r="O408" s="36">
        <v>3843.93</v>
      </c>
      <c r="P408" s="36">
        <v>3832.94</v>
      </c>
      <c r="Q408" s="36">
        <v>3804.77</v>
      </c>
      <c r="R408" s="36">
        <v>3840.93</v>
      </c>
      <c r="S408" s="36">
        <v>3787.71</v>
      </c>
      <c r="T408" s="36">
        <v>3849.15</v>
      </c>
      <c r="U408" s="36">
        <v>3872.55</v>
      </c>
      <c r="V408" s="36">
        <v>3868.97</v>
      </c>
      <c r="W408" s="36">
        <v>3782.98</v>
      </c>
      <c r="X408" s="36">
        <v>3751.68</v>
      </c>
      <c r="Y408" s="36">
        <v>3735.59</v>
      </c>
      <c r="Z408" s="36">
        <v>3580.3</v>
      </c>
    </row>
    <row r="409" spans="2:26" x14ac:dyDescent="0.3">
      <c r="B409" s="35">
        <v>26</v>
      </c>
      <c r="C409" s="36">
        <v>3517.55</v>
      </c>
      <c r="D409" s="36">
        <v>3486.81</v>
      </c>
      <c r="E409" s="36">
        <v>3712.22</v>
      </c>
      <c r="F409" s="36">
        <v>3820.03</v>
      </c>
      <c r="G409" s="36">
        <v>3778.44</v>
      </c>
      <c r="H409" s="36">
        <v>3728.74</v>
      </c>
      <c r="I409" s="36">
        <v>3891.06</v>
      </c>
      <c r="J409" s="36">
        <v>3875.66</v>
      </c>
      <c r="K409" s="36">
        <v>3904.42</v>
      </c>
      <c r="L409" s="36">
        <v>3916.58</v>
      </c>
      <c r="M409" s="36">
        <v>3907.4</v>
      </c>
      <c r="N409" s="36">
        <v>3918.17</v>
      </c>
      <c r="O409" s="36">
        <v>3898.27</v>
      </c>
      <c r="P409" s="36">
        <v>3869.36</v>
      </c>
      <c r="Q409" s="36">
        <v>3869.46</v>
      </c>
      <c r="R409" s="36">
        <v>3885.83</v>
      </c>
      <c r="S409" s="36">
        <v>3867.87</v>
      </c>
      <c r="T409" s="36">
        <v>3874.41</v>
      </c>
      <c r="U409" s="36">
        <v>3864.99</v>
      </c>
      <c r="V409" s="36">
        <v>3971.63</v>
      </c>
      <c r="W409" s="36">
        <v>3894.01</v>
      </c>
      <c r="X409" s="36">
        <v>3865.35</v>
      </c>
      <c r="Y409" s="36">
        <v>3844.81</v>
      </c>
      <c r="Z409" s="36">
        <v>3790.2</v>
      </c>
    </row>
    <row r="410" spans="2:26" x14ac:dyDescent="0.3">
      <c r="B410" s="35">
        <v>27</v>
      </c>
      <c r="C410" s="36">
        <v>3725.8</v>
      </c>
      <c r="D410" s="36">
        <v>3621.18</v>
      </c>
      <c r="E410" s="36">
        <v>3564.14</v>
      </c>
      <c r="F410" s="36">
        <v>3578.4</v>
      </c>
      <c r="G410" s="36">
        <v>3569.14</v>
      </c>
      <c r="H410" s="36">
        <v>3530.11</v>
      </c>
      <c r="I410" s="36">
        <v>3735.37</v>
      </c>
      <c r="J410" s="36">
        <v>3803.52</v>
      </c>
      <c r="K410" s="36">
        <v>3768.04</v>
      </c>
      <c r="L410" s="36">
        <v>3740.02</v>
      </c>
      <c r="M410" s="36">
        <v>3727</v>
      </c>
      <c r="N410" s="36">
        <v>3703.37</v>
      </c>
      <c r="O410" s="36">
        <v>3702.79</v>
      </c>
      <c r="P410" s="36">
        <v>3701.48</v>
      </c>
      <c r="Q410" s="36">
        <v>3724.13</v>
      </c>
      <c r="R410" s="36">
        <v>3697.28</v>
      </c>
      <c r="S410" s="36">
        <v>3731.62</v>
      </c>
      <c r="T410" s="36">
        <v>3736.32</v>
      </c>
      <c r="U410" s="36">
        <v>3850.25</v>
      </c>
      <c r="V410" s="36">
        <v>3846.6</v>
      </c>
      <c r="W410" s="36">
        <v>3759.37</v>
      </c>
      <c r="X410" s="36">
        <v>3734.44</v>
      </c>
      <c r="Y410" s="36">
        <v>3720.6</v>
      </c>
      <c r="Z410" s="36">
        <v>3628.32</v>
      </c>
    </row>
    <row r="411" spans="2:26" x14ac:dyDescent="0.3">
      <c r="B411" s="35">
        <v>28</v>
      </c>
      <c r="C411" s="36">
        <v>3693.14</v>
      </c>
      <c r="D411" s="36">
        <v>3518.48</v>
      </c>
      <c r="E411" s="36">
        <v>3367.63</v>
      </c>
      <c r="F411" s="36">
        <v>3517.77</v>
      </c>
      <c r="G411" s="36">
        <v>3518.12</v>
      </c>
      <c r="H411" s="36">
        <v>3399.7</v>
      </c>
      <c r="I411" s="36">
        <v>3702.84</v>
      </c>
      <c r="J411" s="36">
        <v>3745.54</v>
      </c>
      <c r="K411" s="36">
        <v>3862.33</v>
      </c>
      <c r="L411" s="36">
        <v>3867.63</v>
      </c>
      <c r="M411" s="36">
        <v>3867.21</v>
      </c>
      <c r="N411" s="36">
        <v>3866.62</v>
      </c>
      <c r="O411" s="36">
        <v>3867.73</v>
      </c>
      <c r="P411" s="36">
        <v>3869.02</v>
      </c>
      <c r="Q411" s="36">
        <v>3870.11</v>
      </c>
      <c r="R411" s="36">
        <v>3868.59</v>
      </c>
      <c r="S411" s="36">
        <v>3869.36</v>
      </c>
      <c r="T411" s="36">
        <v>3899.74</v>
      </c>
      <c r="U411" s="36">
        <v>3943.41</v>
      </c>
      <c r="V411" s="36">
        <v>3919.75</v>
      </c>
      <c r="W411" s="36">
        <v>3857.54</v>
      </c>
      <c r="X411" s="36">
        <v>3815.93</v>
      </c>
      <c r="Y411" s="36">
        <v>3748.98</v>
      </c>
      <c r="Z411" s="36">
        <v>3689.46</v>
      </c>
    </row>
    <row r="412" spans="2:26" x14ac:dyDescent="0.3">
      <c r="B412" s="35">
        <v>29</v>
      </c>
      <c r="C412" s="36">
        <v>3519.11</v>
      </c>
      <c r="D412" s="36">
        <v>3372.22</v>
      </c>
      <c r="E412" s="36">
        <v>3379.19</v>
      </c>
      <c r="F412" s="36">
        <v>3704.3</v>
      </c>
      <c r="G412" s="36">
        <v>3553.46</v>
      </c>
      <c r="H412" s="36">
        <v>3559.32</v>
      </c>
      <c r="I412" s="36">
        <v>3746.99</v>
      </c>
      <c r="J412" s="36">
        <v>3769.49</v>
      </c>
      <c r="K412" s="36">
        <v>3769.45</v>
      </c>
      <c r="L412" s="36">
        <v>3767.39</v>
      </c>
      <c r="M412" s="36">
        <v>3762.48</v>
      </c>
      <c r="N412" s="36">
        <v>3756.82</v>
      </c>
      <c r="O412" s="36">
        <v>3744.18</v>
      </c>
      <c r="P412" s="36">
        <v>3739.48</v>
      </c>
      <c r="Q412" s="36">
        <v>3733.61</v>
      </c>
      <c r="R412" s="36">
        <v>3732.16</v>
      </c>
      <c r="S412" s="36">
        <v>3732.1</v>
      </c>
      <c r="T412" s="36">
        <v>3738.73</v>
      </c>
      <c r="U412" s="36">
        <v>3772.3</v>
      </c>
      <c r="V412" s="36">
        <v>3757.83</v>
      </c>
      <c r="W412" s="36">
        <v>3715.31</v>
      </c>
      <c r="X412" s="36">
        <v>3716.31</v>
      </c>
      <c r="Y412" s="36">
        <v>3624.87</v>
      </c>
      <c r="Z412" s="36">
        <v>3362.72</v>
      </c>
    </row>
    <row r="413" spans="2:26" x14ac:dyDescent="0.3">
      <c r="B413" s="35">
        <v>30</v>
      </c>
      <c r="C413" s="36">
        <v>3377.55</v>
      </c>
      <c r="D413" s="36">
        <v>3377.94</v>
      </c>
      <c r="E413" s="36">
        <v>3515.17</v>
      </c>
      <c r="F413" s="36">
        <v>3716.86</v>
      </c>
      <c r="G413" s="36">
        <v>3723.8</v>
      </c>
      <c r="H413" s="36">
        <v>3733.52</v>
      </c>
      <c r="I413" s="36">
        <v>3814.27</v>
      </c>
      <c r="J413" s="36">
        <v>3862.39</v>
      </c>
      <c r="K413" s="36">
        <v>3863.72</v>
      </c>
      <c r="L413" s="36">
        <v>3868.53</v>
      </c>
      <c r="M413" s="36">
        <v>3862.62</v>
      </c>
      <c r="N413" s="36">
        <v>3834.12</v>
      </c>
      <c r="O413" s="36">
        <v>3847.65</v>
      </c>
      <c r="P413" s="36">
        <v>3825.4</v>
      </c>
      <c r="Q413" s="36">
        <v>3832.23</v>
      </c>
      <c r="R413" s="36">
        <v>3821.18</v>
      </c>
      <c r="S413" s="36">
        <v>3831.67</v>
      </c>
      <c r="T413" s="36">
        <v>3854.91</v>
      </c>
      <c r="U413" s="36">
        <v>4012.73</v>
      </c>
      <c r="V413" s="36">
        <v>3881.96</v>
      </c>
      <c r="W413" s="36">
        <v>3818.29</v>
      </c>
      <c r="X413" s="36">
        <v>3780.03</v>
      </c>
      <c r="Y413" s="36">
        <v>3749.41</v>
      </c>
      <c r="Z413" s="36">
        <v>3640.71</v>
      </c>
    </row>
    <row r="414" spans="2:26" x14ac:dyDescent="0.3">
      <c r="B414" s="35">
        <v>31</v>
      </c>
      <c r="C414" s="36">
        <v>3461.54</v>
      </c>
      <c r="D414" s="36">
        <v>3385.48</v>
      </c>
      <c r="E414" s="36">
        <v>3422.05</v>
      </c>
      <c r="F414" s="36">
        <v>3616.5</v>
      </c>
      <c r="G414" s="36">
        <v>3492.64</v>
      </c>
      <c r="H414" s="36">
        <v>3552.09</v>
      </c>
      <c r="I414" s="36">
        <v>3732.07</v>
      </c>
      <c r="J414" s="36">
        <v>3762.65</v>
      </c>
      <c r="K414" s="36">
        <v>3750.9</v>
      </c>
      <c r="L414" s="36">
        <v>3767.67</v>
      </c>
      <c r="M414" s="36">
        <v>3748.54</v>
      </c>
      <c r="N414" s="36">
        <v>3746.91</v>
      </c>
      <c r="O414" s="36">
        <v>3743.37</v>
      </c>
      <c r="P414" s="36">
        <v>3743</v>
      </c>
      <c r="Q414" s="36">
        <v>3741.69</v>
      </c>
      <c r="R414" s="36">
        <v>3740.07</v>
      </c>
      <c r="S414" s="36">
        <v>3740.63</v>
      </c>
      <c r="T414" s="36">
        <v>3741.58</v>
      </c>
      <c r="U414" s="36">
        <v>3852.88</v>
      </c>
      <c r="V414" s="36">
        <v>3745.21</v>
      </c>
      <c r="W414" s="36">
        <v>3731.51</v>
      </c>
      <c r="X414" s="36">
        <v>3702.83</v>
      </c>
      <c r="Y414" s="36">
        <v>3678.22</v>
      </c>
      <c r="Z414" s="36">
        <v>3665.28</v>
      </c>
    </row>
    <row r="416" spans="2:26" x14ac:dyDescent="0.3">
      <c r="B416" s="41" t="s">
        <v>8</v>
      </c>
      <c r="C416" s="65" t="s">
        <v>71</v>
      </c>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spans="2:26" x14ac:dyDescent="0.3">
      <c r="B417" s="119"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20"/>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21"/>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4251.07</v>
      </c>
      <c r="D420" s="36">
        <v>4236.7</v>
      </c>
      <c r="E420" s="36">
        <v>4241.12</v>
      </c>
      <c r="F420" s="36">
        <v>4248.26</v>
      </c>
      <c r="G420" s="36">
        <v>4264.1400000000003</v>
      </c>
      <c r="H420" s="36">
        <v>4310.16</v>
      </c>
      <c r="I420" s="36">
        <v>4332.8599999999997</v>
      </c>
      <c r="J420" s="36">
        <v>4480.24</v>
      </c>
      <c r="K420" s="36">
        <v>4552.74</v>
      </c>
      <c r="L420" s="36">
        <v>4557.22</v>
      </c>
      <c r="M420" s="36">
        <v>4554.1899999999996</v>
      </c>
      <c r="N420" s="36">
        <v>4550.38</v>
      </c>
      <c r="O420" s="36">
        <v>4548.38</v>
      </c>
      <c r="P420" s="36">
        <v>4547.3999999999996</v>
      </c>
      <c r="Q420" s="36">
        <v>4558.8100000000004</v>
      </c>
      <c r="R420" s="36">
        <v>4558.29</v>
      </c>
      <c r="S420" s="36">
        <v>4555.76</v>
      </c>
      <c r="T420" s="36">
        <v>4548.58</v>
      </c>
      <c r="U420" s="36">
        <v>4551.0200000000004</v>
      </c>
      <c r="V420" s="36">
        <v>4551.08</v>
      </c>
      <c r="W420" s="36">
        <v>4410.97</v>
      </c>
      <c r="X420" s="36">
        <v>4411.45</v>
      </c>
      <c r="Y420" s="36">
        <v>4303.9399999999996</v>
      </c>
      <c r="Z420" s="36">
        <v>4264.67</v>
      </c>
    </row>
    <row r="421" spans="2:26" x14ac:dyDescent="0.3">
      <c r="B421" s="35">
        <v>2</v>
      </c>
      <c r="C421" s="36">
        <v>4138.62</v>
      </c>
      <c r="D421" s="36">
        <v>4074.64</v>
      </c>
      <c r="E421" s="36">
        <v>4072.64</v>
      </c>
      <c r="F421" s="36">
        <v>4123.53</v>
      </c>
      <c r="G421" s="36">
        <v>4134.2299999999996</v>
      </c>
      <c r="H421" s="36">
        <v>4220.6899999999996</v>
      </c>
      <c r="I421" s="36">
        <v>4232.7299999999996</v>
      </c>
      <c r="J421" s="36">
        <v>4232.8900000000003</v>
      </c>
      <c r="K421" s="36">
        <v>4228.72</v>
      </c>
      <c r="L421" s="36">
        <v>4231.76</v>
      </c>
      <c r="M421" s="36">
        <v>4231.3500000000004</v>
      </c>
      <c r="N421" s="36">
        <v>4232.1499999999996</v>
      </c>
      <c r="O421" s="36">
        <v>4291.05</v>
      </c>
      <c r="P421" s="36">
        <v>4294.2700000000004</v>
      </c>
      <c r="Q421" s="36">
        <v>4251.16</v>
      </c>
      <c r="R421" s="36">
        <v>4239.78</v>
      </c>
      <c r="S421" s="36">
        <v>4232.2299999999996</v>
      </c>
      <c r="T421" s="36">
        <v>4235.4799999999996</v>
      </c>
      <c r="U421" s="36">
        <v>4224.84</v>
      </c>
      <c r="V421" s="36">
        <v>4210.43</v>
      </c>
      <c r="W421" s="36">
        <v>4134.38</v>
      </c>
      <c r="X421" s="36">
        <v>4134.87</v>
      </c>
      <c r="Y421" s="36">
        <v>4127.6000000000004</v>
      </c>
      <c r="Z421" s="36">
        <v>4013.3</v>
      </c>
    </row>
    <row r="422" spans="2:26" x14ac:dyDescent="0.3">
      <c r="B422" s="35">
        <v>3</v>
      </c>
      <c r="C422" s="36">
        <v>3985.85</v>
      </c>
      <c r="D422" s="36">
        <v>3914.57</v>
      </c>
      <c r="E422" s="36">
        <v>3997.54</v>
      </c>
      <c r="F422" s="36">
        <v>4051.43</v>
      </c>
      <c r="G422" s="36">
        <v>4059.6</v>
      </c>
      <c r="H422" s="36">
        <v>4129</v>
      </c>
      <c r="I422" s="36">
        <v>4165.7</v>
      </c>
      <c r="J422" s="36">
        <v>4204.0200000000004</v>
      </c>
      <c r="K422" s="36">
        <v>4215.63</v>
      </c>
      <c r="L422" s="36">
        <v>4221.53</v>
      </c>
      <c r="M422" s="36">
        <v>4271.8900000000003</v>
      </c>
      <c r="N422" s="36">
        <v>4217.43</v>
      </c>
      <c r="O422" s="36">
        <v>4212.9399999999996</v>
      </c>
      <c r="P422" s="36">
        <v>4224.6099999999997</v>
      </c>
      <c r="Q422" s="36">
        <v>4225.76</v>
      </c>
      <c r="R422" s="36">
        <v>4220.08</v>
      </c>
      <c r="S422" s="36">
        <v>4246.0600000000004</v>
      </c>
      <c r="T422" s="36">
        <v>4284.57</v>
      </c>
      <c r="U422" s="36">
        <v>4221.7299999999996</v>
      </c>
      <c r="V422" s="36">
        <v>4211.5200000000004</v>
      </c>
      <c r="W422" s="36">
        <v>4155.9399999999996</v>
      </c>
      <c r="X422" s="36">
        <v>4149.41</v>
      </c>
      <c r="Y422" s="36">
        <v>4087.19</v>
      </c>
      <c r="Z422" s="36">
        <v>4035.78</v>
      </c>
    </row>
    <row r="423" spans="2:26" x14ac:dyDescent="0.3">
      <c r="B423" s="35">
        <v>4</v>
      </c>
      <c r="C423" s="36">
        <v>3942.38</v>
      </c>
      <c r="D423" s="36">
        <v>3921.02</v>
      </c>
      <c r="E423" s="36">
        <v>3954.78</v>
      </c>
      <c r="F423" s="36">
        <v>3985.29</v>
      </c>
      <c r="G423" s="36">
        <v>4025.22</v>
      </c>
      <c r="H423" s="36">
        <v>4084.25</v>
      </c>
      <c r="I423" s="36">
        <v>4137.6899999999996</v>
      </c>
      <c r="J423" s="36">
        <v>4176.47</v>
      </c>
      <c r="K423" s="36">
        <v>4182.05</v>
      </c>
      <c r="L423" s="36">
        <v>4201.57</v>
      </c>
      <c r="M423" s="36">
        <v>4200.28</v>
      </c>
      <c r="N423" s="36">
        <v>4198.3900000000003</v>
      </c>
      <c r="O423" s="36">
        <v>4193.28</v>
      </c>
      <c r="P423" s="36">
        <v>4196.46</v>
      </c>
      <c r="Q423" s="36">
        <v>4197.32</v>
      </c>
      <c r="R423" s="36">
        <v>4191.3500000000004</v>
      </c>
      <c r="S423" s="36">
        <v>4195.12</v>
      </c>
      <c r="T423" s="36">
        <v>4202.07</v>
      </c>
      <c r="U423" s="36">
        <v>4220.4399999999996</v>
      </c>
      <c r="V423" s="36">
        <v>4154.09</v>
      </c>
      <c r="W423" s="36">
        <v>4118.63</v>
      </c>
      <c r="X423" s="36">
        <v>4123.46</v>
      </c>
      <c r="Y423" s="36">
        <v>4041.76</v>
      </c>
      <c r="Z423" s="36">
        <v>4035.77</v>
      </c>
    </row>
    <row r="424" spans="2:26" x14ac:dyDescent="0.3">
      <c r="B424" s="35">
        <v>5</v>
      </c>
      <c r="C424" s="36">
        <v>4084.97</v>
      </c>
      <c r="D424" s="36">
        <v>4026.64</v>
      </c>
      <c r="E424" s="36">
        <v>4040.9</v>
      </c>
      <c r="F424" s="36">
        <v>4075.6</v>
      </c>
      <c r="G424" s="36">
        <v>4102.6099999999997</v>
      </c>
      <c r="H424" s="36">
        <v>4194.3900000000003</v>
      </c>
      <c r="I424" s="36">
        <v>4194.76</v>
      </c>
      <c r="J424" s="36">
        <v>4231.08</v>
      </c>
      <c r="K424" s="36">
        <v>4253.0200000000004</v>
      </c>
      <c r="L424" s="36">
        <v>4254.38</v>
      </c>
      <c r="M424" s="36">
        <v>4248.93</v>
      </c>
      <c r="N424" s="36">
        <v>4248.59</v>
      </c>
      <c r="O424" s="36">
        <v>4230.88</v>
      </c>
      <c r="P424" s="36">
        <v>4230.09</v>
      </c>
      <c r="Q424" s="36">
        <v>4238.08</v>
      </c>
      <c r="R424" s="36">
        <v>4228.57</v>
      </c>
      <c r="S424" s="36">
        <v>4228.75</v>
      </c>
      <c r="T424" s="36">
        <v>4261.46</v>
      </c>
      <c r="U424" s="36">
        <v>4239.6899999999996</v>
      </c>
      <c r="V424" s="36">
        <v>4228.0200000000004</v>
      </c>
      <c r="W424" s="36">
        <v>4209.6400000000003</v>
      </c>
      <c r="X424" s="36">
        <v>4210.1000000000004</v>
      </c>
      <c r="Y424" s="36">
        <v>4146.1499999999996</v>
      </c>
      <c r="Z424" s="36">
        <v>4120.87</v>
      </c>
    </row>
    <row r="425" spans="2:26" x14ac:dyDescent="0.3">
      <c r="B425" s="35">
        <v>6</v>
      </c>
      <c r="C425" s="36">
        <v>4244.91</v>
      </c>
      <c r="D425" s="36">
        <v>4251.01</v>
      </c>
      <c r="E425" s="36">
        <v>4260.8500000000004</v>
      </c>
      <c r="F425" s="36">
        <v>4267.8</v>
      </c>
      <c r="G425" s="36">
        <v>4268.8999999999996</v>
      </c>
      <c r="H425" s="36">
        <v>4292.96</v>
      </c>
      <c r="I425" s="36">
        <v>4297.6099999999997</v>
      </c>
      <c r="J425" s="36">
        <v>4307.22</v>
      </c>
      <c r="K425" s="36">
        <v>4415.8</v>
      </c>
      <c r="L425" s="36">
        <v>4411.82</v>
      </c>
      <c r="M425" s="36">
        <v>4405.67</v>
      </c>
      <c r="N425" s="36">
        <v>4395.6899999999996</v>
      </c>
      <c r="O425" s="36">
        <v>4403.4399999999996</v>
      </c>
      <c r="P425" s="36">
        <v>4403.8</v>
      </c>
      <c r="Q425" s="36">
        <v>4401.5</v>
      </c>
      <c r="R425" s="36">
        <v>4396.6400000000003</v>
      </c>
      <c r="S425" s="36">
        <v>4404.75</v>
      </c>
      <c r="T425" s="36">
        <v>4416.57</v>
      </c>
      <c r="U425" s="36">
        <v>4494.57</v>
      </c>
      <c r="V425" s="36">
        <v>4484.05</v>
      </c>
      <c r="W425" s="36">
        <v>4398.7299999999996</v>
      </c>
      <c r="X425" s="36">
        <v>4326.9399999999996</v>
      </c>
      <c r="Y425" s="36">
        <v>4279.83</v>
      </c>
      <c r="Z425" s="36">
        <v>4246.43</v>
      </c>
    </row>
    <row r="426" spans="2:26" x14ac:dyDescent="0.3">
      <c r="B426" s="35">
        <v>7</v>
      </c>
      <c r="C426" s="36">
        <v>4135.57</v>
      </c>
      <c r="D426" s="36">
        <v>4073.64</v>
      </c>
      <c r="E426" s="36">
        <v>4050.1</v>
      </c>
      <c r="F426" s="36">
        <v>4061.78</v>
      </c>
      <c r="G426" s="36">
        <v>4061.32</v>
      </c>
      <c r="H426" s="36">
        <v>4115.97</v>
      </c>
      <c r="I426" s="36">
        <v>4116.5200000000004</v>
      </c>
      <c r="J426" s="36">
        <v>4196.6099999999997</v>
      </c>
      <c r="K426" s="36">
        <v>4208.42</v>
      </c>
      <c r="L426" s="36">
        <v>4199.3599999999997</v>
      </c>
      <c r="M426" s="36">
        <v>4199.49</v>
      </c>
      <c r="N426" s="36">
        <v>4199.42</v>
      </c>
      <c r="O426" s="36">
        <v>4199.62</v>
      </c>
      <c r="P426" s="36">
        <v>4233.78</v>
      </c>
      <c r="Q426" s="36">
        <v>4234.41</v>
      </c>
      <c r="R426" s="36">
        <v>4215.8999999999996</v>
      </c>
      <c r="S426" s="36">
        <v>4218.6099999999997</v>
      </c>
      <c r="T426" s="36">
        <v>4255.29</v>
      </c>
      <c r="U426" s="36">
        <v>4221.6899999999996</v>
      </c>
      <c r="V426" s="36">
        <v>4226.8599999999997</v>
      </c>
      <c r="W426" s="36">
        <v>4208.57</v>
      </c>
      <c r="X426" s="36">
        <v>4180.3</v>
      </c>
      <c r="Y426" s="36">
        <v>4139.9799999999996</v>
      </c>
      <c r="Z426" s="36">
        <v>4113</v>
      </c>
    </row>
    <row r="427" spans="2:26" x14ac:dyDescent="0.3">
      <c r="B427" s="35">
        <v>8</v>
      </c>
      <c r="C427" s="36">
        <v>4115.17</v>
      </c>
      <c r="D427" s="36">
        <v>4112.6499999999996</v>
      </c>
      <c r="E427" s="36">
        <v>4068.54</v>
      </c>
      <c r="F427" s="36">
        <v>4087.93</v>
      </c>
      <c r="G427" s="36">
        <v>4092.56</v>
      </c>
      <c r="H427" s="36">
        <v>4150.46</v>
      </c>
      <c r="I427" s="36">
        <v>4200.83</v>
      </c>
      <c r="J427" s="36">
        <v>4240.5</v>
      </c>
      <c r="K427" s="36">
        <v>4241.2299999999996</v>
      </c>
      <c r="L427" s="36">
        <v>4259.55</v>
      </c>
      <c r="M427" s="36">
        <v>4259.7</v>
      </c>
      <c r="N427" s="36">
        <v>4255.57</v>
      </c>
      <c r="O427" s="36">
        <v>4244.82</v>
      </c>
      <c r="P427" s="36">
        <v>4268.49</v>
      </c>
      <c r="Q427" s="36">
        <v>4268.57</v>
      </c>
      <c r="R427" s="36">
        <v>4261.8</v>
      </c>
      <c r="S427" s="36">
        <v>4267.95</v>
      </c>
      <c r="T427" s="36">
        <v>4246.13</v>
      </c>
      <c r="U427" s="36">
        <v>4272.24</v>
      </c>
      <c r="V427" s="36">
        <v>4215.13</v>
      </c>
      <c r="W427" s="36">
        <v>4213.62</v>
      </c>
      <c r="X427" s="36">
        <v>4195.1000000000004</v>
      </c>
      <c r="Y427" s="36">
        <v>4195.72</v>
      </c>
      <c r="Z427" s="36">
        <v>4137.04</v>
      </c>
    </row>
    <row r="428" spans="2:26" x14ac:dyDescent="0.3">
      <c r="B428" s="35">
        <v>9</v>
      </c>
      <c r="C428" s="36">
        <v>4231.5600000000004</v>
      </c>
      <c r="D428" s="36">
        <v>4216.76</v>
      </c>
      <c r="E428" s="36">
        <v>4209.78</v>
      </c>
      <c r="F428" s="36">
        <v>4176.75</v>
      </c>
      <c r="G428" s="36">
        <v>4213.32</v>
      </c>
      <c r="H428" s="36">
        <v>4260.1499999999996</v>
      </c>
      <c r="I428" s="36">
        <v>4277.8999999999996</v>
      </c>
      <c r="J428" s="36">
        <v>4275.62</v>
      </c>
      <c r="K428" s="36">
        <v>4456.66</v>
      </c>
      <c r="L428" s="36">
        <v>4371.76</v>
      </c>
      <c r="M428" s="36">
        <v>4411.96</v>
      </c>
      <c r="N428" s="36">
        <v>4365.13</v>
      </c>
      <c r="O428" s="36">
        <v>4352.99</v>
      </c>
      <c r="P428" s="36">
        <v>4413.97</v>
      </c>
      <c r="Q428" s="36">
        <v>4414.8900000000003</v>
      </c>
      <c r="R428" s="36">
        <v>4414.57</v>
      </c>
      <c r="S428" s="36">
        <v>4379.33</v>
      </c>
      <c r="T428" s="36">
        <v>4432.8100000000004</v>
      </c>
      <c r="U428" s="36">
        <v>4420.8100000000004</v>
      </c>
      <c r="V428" s="36">
        <v>4388.53</v>
      </c>
      <c r="W428" s="36">
        <v>4395.59</v>
      </c>
      <c r="X428" s="36">
        <v>4332.5600000000004</v>
      </c>
      <c r="Y428" s="36">
        <v>4295.49</v>
      </c>
      <c r="Z428" s="36">
        <v>4224.3100000000004</v>
      </c>
    </row>
    <row r="429" spans="2:26" x14ac:dyDescent="0.3">
      <c r="B429" s="35">
        <v>10</v>
      </c>
      <c r="C429" s="36">
        <v>4086.5</v>
      </c>
      <c r="D429" s="36">
        <v>4101.1000000000004</v>
      </c>
      <c r="E429" s="36">
        <v>4045.29</v>
      </c>
      <c r="F429" s="36">
        <v>4122.55</v>
      </c>
      <c r="G429" s="36">
        <v>4158.21</v>
      </c>
      <c r="H429" s="36">
        <v>4182.51</v>
      </c>
      <c r="I429" s="36">
        <v>4205.41</v>
      </c>
      <c r="J429" s="36">
        <v>4177.4799999999996</v>
      </c>
      <c r="K429" s="36">
        <v>4209.71</v>
      </c>
      <c r="L429" s="36">
        <v>4207.87</v>
      </c>
      <c r="M429" s="36">
        <v>4193.8599999999997</v>
      </c>
      <c r="N429" s="36">
        <v>4202.7700000000004</v>
      </c>
      <c r="O429" s="36">
        <v>4245.4399999999996</v>
      </c>
      <c r="P429" s="36">
        <v>4253.1499999999996</v>
      </c>
      <c r="Q429" s="36">
        <v>4231.51</v>
      </c>
      <c r="R429" s="36">
        <v>4199.3</v>
      </c>
      <c r="S429" s="36">
        <v>4215.93</v>
      </c>
      <c r="T429" s="36">
        <v>4273.32</v>
      </c>
      <c r="U429" s="36">
        <v>4198.87</v>
      </c>
      <c r="V429" s="36">
        <v>4167.6099999999997</v>
      </c>
      <c r="W429" s="36">
        <v>4141.6099999999997</v>
      </c>
      <c r="X429" s="36">
        <v>4141.82</v>
      </c>
      <c r="Y429" s="36">
        <v>4060.69</v>
      </c>
      <c r="Z429" s="36">
        <v>4036.9</v>
      </c>
    </row>
    <row r="430" spans="2:26" x14ac:dyDescent="0.3">
      <c r="B430" s="35">
        <v>11</v>
      </c>
      <c r="C430" s="36">
        <v>3869.33</v>
      </c>
      <c r="D430" s="36">
        <v>3868.51</v>
      </c>
      <c r="E430" s="36">
        <v>3924.98</v>
      </c>
      <c r="F430" s="36">
        <v>3930.36</v>
      </c>
      <c r="G430" s="36">
        <v>3928.31</v>
      </c>
      <c r="H430" s="36">
        <v>3966.82</v>
      </c>
      <c r="I430" s="36">
        <v>4020.78</v>
      </c>
      <c r="J430" s="36">
        <v>4037.77</v>
      </c>
      <c r="K430" s="36">
        <v>4055.97</v>
      </c>
      <c r="L430" s="36">
        <v>4054.22</v>
      </c>
      <c r="M430" s="36">
        <v>4053.4</v>
      </c>
      <c r="N430" s="36">
        <v>4046.36</v>
      </c>
      <c r="O430" s="36">
        <v>4043.34</v>
      </c>
      <c r="P430" s="36">
        <v>4044.27</v>
      </c>
      <c r="Q430" s="36">
        <v>4038.61</v>
      </c>
      <c r="R430" s="36">
        <v>4025.83</v>
      </c>
      <c r="S430" s="36">
        <v>4028.49</v>
      </c>
      <c r="T430" s="36">
        <v>4041.13</v>
      </c>
      <c r="U430" s="36">
        <v>4067.31</v>
      </c>
      <c r="V430" s="36">
        <v>4048.99</v>
      </c>
      <c r="W430" s="36">
        <v>4003.41</v>
      </c>
      <c r="X430" s="36">
        <v>3991.81</v>
      </c>
      <c r="Y430" s="36">
        <v>3990.82</v>
      </c>
      <c r="Z430" s="36">
        <v>3924.39</v>
      </c>
    </row>
    <row r="431" spans="2:26" x14ac:dyDescent="0.3">
      <c r="B431" s="35">
        <v>12</v>
      </c>
      <c r="C431" s="36">
        <v>3956.5</v>
      </c>
      <c r="D431" s="36">
        <v>3969.4</v>
      </c>
      <c r="E431" s="36">
        <v>4017.87</v>
      </c>
      <c r="F431" s="36">
        <v>4013.95</v>
      </c>
      <c r="G431" s="36">
        <v>4006.43</v>
      </c>
      <c r="H431" s="36">
        <v>4032.43</v>
      </c>
      <c r="I431" s="36">
        <v>4105.08</v>
      </c>
      <c r="J431" s="36">
        <v>4122.78</v>
      </c>
      <c r="K431" s="36">
        <v>4143.22</v>
      </c>
      <c r="L431" s="36">
        <v>4162.93</v>
      </c>
      <c r="M431" s="36">
        <v>4182.25</v>
      </c>
      <c r="N431" s="36">
        <v>4185.3500000000004</v>
      </c>
      <c r="O431" s="36">
        <v>4181.58</v>
      </c>
      <c r="P431" s="36">
        <v>4181.08</v>
      </c>
      <c r="Q431" s="36">
        <v>4177.68</v>
      </c>
      <c r="R431" s="36">
        <v>4155.17</v>
      </c>
      <c r="S431" s="36">
        <v>4156.04</v>
      </c>
      <c r="T431" s="36">
        <v>4153.29</v>
      </c>
      <c r="U431" s="36">
        <v>4157.21</v>
      </c>
      <c r="V431" s="36">
        <v>4141.58</v>
      </c>
      <c r="W431" s="36">
        <v>4145.2299999999996</v>
      </c>
      <c r="X431" s="36">
        <v>4124.83</v>
      </c>
      <c r="Y431" s="36">
        <v>4095.7</v>
      </c>
      <c r="Z431" s="36">
        <v>4074.44</v>
      </c>
    </row>
    <row r="432" spans="2:26" x14ac:dyDescent="0.3">
      <c r="B432" s="35">
        <v>13</v>
      </c>
      <c r="C432" s="36">
        <v>4151.33</v>
      </c>
      <c r="D432" s="36">
        <v>4117.03</v>
      </c>
      <c r="E432" s="36">
        <v>4134.66</v>
      </c>
      <c r="F432" s="36">
        <v>4111.1499999999996</v>
      </c>
      <c r="G432" s="36">
        <v>4157.62</v>
      </c>
      <c r="H432" s="36">
        <v>4169.28</v>
      </c>
      <c r="I432" s="36">
        <v>4171.6000000000004</v>
      </c>
      <c r="J432" s="36">
        <v>4194.3</v>
      </c>
      <c r="K432" s="36">
        <v>4212.6899999999996</v>
      </c>
      <c r="L432" s="36">
        <v>4258.8100000000004</v>
      </c>
      <c r="M432" s="36">
        <v>4254.8100000000004</v>
      </c>
      <c r="N432" s="36">
        <v>4241.26</v>
      </c>
      <c r="O432" s="36">
        <v>4236.6099999999997</v>
      </c>
      <c r="P432" s="36">
        <v>4238.6400000000003</v>
      </c>
      <c r="Q432" s="36">
        <v>4247.72</v>
      </c>
      <c r="R432" s="36">
        <v>4235.93</v>
      </c>
      <c r="S432" s="36">
        <v>4234.8500000000004</v>
      </c>
      <c r="T432" s="36">
        <v>4226.03</v>
      </c>
      <c r="U432" s="36">
        <v>4217.12</v>
      </c>
      <c r="V432" s="36">
        <v>4178.3599999999997</v>
      </c>
      <c r="W432" s="36">
        <v>4166.1000000000004</v>
      </c>
      <c r="X432" s="36">
        <v>4164.22</v>
      </c>
      <c r="Y432" s="36">
        <v>4142.1400000000003</v>
      </c>
      <c r="Z432" s="36">
        <v>4129.21</v>
      </c>
    </row>
    <row r="433" spans="2:26" x14ac:dyDescent="0.3">
      <c r="B433" s="35">
        <v>14</v>
      </c>
      <c r="C433" s="36">
        <v>4048</v>
      </c>
      <c r="D433" s="36">
        <v>4027.77</v>
      </c>
      <c r="E433" s="36">
        <v>4037.03</v>
      </c>
      <c r="F433" s="36">
        <v>3816.36</v>
      </c>
      <c r="G433" s="36">
        <v>4065.74</v>
      </c>
      <c r="H433" s="36">
        <v>4115.43</v>
      </c>
      <c r="I433" s="36">
        <v>4127.18</v>
      </c>
      <c r="J433" s="36">
        <v>4128.2299999999996</v>
      </c>
      <c r="K433" s="36">
        <v>4153.57</v>
      </c>
      <c r="L433" s="36">
        <v>4166.92</v>
      </c>
      <c r="M433" s="36">
        <v>4167.5</v>
      </c>
      <c r="N433" s="36">
        <v>4167.3599999999997</v>
      </c>
      <c r="O433" s="36">
        <v>4167.37</v>
      </c>
      <c r="P433" s="36">
        <v>4167.3999999999996</v>
      </c>
      <c r="Q433" s="36">
        <v>4167.26</v>
      </c>
      <c r="R433" s="36">
        <v>4166.59</v>
      </c>
      <c r="S433" s="36">
        <v>4168.93</v>
      </c>
      <c r="T433" s="36">
        <v>4169.2700000000004</v>
      </c>
      <c r="U433" s="36">
        <v>4167.42</v>
      </c>
      <c r="V433" s="36">
        <v>4151.7</v>
      </c>
      <c r="W433" s="36">
        <v>4096.7299999999996</v>
      </c>
      <c r="X433" s="36">
        <v>4106.08</v>
      </c>
      <c r="Y433" s="36">
        <v>4090.39</v>
      </c>
      <c r="Z433" s="36">
        <v>4070.92</v>
      </c>
    </row>
    <row r="434" spans="2:26" x14ac:dyDescent="0.3">
      <c r="B434" s="35">
        <v>15</v>
      </c>
      <c r="C434" s="36">
        <v>4088.87</v>
      </c>
      <c r="D434" s="36">
        <v>3823.69</v>
      </c>
      <c r="E434" s="36">
        <v>4035.91</v>
      </c>
      <c r="F434" s="36">
        <v>3837.94</v>
      </c>
      <c r="G434" s="36">
        <v>4096.87</v>
      </c>
      <c r="H434" s="36">
        <v>4024.89</v>
      </c>
      <c r="I434" s="36">
        <v>4170.6899999999996</v>
      </c>
      <c r="J434" s="36">
        <v>4180.32</v>
      </c>
      <c r="K434" s="36">
        <v>4217.13</v>
      </c>
      <c r="L434" s="36">
        <v>4218.6000000000004</v>
      </c>
      <c r="M434" s="36">
        <v>4214.2700000000004</v>
      </c>
      <c r="N434" s="36">
        <v>4243.6499999999996</v>
      </c>
      <c r="O434" s="36">
        <v>4226.62</v>
      </c>
      <c r="P434" s="36">
        <v>4225.59</v>
      </c>
      <c r="Q434" s="36">
        <v>4207.62</v>
      </c>
      <c r="R434" s="36">
        <v>4186.28</v>
      </c>
      <c r="S434" s="36">
        <v>4180.8900000000003</v>
      </c>
      <c r="T434" s="36">
        <v>4186.62</v>
      </c>
      <c r="U434" s="36">
        <v>4193.22</v>
      </c>
      <c r="V434" s="36">
        <v>4180.33</v>
      </c>
      <c r="W434" s="36">
        <v>4164.8599999999997</v>
      </c>
      <c r="X434" s="36">
        <v>4164.78</v>
      </c>
      <c r="Y434" s="36">
        <v>4092.02</v>
      </c>
      <c r="Z434" s="36">
        <v>4042.58</v>
      </c>
    </row>
    <row r="435" spans="2:26" x14ac:dyDescent="0.3">
      <c r="B435" s="35">
        <v>16</v>
      </c>
      <c r="C435" s="36">
        <v>3880.02</v>
      </c>
      <c r="D435" s="36">
        <v>3856.89</v>
      </c>
      <c r="E435" s="36">
        <v>3877.93</v>
      </c>
      <c r="F435" s="36">
        <v>3863.27</v>
      </c>
      <c r="G435" s="36">
        <v>3941.26</v>
      </c>
      <c r="H435" s="36">
        <v>4040.63</v>
      </c>
      <c r="I435" s="36">
        <v>4095.71</v>
      </c>
      <c r="J435" s="36">
        <v>4081.08</v>
      </c>
      <c r="K435" s="36">
        <v>4099.53</v>
      </c>
      <c r="L435" s="36">
        <v>4101.74</v>
      </c>
      <c r="M435" s="36">
        <v>4105.43</v>
      </c>
      <c r="N435" s="36">
        <v>4121.4399999999996</v>
      </c>
      <c r="O435" s="36">
        <v>4112.3500000000004</v>
      </c>
      <c r="P435" s="36">
        <v>4093.04</v>
      </c>
      <c r="Q435" s="36">
        <v>4097.26</v>
      </c>
      <c r="R435" s="36">
        <v>4094.06</v>
      </c>
      <c r="S435" s="36">
        <v>4084.66</v>
      </c>
      <c r="T435" s="36">
        <v>4099.3599999999997</v>
      </c>
      <c r="U435" s="36">
        <v>4114.82</v>
      </c>
      <c r="V435" s="36">
        <v>4056.63</v>
      </c>
      <c r="W435" s="36">
        <v>4038.77</v>
      </c>
      <c r="X435" s="36">
        <v>4043.11</v>
      </c>
      <c r="Y435" s="36">
        <v>3953.2</v>
      </c>
      <c r="Z435" s="36">
        <v>3940.56</v>
      </c>
    </row>
    <row r="436" spans="2:26" x14ac:dyDescent="0.3">
      <c r="B436" s="35">
        <v>17</v>
      </c>
      <c r="C436" s="36">
        <v>3830.46</v>
      </c>
      <c r="D436" s="36">
        <v>3793.17</v>
      </c>
      <c r="E436" s="36">
        <v>3905.48</v>
      </c>
      <c r="F436" s="36">
        <v>3795.69</v>
      </c>
      <c r="G436" s="36">
        <v>4011.39</v>
      </c>
      <c r="H436" s="36">
        <v>3960.54</v>
      </c>
      <c r="I436" s="36">
        <v>4141.75</v>
      </c>
      <c r="J436" s="36">
        <v>4149.33</v>
      </c>
      <c r="K436" s="36">
        <v>4155.74</v>
      </c>
      <c r="L436" s="36">
        <v>4167.01</v>
      </c>
      <c r="M436" s="36">
        <v>4156.99</v>
      </c>
      <c r="N436" s="36">
        <v>4165.5600000000004</v>
      </c>
      <c r="O436" s="36">
        <v>4156.53</v>
      </c>
      <c r="P436" s="36">
        <v>4159.43</v>
      </c>
      <c r="Q436" s="36">
        <v>4150.55</v>
      </c>
      <c r="R436" s="36">
        <v>4141.46</v>
      </c>
      <c r="S436" s="36">
        <v>4126.3900000000003</v>
      </c>
      <c r="T436" s="36">
        <v>4142.96</v>
      </c>
      <c r="U436" s="36">
        <v>4147.25</v>
      </c>
      <c r="V436" s="36">
        <v>4132.7299999999996</v>
      </c>
      <c r="W436" s="36">
        <v>4079.47</v>
      </c>
      <c r="X436" s="36">
        <v>4075.75</v>
      </c>
      <c r="Y436" s="36">
        <v>4041.53</v>
      </c>
      <c r="Z436" s="36">
        <v>4006.11</v>
      </c>
    </row>
    <row r="437" spans="2:26" x14ac:dyDescent="0.3">
      <c r="B437" s="35">
        <v>18</v>
      </c>
      <c r="C437" s="36">
        <v>3895.87</v>
      </c>
      <c r="D437" s="36">
        <v>3907.57</v>
      </c>
      <c r="E437" s="36">
        <v>4007.32</v>
      </c>
      <c r="F437" s="36">
        <v>4010.06</v>
      </c>
      <c r="G437" s="36">
        <v>4041.04</v>
      </c>
      <c r="H437" s="36">
        <v>4037.59</v>
      </c>
      <c r="I437" s="36">
        <v>4114.1899999999996</v>
      </c>
      <c r="J437" s="36">
        <v>4118.8500000000004</v>
      </c>
      <c r="K437" s="36">
        <v>4144.3</v>
      </c>
      <c r="L437" s="36">
        <v>4151.1499999999996</v>
      </c>
      <c r="M437" s="36">
        <v>4144.58</v>
      </c>
      <c r="N437" s="36">
        <v>4142.7299999999996</v>
      </c>
      <c r="O437" s="36">
        <v>4107.79</v>
      </c>
      <c r="P437" s="36">
        <v>4097.5</v>
      </c>
      <c r="Q437" s="36">
        <v>4130.3599999999997</v>
      </c>
      <c r="R437" s="36">
        <v>4122.55</v>
      </c>
      <c r="S437" s="36">
        <v>4128.22</v>
      </c>
      <c r="T437" s="36">
        <v>4152.43</v>
      </c>
      <c r="U437" s="36">
        <v>4172.8</v>
      </c>
      <c r="V437" s="36">
        <v>4166.2299999999996</v>
      </c>
      <c r="W437" s="36">
        <v>4092.91</v>
      </c>
      <c r="X437" s="36">
        <v>4037.01</v>
      </c>
      <c r="Y437" s="36">
        <v>4027.45</v>
      </c>
      <c r="Z437" s="36">
        <v>4015.67</v>
      </c>
    </row>
    <row r="438" spans="2:26" x14ac:dyDescent="0.3">
      <c r="B438" s="35">
        <v>19</v>
      </c>
      <c r="C438" s="36">
        <v>3942.38</v>
      </c>
      <c r="D438" s="36">
        <v>4001.19</v>
      </c>
      <c r="E438" s="36">
        <v>4011.96</v>
      </c>
      <c r="F438" s="36">
        <v>4016.28</v>
      </c>
      <c r="G438" s="36">
        <v>4042.03</v>
      </c>
      <c r="H438" s="36">
        <v>4068.96</v>
      </c>
      <c r="I438" s="36">
        <v>4116.34</v>
      </c>
      <c r="J438" s="36">
        <v>4154.4799999999996</v>
      </c>
      <c r="K438" s="36">
        <v>4178.6499999999996</v>
      </c>
      <c r="L438" s="36">
        <v>4169.9399999999996</v>
      </c>
      <c r="M438" s="36">
        <v>4167.43</v>
      </c>
      <c r="N438" s="36">
        <v>4160.91</v>
      </c>
      <c r="O438" s="36">
        <v>4157.75</v>
      </c>
      <c r="P438" s="36">
        <v>4156.6000000000004</v>
      </c>
      <c r="Q438" s="36">
        <v>4161.97</v>
      </c>
      <c r="R438" s="36">
        <v>4156.84</v>
      </c>
      <c r="S438" s="36">
        <v>4159.1000000000004</v>
      </c>
      <c r="T438" s="36">
        <v>4174.55</v>
      </c>
      <c r="U438" s="36">
        <v>4196.53</v>
      </c>
      <c r="V438" s="36">
        <v>4194.62</v>
      </c>
      <c r="W438" s="36">
        <v>4168.05</v>
      </c>
      <c r="X438" s="36">
        <v>4144.05</v>
      </c>
      <c r="Y438" s="36">
        <v>4095.13</v>
      </c>
      <c r="Z438" s="36">
        <v>4053.45</v>
      </c>
    </row>
    <row r="439" spans="2:26" x14ac:dyDescent="0.3">
      <c r="B439" s="35">
        <v>20</v>
      </c>
      <c r="C439" s="36">
        <v>4154.8</v>
      </c>
      <c r="D439" s="36">
        <v>4112.24</v>
      </c>
      <c r="E439" s="36">
        <v>4150</v>
      </c>
      <c r="F439" s="36">
        <v>4062.21</v>
      </c>
      <c r="G439" s="36">
        <v>4102.92</v>
      </c>
      <c r="H439" s="36">
        <v>4143.5</v>
      </c>
      <c r="I439" s="36">
        <v>4214.55</v>
      </c>
      <c r="J439" s="36">
        <v>4269.7700000000004</v>
      </c>
      <c r="K439" s="36">
        <v>4285.08</v>
      </c>
      <c r="L439" s="36">
        <v>4314.16</v>
      </c>
      <c r="M439" s="36">
        <v>4299.18</v>
      </c>
      <c r="N439" s="36">
        <v>4293.5600000000004</v>
      </c>
      <c r="O439" s="36">
        <v>4288.51</v>
      </c>
      <c r="P439" s="36">
        <v>4262</v>
      </c>
      <c r="Q439" s="36">
        <v>4273.8599999999997</v>
      </c>
      <c r="R439" s="36">
        <v>4231.3999999999996</v>
      </c>
      <c r="S439" s="36">
        <v>4225.9799999999996</v>
      </c>
      <c r="T439" s="36">
        <v>4283.12</v>
      </c>
      <c r="U439" s="36">
        <v>4313.79</v>
      </c>
      <c r="V439" s="36">
        <v>4264.8100000000004</v>
      </c>
      <c r="W439" s="36">
        <v>4246.2700000000004</v>
      </c>
      <c r="X439" s="36">
        <v>4218.2700000000004</v>
      </c>
      <c r="Y439" s="36">
        <v>4184.4399999999996</v>
      </c>
      <c r="Z439" s="36">
        <v>4099.62</v>
      </c>
    </row>
    <row r="440" spans="2:26" x14ac:dyDescent="0.3">
      <c r="B440" s="35">
        <v>21</v>
      </c>
      <c r="C440" s="36">
        <v>4104.29</v>
      </c>
      <c r="D440" s="36">
        <v>4062.03</v>
      </c>
      <c r="E440" s="36">
        <v>4053.54</v>
      </c>
      <c r="F440" s="36">
        <v>3912.25</v>
      </c>
      <c r="G440" s="36">
        <v>4053.46</v>
      </c>
      <c r="H440" s="36">
        <v>3904.47</v>
      </c>
      <c r="I440" s="36">
        <v>4068.5</v>
      </c>
      <c r="J440" s="36">
        <v>4201.3599999999997</v>
      </c>
      <c r="K440" s="36">
        <v>4214.1099999999997</v>
      </c>
      <c r="L440" s="36">
        <v>4260.59</v>
      </c>
      <c r="M440" s="36">
        <v>4265.1000000000004</v>
      </c>
      <c r="N440" s="36">
        <v>4265.59</v>
      </c>
      <c r="O440" s="36">
        <v>4263.7</v>
      </c>
      <c r="P440" s="36">
        <v>4250.07</v>
      </c>
      <c r="Q440" s="36">
        <v>4259.1499999999996</v>
      </c>
      <c r="R440" s="36">
        <v>4253.57</v>
      </c>
      <c r="S440" s="36">
        <v>4262.71</v>
      </c>
      <c r="T440" s="36">
        <v>4251.62</v>
      </c>
      <c r="U440" s="36">
        <v>4296.53</v>
      </c>
      <c r="V440" s="36">
        <v>4318.34</v>
      </c>
      <c r="W440" s="36">
        <v>4268.9799999999996</v>
      </c>
      <c r="X440" s="36">
        <v>4215.3</v>
      </c>
      <c r="Y440" s="36">
        <v>4182.63</v>
      </c>
      <c r="Z440" s="36">
        <v>4094.34</v>
      </c>
    </row>
    <row r="441" spans="2:26" x14ac:dyDescent="0.3">
      <c r="B441" s="35">
        <v>22</v>
      </c>
      <c r="C441" s="36">
        <v>4007.15</v>
      </c>
      <c r="D441" s="36">
        <v>3897.41</v>
      </c>
      <c r="E441" s="36">
        <v>4057.38</v>
      </c>
      <c r="F441" s="36">
        <v>3962.11</v>
      </c>
      <c r="G441" s="36">
        <v>4082.28</v>
      </c>
      <c r="H441" s="36">
        <v>3970.04</v>
      </c>
      <c r="I441" s="36">
        <v>4141.62</v>
      </c>
      <c r="J441" s="36">
        <v>4197.0200000000004</v>
      </c>
      <c r="K441" s="36">
        <v>4240.05</v>
      </c>
      <c r="L441" s="36">
        <v>4243.4399999999996</v>
      </c>
      <c r="M441" s="36">
        <v>4242.72</v>
      </c>
      <c r="N441" s="36">
        <v>4234.34</v>
      </c>
      <c r="O441" s="36">
        <v>4216.0200000000004</v>
      </c>
      <c r="P441" s="36">
        <v>4178.33</v>
      </c>
      <c r="Q441" s="36">
        <v>4191.42</v>
      </c>
      <c r="R441" s="36">
        <v>4187.1899999999996</v>
      </c>
      <c r="S441" s="36">
        <v>4195.4399999999996</v>
      </c>
      <c r="T441" s="36">
        <v>4222.57</v>
      </c>
      <c r="U441" s="36">
        <v>4247.7299999999996</v>
      </c>
      <c r="V441" s="36">
        <v>4232.55</v>
      </c>
      <c r="W441" s="36">
        <v>4189.45</v>
      </c>
      <c r="X441" s="36">
        <v>4173.26</v>
      </c>
      <c r="Y441" s="36">
        <v>4093.13</v>
      </c>
      <c r="Z441" s="36">
        <v>4058.37</v>
      </c>
    </row>
    <row r="442" spans="2:26" x14ac:dyDescent="0.3">
      <c r="B442" s="35">
        <v>23</v>
      </c>
      <c r="C442" s="36">
        <v>3965.95</v>
      </c>
      <c r="D442" s="36">
        <v>3875.54</v>
      </c>
      <c r="E442" s="36">
        <v>3982.39</v>
      </c>
      <c r="F442" s="36">
        <v>3859.4</v>
      </c>
      <c r="G442" s="36">
        <v>4062.62</v>
      </c>
      <c r="H442" s="36">
        <v>4083.62</v>
      </c>
      <c r="I442" s="36">
        <v>4100.43</v>
      </c>
      <c r="J442" s="36">
        <v>4104.78</v>
      </c>
      <c r="K442" s="36">
        <v>4127.1400000000003</v>
      </c>
      <c r="L442" s="36">
        <v>4119.12</v>
      </c>
      <c r="M442" s="36">
        <v>4119.25</v>
      </c>
      <c r="N442" s="36">
        <v>4128.9399999999996</v>
      </c>
      <c r="O442" s="36">
        <v>4116.96</v>
      </c>
      <c r="P442" s="36">
        <v>4118.5</v>
      </c>
      <c r="Q442" s="36">
        <v>4108.03</v>
      </c>
      <c r="R442" s="36">
        <v>4107.6899999999996</v>
      </c>
      <c r="S442" s="36">
        <v>4111.93</v>
      </c>
      <c r="T442" s="36">
        <v>4112.2700000000004</v>
      </c>
      <c r="U442" s="36">
        <v>4135.21</v>
      </c>
      <c r="V442" s="36">
        <v>4125.9799999999996</v>
      </c>
      <c r="W442" s="36">
        <v>4073.65</v>
      </c>
      <c r="X442" s="36">
        <v>4059.27</v>
      </c>
      <c r="Y442" s="36">
        <v>4040.91</v>
      </c>
      <c r="Z442" s="36">
        <v>3967.84</v>
      </c>
    </row>
    <row r="443" spans="2:26" x14ac:dyDescent="0.3">
      <c r="B443" s="35">
        <v>24</v>
      </c>
      <c r="C443" s="36">
        <v>3899.53</v>
      </c>
      <c r="D443" s="36">
        <v>3784.71</v>
      </c>
      <c r="E443" s="36">
        <v>3898.37</v>
      </c>
      <c r="F443" s="36">
        <v>4054.11</v>
      </c>
      <c r="G443" s="36">
        <v>4053.31</v>
      </c>
      <c r="H443" s="36">
        <v>3982.54</v>
      </c>
      <c r="I443" s="36">
        <v>4140.32</v>
      </c>
      <c r="J443" s="36">
        <v>4165.24</v>
      </c>
      <c r="K443" s="36">
        <v>4179.6400000000003</v>
      </c>
      <c r="L443" s="36">
        <v>4169.72</v>
      </c>
      <c r="M443" s="36">
        <v>4168.43</v>
      </c>
      <c r="N443" s="36">
        <v>4164.82</v>
      </c>
      <c r="O443" s="36">
        <v>4155.59</v>
      </c>
      <c r="P443" s="36">
        <v>4156.72</v>
      </c>
      <c r="Q443" s="36">
        <v>4161.59</v>
      </c>
      <c r="R443" s="36">
        <v>4156.13</v>
      </c>
      <c r="S443" s="36">
        <v>4144.5200000000004</v>
      </c>
      <c r="T443" s="36">
        <v>4131.08</v>
      </c>
      <c r="U443" s="36">
        <v>4191.71</v>
      </c>
      <c r="V443" s="36">
        <v>4164.0600000000004</v>
      </c>
      <c r="W443" s="36">
        <v>4089.83</v>
      </c>
      <c r="X443" s="36">
        <v>4060.58</v>
      </c>
      <c r="Y443" s="36">
        <v>3968.69</v>
      </c>
      <c r="Z443" s="36">
        <v>3890.89</v>
      </c>
    </row>
    <row r="444" spans="2:26" x14ac:dyDescent="0.3">
      <c r="B444" s="35">
        <v>25</v>
      </c>
      <c r="C444" s="36">
        <v>3711.35</v>
      </c>
      <c r="D444" s="36">
        <v>3711.77</v>
      </c>
      <c r="E444" s="36">
        <v>3714.89</v>
      </c>
      <c r="F444" s="36">
        <v>4047.83</v>
      </c>
      <c r="G444" s="36">
        <v>3975.4</v>
      </c>
      <c r="H444" s="36">
        <v>3963.48</v>
      </c>
      <c r="I444" s="36">
        <v>4151.25</v>
      </c>
      <c r="J444" s="36">
        <v>4164.07</v>
      </c>
      <c r="K444" s="36">
        <v>4208.13</v>
      </c>
      <c r="L444" s="36">
        <v>4202.33</v>
      </c>
      <c r="M444" s="36">
        <v>4208.46</v>
      </c>
      <c r="N444" s="36">
        <v>4207.6000000000004</v>
      </c>
      <c r="O444" s="36">
        <v>4183.82</v>
      </c>
      <c r="P444" s="36">
        <v>4172.83</v>
      </c>
      <c r="Q444" s="36">
        <v>4144.66</v>
      </c>
      <c r="R444" s="36">
        <v>4180.82</v>
      </c>
      <c r="S444" s="36">
        <v>4127.6000000000004</v>
      </c>
      <c r="T444" s="36">
        <v>4189.04</v>
      </c>
      <c r="U444" s="36">
        <v>4212.4399999999996</v>
      </c>
      <c r="V444" s="36">
        <v>4208.8599999999997</v>
      </c>
      <c r="W444" s="36">
        <v>4122.87</v>
      </c>
      <c r="X444" s="36">
        <v>4091.57</v>
      </c>
      <c r="Y444" s="36">
        <v>4075.48</v>
      </c>
      <c r="Z444" s="36">
        <v>3920.19</v>
      </c>
    </row>
    <row r="445" spans="2:26" x14ac:dyDescent="0.3">
      <c r="B445" s="35">
        <v>26</v>
      </c>
      <c r="C445" s="36">
        <v>3857.44</v>
      </c>
      <c r="D445" s="36">
        <v>3826.7</v>
      </c>
      <c r="E445" s="36">
        <v>4052.11</v>
      </c>
      <c r="F445" s="36">
        <v>4159.92</v>
      </c>
      <c r="G445" s="36">
        <v>4118.33</v>
      </c>
      <c r="H445" s="36">
        <v>4068.63</v>
      </c>
      <c r="I445" s="36">
        <v>4230.95</v>
      </c>
      <c r="J445" s="36">
        <v>4215.55</v>
      </c>
      <c r="K445" s="36">
        <v>4244.3100000000004</v>
      </c>
      <c r="L445" s="36">
        <v>4256.47</v>
      </c>
      <c r="M445" s="36">
        <v>4247.29</v>
      </c>
      <c r="N445" s="36">
        <v>4258.0600000000004</v>
      </c>
      <c r="O445" s="36">
        <v>4238.16</v>
      </c>
      <c r="P445" s="36">
        <v>4209.25</v>
      </c>
      <c r="Q445" s="36">
        <v>4209.3500000000004</v>
      </c>
      <c r="R445" s="36">
        <v>4225.72</v>
      </c>
      <c r="S445" s="36">
        <v>4207.76</v>
      </c>
      <c r="T445" s="36">
        <v>4214.3</v>
      </c>
      <c r="U445" s="36">
        <v>4204.88</v>
      </c>
      <c r="V445" s="36">
        <v>4311.5200000000004</v>
      </c>
      <c r="W445" s="36">
        <v>4233.8999999999996</v>
      </c>
      <c r="X445" s="36">
        <v>4205.24</v>
      </c>
      <c r="Y445" s="36">
        <v>4184.7</v>
      </c>
      <c r="Z445" s="36">
        <v>4130.09</v>
      </c>
    </row>
    <row r="446" spans="2:26" x14ac:dyDescent="0.3">
      <c r="B446" s="35">
        <v>27</v>
      </c>
      <c r="C446" s="36">
        <v>4065.69</v>
      </c>
      <c r="D446" s="36">
        <v>3961.07</v>
      </c>
      <c r="E446" s="36">
        <v>3904.03</v>
      </c>
      <c r="F446" s="36">
        <v>3918.29</v>
      </c>
      <c r="G446" s="36">
        <v>3909.03</v>
      </c>
      <c r="H446" s="36">
        <v>3870</v>
      </c>
      <c r="I446" s="36">
        <v>4075.26</v>
      </c>
      <c r="J446" s="36">
        <v>4143.41</v>
      </c>
      <c r="K446" s="36">
        <v>4107.93</v>
      </c>
      <c r="L446" s="36">
        <v>4079.91</v>
      </c>
      <c r="M446" s="36">
        <v>4066.89</v>
      </c>
      <c r="N446" s="36">
        <v>4043.26</v>
      </c>
      <c r="O446" s="36">
        <v>4042.68</v>
      </c>
      <c r="P446" s="36">
        <v>4041.37</v>
      </c>
      <c r="Q446" s="36">
        <v>4064.02</v>
      </c>
      <c r="R446" s="36">
        <v>4037.17</v>
      </c>
      <c r="S446" s="36">
        <v>4071.51</v>
      </c>
      <c r="T446" s="36">
        <v>4076.21</v>
      </c>
      <c r="U446" s="36">
        <v>4190.1400000000003</v>
      </c>
      <c r="V446" s="36">
        <v>4186.49</v>
      </c>
      <c r="W446" s="36">
        <v>4099.26</v>
      </c>
      <c r="X446" s="36">
        <v>4074.33</v>
      </c>
      <c r="Y446" s="36">
        <v>4060.49</v>
      </c>
      <c r="Z446" s="36">
        <v>3968.21</v>
      </c>
    </row>
    <row r="447" spans="2:26" x14ac:dyDescent="0.3">
      <c r="B447" s="35">
        <v>28</v>
      </c>
      <c r="C447" s="36">
        <v>4033.03</v>
      </c>
      <c r="D447" s="36">
        <v>3858.37</v>
      </c>
      <c r="E447" s="36">
        <v>3707.52</v>
      </c>
      <c r="F447" s="36">
        <v>3857.66</v>
      </c>
      <c r="G447" s="36">
        <v>3858.01</v>
      </c>
      <c r="H447" s="36">
        <v>3739.59</v>
      </c>
      <c r="I447" s="36">
        <v>4042.73</v>
      </c>
      <c r="J447" s="36">
        <v>4085.43</v>
      </c>
      <c r="K447" s="36">
        <v>4202.22</v>
      </c>
      <c r="L447" s="36">
        <v>4207.5200000000004</v>
      </c>
      <c r="M447" s="36">
        <v>4207.1000000000004</v>
      </c>
      <c r="N447" s="36">
        <v>4206.51</v>
      </c>
      <c r="O447" s="36">
        <v>4207.62</v>
      </c>
      <c r="P447" s="36">
        <v>4208.91</v>
      </c>
      <c r="Q447" s="36">
        <v>4210</v>
      </c>
      <c r="R447" s="36">
        <v>4208.4799999999996</v>
      </c>
      <c r="S447" s="36">
        <v>4209.25</v>
      </c>
      <c r="T447" s="36">
        <v>4239.63</v>
      </c>
      <c r="U447" s="36">
        <v>4283.3</v>
      </c>
      <c r="V447" s="36">
        <v>4259.6400000000003</v>
      </c>
      <c r="W447" s="36">
        <v>4197.43</v>
      </c>
      <c r="X447" s="36">
        <v>4155.82</v>
      </c>
      <c r="Y447" s="36">
        <v>4088.87</v>
      </c>
      <c r="Z447" s="36">
        <v>4029.35</v>
      </c>
    </row>
    <row r="448" spans="2:26" x14ac:dyDescent="0.3">
      <c r="B448" s="35">
        <v>29</v>
      </c>
      <c r="C448" s="36">
        <v>3859</v>
      </c>
      <c r="D448" s="36">
        <v>3712.11</v>
      </c>
      <c r="E448" s="36">
        <v>3719.08</v>
      </c>
      <c r="F448" s="36">
        <v>4044.19</v>
      </c>
      <c r="G448" s="36">
        <v>3893.35</v>
      </c>
      <c r="H448" s="36">
        <v>3899.21</v>
      </c>
      <c r="I448" s="36">
        <v>4086.88</v>
      </c>
      <c r="J448" s="36">
        <v>4109.38</v>
      </c>
      <c r="K448" s="36">
        <v>4109.34</v>
      </c>
      <c r="L448" s="36">
        <v>4107.28</v>
      </c>
      <c r="M448" s="36">
        <v>4102.37</v>
      </c>
      <c r="N448" s="36">
        <v>4096.71</v>
      </c>
      <c r="O448" s="36">
        <v>4084.07</v>
      </c>
      <c r="P448" s="36">
        <v>4079.37</v>
      </c>
      <c r="Q448" s="36">
        <v>4073.5</v>
      </c>
      <c r="R448" s="36">
        <v>4072.05</v>
      </c>
      <c r="S448" s="36">
        <v>4071.99</v>
      </c>
      <c r="T448" s="36">
        <v>4078.62</v>
      </c>
      <c r="U448" s="36">
        <v>4112.1899999999996</v>
      </c>
      <c r="V448" s="36">
        <v>4097.72</v>
      </c>
      <c r="W448" s="36">
        <v>4055.2</v>
      </c>
      <c r="X448" s="36">
        <v>4056.2</v>
      </c>
      <c r="Y448" s="36">
        <v>3964.76</v>
      </c>
      <c r="Z448" s="36">
        <v>3702.61</v>
      </c>
    </row>
    <row r="449" spans="2:26" x14ac:dyDescent="0.3">
      <c r="B449" s="35">
        <v>30</v>
      </c>
      <c r="C449" s="36">
        <v>3717.44</v>
      </c>
      <c r="D449" s="36">
        <v>3717.83</v>
      </c>
      <c r="E449" s="36">
        <v>3855.06</v>
      </c>
      <c r="F449" s="36">
        <v>4056.75</v>
      </c>
      <c r="G449" s="36">
        <v>4063.69</v>
      </c>
      <c r="H449" s="36">
        <v>4073.41</v>
      </c>
      <c r="I449" s="36">
        <v>4154.16</v>
      </c>
      <c r="J449" s="36">
        <v>4202.28</v>
      </c>
      <c r="K449" s="36">
        <v>4203.6099999999997</v>
      </c>
      <c r="L449" s="36">
        <v>4208.42</v>
      </c>
      <c r="M449" s="36">
        <v>4202.51</v>
      </c>
      <c r="N449" s="36">
        <v>4174.01</v>
      </c>
      <c r="O449" s="36">
        <v>4187.54</v>
      </c>
      <c r="P449" s="36">
        <v>4165.29</v>
      </c>
      <c r="Q449" s="36">
        <v>4172.12</v>
      </c>
      <c r="R449" s="36">
        <v>4161.07</v>
      </c>
      <c r="S449" s="36">
        <v>4171.5600000000004</v>
      </c>
      <c r="T449" s="36">
        <v>4194.8</v>
      </c>
      <c r="U449" s="36">
        <v>4352.62</v>
      </c>
      <c r="V449" s="36">
        <v>4221.8500000000004</v>
      </c>
      <c r="W449" s="36">
        <v>4158.18</v>
      </c>
      <c r="X449" s="36">
        <v>4119.92</v>
      </c>
      <c r="Y449" s="36">
        <v>4089.3</v>
      </c>
      <c r="Z449" s="36">
        <v>3980.6</v>
      </c>
    </row>
    <row r="450" spans="2:26" x14ac:dyDescent="0.3">
      <c r="B450" s="35">
        <v>31</v>
      </c>
      <c r="C450" s="36">
        <v>3801.43</v>
      </c>
      <c r="D450" s="36">
        <v>3725.37</v>
      </c>
      <c r="E450" s="36">
        <v>3761.94</v>
      </c>
      <c r="F450" s="36">
        <v>3956.39</v>
      </c>
      <c r="G450" s="36">
        <v>3832.53</v>
      </c>
      <c r="H450" s="36">
        <v>3891.98</v>
      </c>
      <c r="I450" s="36">
        <v>4071.96</v>
      </c>
      <c r="J450" s="36">
        <v>4102.54</v>
      </c>
      <c r="K450" s="36">
        <v>4090.79</v>
      </c>
      <c r="L450" s="36">
        <v>4107.5600000000004</v>
      </c>
      <c r="M450" s="36">
        <v>4088.43</v>
      </c>
      <c r="N450" s="36">
        <v>4086.8</v>
      </c>
      <c r="O450" s="36">
        <v>4083.26</v>
      </c>
      <c r="P450" s="36">
        <v>4082.89</v>
      </c>
      <c r="Q450" s="36">
        <v>4081.58</v>
      </c>
      <c r="R450" s="36">
        <v>4079.96</v>
      </c>
      <c r="S450" s="36">
        <v>4080.52</v>
      </c>
      <c r="T450" s="36">
        <v>4081.47</v>
      </c>
      <c r="U450" s="36">
        <v>4192.7700000000004</v>
      </c>
      <c r="V450" s="36">
        <v>4085.1</v>
      </c>
      <c r="W450" s="36">
        <v>4071.4</v>
      </c>
      <c r="X450" s="36">
        <v>4042.72</v>
      </c>
      <c r="Y450" s="36">
        <v>4018.11</v>
      </c>
      <c r="Z450" s="36">
        <v>4005.17</v>
      </c>
    </row>
    <row r="452" spans="2:26" ht="15" customHeight="1" x14ac:dyDescent="0.3">
      <c r="B452" s="96" t="s">
        <v>64</v>
      </c>
      <c r="C452" s="104" t="s">
        <v>80</v>
      </c>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row>
    <row r="453" spans="2:26" x14ac:dyDescent="0.3">
      <c r="B453" s="88"/>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88"/>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97"/>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21.33</v>
      </c>
      <c r="D456" s="45">
        <v>0.39</v>
      </c>
      <c r="E456" s="45">
        <v>0</v>
      </c>
      <c r="F456" s="45">
        <v>0</v>
      </c>
      <c r="G456" s="45">
        <v>0</v>
      </c>
      <c r="H456" s="45">
        <v>7.46</v>
      </c>
      <c r="I456" s="45">
        <v>27.84</v>
      </c>
      <c r="J456" s="45">
        <v>0</v>
      </c>
      <c r="K456" s="45">
        <v>0</v>
      </c>
      <c r="L456" s="45">
        <v>0</v>
      </c>
      <c r="M456" s="45">
        <v>410.41</v>
      </c>
      <c r="N456" s="45">
        <v>491.97</v>
      </c>
      <c r="O456" s="45">
        <v>490.08</v>
      </c>
      <c r="P456" s="45">
        <v>486.96</v>
      </c>
      <c r="Q456" s="45">
        <v>478.55</v>
      </c>
      <c r="R456" s="45">
        <v>476.67</v>
      </c>
      <c r="S456" s="45">
        <v>699.95</v>
      </c>
      <c r="T456" s="45">
        <v>698.93</v>
      </c>
      <c r="U456" s="45">
        <v>695.71</v>
      </c>
      <c r="V456" s="45">
        <v>680.76</v>
      </c>
      <c r="W456" s="45">
        <v>817.33</v>
      </c>
      <c r="X456" s="45">
        <v>808.09</v>
      </c>
      <c r="Y456" s="45">
        <v>917.73</v>
      </c>
      <c r="Z456" s="45">
        <v>0.01</v>
      </c>
    </row>
    <row r="457" spans="2:26" x14ac:dyDescent="0.3">
      <c r="B457" s="35">
        <v>2</v>
      </c>
      <c r="C457" s="45">
        <v>0</v>
      </c>
      <c r="D457" s="45">
        <v>148.11000000000001</v>
      </c>
      <c r="E457" s="45">
        <v>23.37</v>
      </c>
      <c r="F457" s="45">
        <v>73.650000000000006</v>
      </c>
      <c r="G457" s="45">
        <v>129.87</v>
      </c>
      <c r="H457" s="45">
        <v>189.15</v>
      </c>
      <c r="I457" s="45">
        <v>202.04</v>
      </c>
      <c r="J457" s="45">
        <v>197.47</v>
      </c>
      <c r="K457" s="45">
        <v>294.07</v>
      </c>
      <c r="L457" s="45">
        <v>298.99</v>
      </c>
      <c r="M457" s="45">
        <v>41.3</v>
      </c>
      <c r="N457" s="45">
        <v>184.28</v>
      </c>
      <c r="O457" s="45">
        <v>82.79</v>
      </c>
      <c r="P457" s="45">
        <v>62.03</v>
      </c>
      <c r="Q457" s="45">
        <v>27.72</v>
      </c>
      <c r="R457" s="45">
        <v>39.08</v>
      </c>
      <c r="S457" s="45">
        <v>62.47</v>
      </c>
      <c r="T457" s="45">
        <v>106.92</v>
      </c>
      <c r="U457" s="45">
        <v>165.04</v>
      </c>
      <c r="V457" s="45">
        <v>101.52</v>
      </c>
      <c r="W457" s="45">
        <v>87.39</v>
      </c>
      <c r="X457" s="45">
        <v>88.96</v>
      </c>
      <c r="Y457" s="45">
        <v>0</v>
      </c>
      <c r="Z457" s="45">
        <v>112.56</v>
      </c>
    </row>
    <row r="458" spans="2:26" x14ac:dyDescent="0.3">
      <c r="B458" s="35">
        <v>3</v>
      </c>
      <c r="C458" s="45">
        <v>0.41</v>
      </c>
      <c r="D458" s="45">
        <v>69.67</v>
      </c>
      <c r="E458" s="45">
        <v>2.66</v>
      </c>
      <c r="F458" s="45">
        <v>69.650000000000006</v>
      </c>
      <c r="G458" s="45">
        <v>110.21</v>
      </c>
      <c r="H458" s="45">
        <v>140.54</v>
      </c>
      <c r="I458" s="45">
        <v>152.41</v>
      </c>
      <c r="J458" s="45">
        <v>111.72</v>
      </c>
      <c r="K458" s="45">
        <v>112.97</v>
      </c>
      <c r="L458" s="45">
        <v>94.98</v>
      </c>
      <c r="M458" s="45">
        <v>30.3</v>
      </c>
      <c r="N458" s="45">
        <v>70.02</v>
      </c>
      <c r="O458" s="45">
        <v>66.260000000000005</v>
      </c>
      <c r="P458" s="45">
        <v>56.8</v>
      </c>
      <c r="Q458" s="45">
        <v>39.5</v>
      </c>
      <c r="R458" s="45">
        <v>0</v>
      </c>
      <c r="S458" s="45">
        <v>0.24</v>
      </c>
      <c r="T458" s="45">
        <v>0</v>
      </c>
      <c r="U458" s="45">
        <v>76.849999999999994</v>
      </c>
      <c r="V458" s="45">
        <v>46.02</v>
      </c>
      <c r="W458" s="45">
        <v>71.63</v>
      </c>
      <c r="X458" s="45">
        <v>78.459999999999994</v>
      </c>
      <c r="Y458" s="45">
        <v>131.44</v>
      </c>
      <c r="Z458" s="45">
        <v>80.510000000000005</v>
      </c>
    </row>
    <row r="459" spans="2:26" x14ac:dyDescent="0.3">
      <c r="B459" s="35">
        <v>4</v>
      </c>
      <c r="C459" s="45">
        <v>11.58</v>
      </c>
      <c r="D459" s="45">
        <v>40.19</v>
      </c>
      <c r="E459" s="45">
        <v>36.909999999999997</v>
      </c>
      <c r="F459" s="45">
        <v>53.6</v>
      </c>
      <c r="G459" s="45">
        <v>32.369999999999997</v>
      </c>
      <c r="H459" s="45">
        <v>67.47</v>
      </c>
      <c r="I459" s="45">
        <v>27.1</v>
      </c>
      <c r="J459" s="45">
        <v>11.84</v>
      </c>
      <c r="K459" s="45">
        <v>21.33</v>
      </c>
      <c r="L459" s="45">
        <v>0</v>
      </c>
      <c r="M459" s="45">
        <v>0</v>
      </c>
      <c r="N459" s="45">
        <v>0</v>
      </c>
      <c r="O459" s="45">
        <v>0</v>
      </c>
      <c r="P459" s="45">
        <v>0</v>
      </c>
      <c r="Q459" s="45">
        <v>0</v>
      </c>
      <c r="R459" s="45">
        <v>0</v>
      </c>
      <c r="S459" s="45">
        <v>0</v>
      </c>
      <c r="T459" s="45">
        <v>0</v>
      </c>
      <c r="U459" s="45">
        <v>0</v>
      </c>
      <c r="V459" s="45">
        <v>0</v>
      </c>
      <c r="W459" s="45">
        <v>0</v>
      </c>
      <c r="X459" s="45">
        <v>0</v>
      </c>
      <c r="Y459" s="45">
        <v>37.68</v>
      </c>
      <c r="Z459" s="45">
        <v>0</v>
      </c>
    </row>
    <row r="460" spans="2:26" ht="15" customHeight="1" x14ac:dyDescent="0.3">
      <c r="B460" s="35">
        <v>5</v>
      </c>
      <c r="C460" s="45">
        <v>0</v>
      </c>
      <c r="D460" s="45">
        <v>0</v>
      </c>
      <c r="E460" s="45">
        <v>0</v>
      </c>
      <c r="F460" s="45">
        <v>0.21</v>
      </c>
      <c r="G460" s="45">
        <v>6.69</v>
      </c>
      <c r="H460" s="45">
        <v>0.79</v>
      </c>
      <c r="I460" s="45">
        <v>35.869999999999997</v>
      </c>
      <c r="J460" s="45">
        <v>4.04</v>
      </c>
      <c r="K460" s="45">
        <v>0</v>
      </c>
      <c r="L460" s="45">
        <v>0</v>
      </c>
      <c r="M460" s="45">
        <v>0</v>
      </c>
      <c r="N460" s="45">
        <v>0</v>
      </c>
      <c r="O460" s="45">
        <v>0</v>
      </c>
      <c r="P460" s="45">
        <v>0</v>
      </c>
      <c r="Q460" s="45">
        <v>19.54</v>
      </c>
      <c r="R460" s="45">
        <v>11.61</v>
      </c>
      <c r="S460" s="45">
        <v>36.450000000000003</v>
      </c>
      <c r="T460" s="45">
        <v>35.53</v>
      </c>
      <c r="U460" s="45">
        <v>90.49</v>
      </c>
      <c r="V460" s="45">
        <v>2.21</v>
      </c>
      <c r="W460" s="45">
        <v>18.010000000000002</v>
      </c>
      <c r="X460" s="45">
        <v>0</v>
      </c>
      <c r="Y460" s="45">
        <v>0</v>
      </c>
      <c r="Z460" s="45">
        <v>0</v>
      </c>
    </row>
    <row r="461" spans="2:26" x14ac:dyDescent="0.3">
      <c r="B461" s="35">
        <v>6</v>
      </c>
      <c r="C461" s="45">
        <v>0</v>
      </c>
      <c r="D461" s="45">
        <v>0</v>
      </c>
      <c r="E461" s="45">
        <v>0</v>
      </c>
      <c r="F461" s="45">
        <v>0</v>
      </c>
      <c r="G461" s="45">
        <v>0.16</v>
      </c>
      <c r="H461" s="45">
        <v>22.14</v>
      </c>
      <c r="I461" s="45">
        <v>18.18</v>
      </c>
      <c r="J461" s="45">
        <v>54.61</v>
      </c>
      <c r="K461" s="45">
        <v>1.44</v>
      </c>
      <c r="L461" s="45">
        <v>1.74</v>
      </c>
      <c r="M461" s="45">
        <v>0.62</v>
      </c>
      <c r="N461" s="45">
        <v>0.05</v>
      </c>
      <c r="O461" s="45">
        <v>0</v>
      </c>
      <c r="P461" s="45">
        <v>0</v>
      </c>
      <c r="Q461" s="45">
        <v>0</v>
      </c>
      <c r="R461" s="45">
        <v>0</v>
      </c>
      <c r="S461" s="45">
        <v>0</v>
      </c>
      <c r="T461" s="45">
        <v>0</v>
      </c>
      <c r="U461" s="45">
        <v>0</v>
      </c>
      <c r="V461" s="45">
        <v>475.34</v>
      </c>
      <c r="W461" s="45">
        <v>535.85</v>
      </c>
      <c r="X461" s="45">
        <v>593.66</v>
      </c>
      <c r="Y461" s="45">
        <v>636.55999999999995</v>
      </c>
      <c r="Z461" s="45">
        <v>662.74</v>
      </c>
    </row>
    <row r="462" spans="2:26" x14ac:dyDescent="0.3">
      <c r="B462" s="35">
        <v>7</v>
      </c>
      <c r="C462" s="45">
        <v>0</v>
      </c>
      <c r="D462" s="45">
        <v>8.59</v>
      </c>
      <c r="E462" s="45">
        <v>106.51</v>
      </c>
      <c r="F462" s="45">
        <v>89.62</v>
      </c>
      <c r="G462" s="45">
        <v>78.989999999999995</v>
      </c>
      <c r="H462" s="45">
        <v>125.42</v>
      </c>
      <c r="I462" s="45">
        <v>139.6</v>
      </c>
      <c r="J462" s="45">
        <v>97.67</v>
      </c>
      <c r="K462" s="45">
        <v>133.55000000000001</v>
      </c>
      <c r="L462" s="45">
        <v>5.86</v>
      </c>
      <c r="M462" s="45">
        <v>0</v>
      </c>
      <c r="N462" s="45">
        <v>0</v>
      </c>
      <c r="O462" s="45">
        <v>55.42</v>
      </c>
      <c r="P462" s="45">
        <v>35.72</v>
      </c>
      <c r="Q462" s="45">
        <v>0</v>
      </c>
      <c r="R462" s="45">
        <v>25.41</v>
      </c>
      <c r="S462" s="45">
        <v>269.74</v>
      </c>
      <c r="T462" s="45">
        <v>221.69</v>
      </c>
      <c r="U462" s="45">
        <v>245.09</v>
      </c>
      <c r="V462" s="45">
        <v>240.07</v>
      </c>
      <c r="W462" s="45">
        <v>729.74</v>
      </c>
      <c r="X462" s="45">
        <v>747.61</v>
      </c>
      <c r="Y462" s="45">
        <v>78.37</v>
      </c>
      <c r="Z462" s="45">
        <v>834.73</v>
      </c>
    </row>
    <row r="463" spans="2:26" x14ac:dyDescent="0.3">
      <c r="B463" s="35">
        <v>8</v>
      </c>
      <c r="C463" s="45">
        <v>147.22</v>
      </c>
      <c r="D463" s="45">
        <v>133.83000000000001</v>
      </c>
      <c r="E463" s="45">
        <v>184.85</v>
      </c>
      <c r="F463" s="45">
        <v>148.11000000000001</v>
      </c>
      <c r="G463" s="45">
        <v>154.97999999999999</v>
      </c>
      <c r="H463" s="45">
        <v>348.65</v>
      </c>
      <c r="I463" s="45">
        <v>303.85000000000002</v>
      </c>
      <c r="J463" s="45">
        <v>272.42</v>
      </c>
      <c r="K463" s="45">
        <v>276.95999999999998</v>
      </c>
      <c r="L463" s="45">
        <v>258.2</v>
      </c>
      <c r="M463" s="45">
        <v>256.83999999999997</v>
      </c>
      <c r="N463" s="45">
        <v>257.47000000000003</v>
      </c>
      <c r="O463" s="45">
        <v>262.61</v>
      </c>
      <c r="P463" s="45">
        <v>235.02</v>
      </c>
      <c r="Q463" s="45">
        <v>236.46</v>
      </c>
      <c r="R463" s="45">
        <v>244.88</v>
      </c>
      <c r="S463" s="45">
        <v>734.45</v>
      </c>
      <c r="T463" s="45">
        <v>763.12</v>
      </c>
      <c r="U463" s="45">
        <v>730.21</v>
      </c>
      <c r="V463" s="45">
        <v>771.98</v>
      </c>
      <c r="W463" s="45">
        <v>918.44</v>
      </c>
      <c r="X463" s="45">
        <v>774.99</v>
      </c>
      <c r="Y463" s="45">
        <v>770.98</v>
      </c>
      <c r="Z463" s="45">
        <v>839.23</v>
      </c>
    </row>
    <row r="464" spans="2:26" x14ac:dyDescent="0.3">
      <c r="B464" s="35">
        <v>9</v>
      </c>
      <c r="C464" s="45">
        <v>36.71</v>
      </c>
      <c r="D464" s="45">
        <v>97.29</v>
      </c>
      <c r="E464" s="45">
        <v>86.84</v>
      </c>
      <c r="F464" s="45">
        <v>68.06</v>
      </c>
      <c r="G464" s="45">
        <v>63.09</v>
      </c>
      <c r="H464" s="45">
        <v>0.15</v>
      </c>
      <c r="I464" s="45">
        <v>0.27</v>
      </c>
      <c r="J464" s="45">
        <v>21.13</v>
      </c>
      <c r="K464" s="45">
        <v>0</v>
      </c>
      <c r="L464" s="45">
        <v>0</v>
      </c>
      <c r="M464" s="45">
        <v>0</v>
      </c>
      <c r="N464" s="45">
        <v>0</v>
      </c>
      <c r="O464" s="45">
        <v>0</v>
      </c>
      <c r="P464" s="45">
        <v>0</v>
      </c>
      <c r="Q464" s="45">
        <v>0</v>
      </c>
      <c r="R464" s="45">
        <v>0</v>
      </c>
      <c r="S464" s="45">
        <v>0</v>
      </c>
      <c r="T464" s="45">
        <v>0</v>
      </c>
      <c r="U464" s="45">
        <v>0</v>
      </c>
      <c r="V464" s="45">
        <v>0</v>
      </c>
      <c r="W464" s="45">
        <v>0</v>
      </c>
      <c r="X464" s="45">
        <v>0</v>
      </c>
      <c r="Y464" s="45">
        <v>0</v>
      </c>
      <c r="Z464" s="45">
        <v>31.68</v>
      </c>
    </row>
    <row r="465" spans="2:26" x14ac:dyDescent="0.3">
      <c r="B465" s="35">
        <v>10</v>
      </c>
      <c r="C465" s="45">
        <v>6.58</v>
      </c>
      <c r="D465" s="45">
        <v>0</v>
      </c>
      <c r="E465" s="45">
        <v>0</v>
      </c>
      <c r="F465" s="45">
        <v>0</v>
      </c>
      <c r="G465" s="45">
        <v>0</v>
      </c>
      <c r="H465" s="45">
        <v>1.92</v>
      </c>
      <c r="I465" s="45">
        <v>0.53</v>
      </c>
      <c r="J465" s="45">
        <v>10.75</v>
      </c>
      <c r="K465" s="45">
        <v>57.78</v>
      </c>
      <c r="L465" s="45">
        <v>24.47</v>
      </c>
      <c r="M465" s="45">
        <v>120.77</v>
      </c>
      <c r="N465" s="45">
        <v>153.21</v>
      </c>
      <c r="O465" s="45">
        <v>105.54</v>
      </c>
      <c r="P465" s="45">
        <v>98.89</v>
      </c>
      <c r="Q465" s="45">
        <v>131.29</v>
      </c>
      <c r="R465" s="45">
        <v>170.6</v>
      </c>
      <c r="S465" s="45">
        <v>180.88</v>
      </c>
      <c r="T465" s="45">
        <v>217.79</v>
      </c>
      <c r="U465" s="45">
        <v>188.5</v>
      </c>
      <c r="V465" s="45">
        <v>203.43</v>
      </c>
      <c r="W465" s="45">
        <v>325.70999999999998</v>
      </c>
      <c r="X465" s="45">
        <v>65.430000000000007</v>
      </c>
      <c r="Y465" s="45">
        <v>1017.45</v>
      </c>
      <c r="Z465" s="45">
        <v>1023.66</v>
      </c>
    </row>
    <row r="466" spans="2:26" x14ac:dyDescent="0.3">
      <c r="B466" s="35">
        <v>11</v>
      </c>
      <c r="C466" s="45">
        <v>1.92</v>
      </c>
      <c r="D466" s="45">
        <v>3.55</v>
      </c>
      <c r="E466" s="45">
        <v>49.85</v>
      </c>
      <c r="F466" s="45">
        <v>2.25</v>
      </c>
      <c r="G466" s="45">
        <v>57.41</v>
      </c>
      <c r="H466" s="45">
        <v>75.180000000000007</v>
      </c>
      <c r="I466" s="45">
        <v>96.61</v>
      </c>
      <c r="J466" s="45">
        <v>83.54</v>
      </c>
      <c r="K466" s="45">
        <v>87.58</v>
      </c>
      <c r="L466" s="45">
        <v>132.69999999999999</v>
      </c>
      <c r="M466" s="45">
        <v>126.02</v>
      </c>
      <c r="N466" s="45">
        <v>130.04</v>
      </c>
      <c r="O466" s="45">
        <v>124.6</v>
      </c>
      <c r="P466" s="45">
        <v>165.84</v>
      </c>
      <c r="Q466" s="45">
        <v>138.26</v>
      </c>
      <c r="R466" s="45">
        <v>121.53</v>
      </c>
      <c r="S466" s="45">
        <v>148.51</v>
      </c>
      <c r="T466" s="45">
        <v>170.21</v>
      </c>
      <c r="U466" s="45">
        <v>104.39</v>
      </c>
      <c r="V466" s="45">
        <v>162.37</v>
      </c>
      <c r="W466" s="45">
        <v>1074.33</v>
      </c>
      <c r="X466" s="45">
        <v>1094.98</v>
      </c>
      <c r="Y466" s="45">
        <v>1098.6500000000001</v>
      </c>
      <c r="Z466" s="45">
        <v>1144.5899999999999</v>
      </c>
    </row>
    <row r="467" spans="2:26" x14ac:dyDescent="0.3">
      <c r="B467" s="35">
        <v>12</v>
      </c>
      <c r="C467" s="45">
        <v>0</v>
      </c>
      <c r="D467" s="45">
        <v>4.1900000000000004</v>
      </c>
      <c r="E467" s="45">
        <v>22.78</v>
      </c>
      <c r="F467" s="45">
        <v>5.79</v>
      </c>
      <c r="G467" s="45">
        <v>20.34</v>
      </c>
      <c r="H467" s="45">
        <v>84.04</v>
      </c>
      <c r="I467" s="45">
        <v>63.35</v>
      </c>
      <c r="J467" s="45">
        <v>72.569999999999993</v>
      </c>
      <c r="K467" s="45">
        <v>57.4</v>
      </c>
      <c r="L467" s="45">
        <v>15.99</v>
      </c>
      <c r="M467" s="45">
        <v>10.06</v>
      </c>
      <c r="N467" s="45">
        <v>1.58</v>
      </c>
      <c r="O467" s="45">
        <v>31.98</v>
      </c>
      <c r="P467" s="45">
        <v>54.13</v>
      </c>
      <c r="Q467" s="45">
        <v>33.130000000000003</v>
      </c>
      <c r="R467" s="45">
        <v>31.37</v>
      </c>
      <c r="S467" s="45">
        <v>59.62</v>
      </c>
      <c r="T467" s="45">
        <v>118.1</v>
      </c>
      <c r="U467" s="45">
        <v>113.22</v>
      </c>
      <c r="V467" s="45">
        <v>71.23</v>
      </c>
      <c r="W467" s="45">
        <v>75.87</v>
      </c>
      <c r="X467" s="45">
        <v>88.61</v>
      </c>
      <c r="Y467" s="45">
        <v>0</v>
      </c>
      <c r="Z467" s="45">
        <v>965</v>
      </c>
    </row>
    <row r="468" spans="2:26" x14ac:dyDescent="0.3">
      <c r="B468" s="35">
        <v>13</v>
      </c>
      <c r="C468" s="45">
        <v>0</v>
      </c>
      <c r="D468" s="45">
        <v>3.66</v>
      </c>
      <c r="E468" s="45">
        <v>10.71</v>
      </c>
      <c r="F468" s="45">
        <v>5.98</v>
      </c>
      <c r="G468" s="45">
        <v>3.73</v>
      </c>
      <c r="H468" s="45">
        <v>101.27</v>
      </c>
      <c r="I468" s="45">
        <v>140.37</v>
      </c>
      <c r="J468" s="45">
        <v>78.010000000000005</v>
      </c>
      <c r="K468" s="45">
        <v>214.01</v>
      </c>
      <c r="L468" s="45">
        <v>214.37</v>
      </c>
      <c r="M468" s="45">
        <v>272.04000000000002</v>
      </c>
      <c r="N468" s="45">
        <v>284.68</v>
      </c>
      <c r="O468" s="45">
        <v>284.42</v>
      </c>
      <c r="P468" s="45">
        <v>275.41000000000003</v>
      </c>
      <c r="Q468" s="45">
        <v>273.88</v>
      </c>
      <c r="R468" s="45">
        <v>286.14999999999998</v>
      </c>
      <c r="S468" s="45">
        <v>279.62</v>
      </c>
      <c r="T468" s="45">
        <v>940.38</v>
      </c>
      <c r="U468" s="45">
        <v>935.94</v>
      </c>
      <c r="V468" s="45">
        <v>329.08</v>
      </c>
      <c r="W468" s="45">
        <v>265.94</v>
      </c>
      <c r="X468" s="45">
        <v>923.54</v>
      </c>
      <c r="Y468" s="45">
        <v>948.33</v>
      </c>
      <c r="Z468" s="45">
        <v>913.49</v>
      </c>
    </row>
    <row r="469" spans="2:26" x14ac:dyDescent="0.3">
      <c r="B469" s="35">
        <v>14</v>
      </c>
      <c r="C469" s="45">
        <v>64.3</v>
      </c>
      <c r="D469" s="45">
        <v>84.71</v>
      </c>
      <c r="E469" s="45">
        <v>113.06</v>
      </c>
      <c r="F469" s="45">
        <v>272.26</v>
      </c>
      <c r="G469" s="45">
        <v>96.88</v>
      </c>
      <c r="H469" s="45">
        <v>57.76</v>
      </c>
      <c r="I469" s="45">
        <v>64.040000000000006</v>
      </c>
      <c r="J469" s="45">
        <v>88.39</v>
      </c>
      <c r="K469" s="45">
        <v>113.25</v>
      </c>
      <c r="L469" s="45">
        <v>137.12</v>
      </c>
      <c r="M469" s="45">
        <v>131.01</v>
      </c>
      <c r="N469" s="45">
        <v>88.35</v>
      </c>
      <c r="O469" s="45">
        <v>917.97</v>
      </c>
      <c r="P469" s="45">
        <v>935.05</v>
      </c>
      <c r="Q469" s="45">
        <v>98.74</v>
      </c>
      <c r="R469" s="45">
        <v>936.27</v>
      </c>
      <c r="S469" s="45">
        <v>101.19</v>
      </c>
      <c r="T469" s="45">
        <v>1018.65</v>
      </c>
      <c r="U469" s="45">
        <v>115.02</v>
      </c>
      <c r="V469" s="45">
        <v>59.12</v>
      </c>
      <c r="W469" s="45">
        <v>104.58</v>
      </c>
      <c r="X469" s="45">
        <v>0.38</v>
      </c>
      <c r="Y469" s="45">
        <v>0</v>
      </c>
      <c r="Z469" s="45">
        <v>0</v>
      </c>
    </row>
    <row r="470" spans="2:26" x14ac:dyDescent="0.3">
      <c r="B470" s="35">
        <v>15</v>
      </c>
      <c r="C470" s="45">
        <v>95.39</v>
      </c>
      <c r="D470" s="45">
        <v>318.88</v>
      </c>
      <c r="E470" s="45">
        <v>195.91</v>
      </c>
      <c r="F470" s="45">
        <v>75.459999999999994</v>
      </c>
      <c r="G470" s="45">
        <v>150.88</v>
      </c>
      <c r="H470" s="45">
        <v>165.77</v>
      </c>
      <c r="I470" s="45">
        <v>44.21</v>
      </c>
      <c r="J470" s="45">
        <v>378.28</v>
      </c>
      <c r="K470" s="45">
        <v>341.68</v>
      </c>
      <c r="L470" s="45">
        <v>52.9</v>
      </c>
      <c r="M470" s="45">
        <v>149.24</v>
      </c>
      <c r="N470" s="45">
        <v>130.16999999999999</v>
      </c>
      <c r="O470" s="45">
        <v>150.63</v>
      </c>
      <c r="P470" s="45">
        <v>25.23</v>
      </c>
      <c r="Q470" s="45">
        <v>7.33</v>
      </c>
      <c r="R470" s="45">
        <v>1.99</v>
      </c>
      <c r="S470" s="45">
        <v>26.73</v>
      </c>
      <c r="T470" s="45">
        <v>27.26</v>
      </c>
      <c r="U470" s="45">
        <v>332.24</v>
      </c>
      <c r="V470" s="45">
        <v>244.62</v>
      </c>
      <c r="W470" s="45">
        <v>18.100000000000001</v>
      </c>
      <c r="X470" s="45">
        <v>0</v>
      </c>
      <c r="Y470" s="45">
        <v>0</v>
      </c>
      <c r="Z470" s="45">
        <v>0</v>
      </c>
    </row>
    <row r="471" spans="2:26" x14ac:dyDescent="0.3">
      <c r="B471" s="35">
        <v>16</v>
      </c>
      <c r="C471" s="45">
        <v>0</v>
      </c>
      <c r="D471" s="45">
        <v>0</v>
      </c>
      <c r="E471" s="45">
        <v>134.38</v>
      </c>
      <c r="F471" s="45">
        <v>0</v>
      </c>
      <c r="G471" s="45">
        <v>129.66999999999999</v>
      </c>
      <c r="H471" s="45">
        <v>53.98</v>
      </c>
      <c r="I471" s="45">
        <v>62.47</v>
      </c>
      <c r="J471" s="45">
        <v>80.22</v>
      </c>
      <c r="K471" s="45">
        <v>58.71</v>
      </c>
      <c r="L471" s="45">
        <v>54.51</v>
      </c>
      <c r="M471" s="45">
        <v>14.45</v>
      </c>
      <c r="N471" s="45">
        <v>48.54</v>
      </c>
      <c r="O471" s="45">
        <v>43.74</v>
      </c>
      <c r="P471" s="45">
        <v>86.25</v>
      </c>
      <c r="Q471" s="45">
        <v>59.05</v>
      </c>
      <c r="R471" s="45">
        <v>43.48</v>
      </c>
      <c r="S471" s="45">
        <v>70.73</v>
      </c>
      <c r="T471" s="45">
        <v>54.39</v>
      </c>
      <c r="U471" s="45">
        <v>37.83</v>
      </c>
      <c r="V471" s="45">
        <v>0.01</v>
      </c>
      <c r="W471" s="45">
        <v>41.3</v>
      </c>
      <c r="X471" s="45">
        <v>0</v>
      </c>
      <c r="Y471" s="45">
        <v>0</v>
      </c>
      <c r="Z471" s="45">
        <v>0</v>
      </c>
    </row>
    <row r="472" spans="2:26" x14ac:dyDescent="0.3">
      <c r="B472" s="35">
        <v>17</v>
      </c>
      <c r="C472" s="45">
        <v>69.78</v>
      </c>
      <c r="D472" s="45">
        <v>227.92</v>
      </c>
      <c r="E472" s="45">
        <v>194.05</v>
      </c>
      <c r="F472" s="45">
        <v>248.21</v>
      </c>
      <c r="G472" s="45">
        <v>146.18</v>
      </c>
      <c r="H472" s="45">
        <v>207.16</v>
      </c>
      <c r="I472" s="45">
        <v>61.47</v>
      </c>
      <c r="J472" s="45">
        <v>126.79</v>
      </c>
      <c r="K472" s="45">
        <v>50.88</v>
      </c>
      <c r="L472" s="45">
        <v>41.5</v>
      </c>
      <c r="M472" s="45">
        <v>48.48</v>
      </c>
      <c r="N472" s="45">
        <v>92.83</v>
      </c>
      <c r="O472" s="45">
        <v>93.34</v>
      </c>
      <c r="P472" s="45">
        <v>85.18</v>
      </c>
      <c r="Q472" s="45">
        <v>40.590000000000003</v>
      </c>
      <c r="R472" s="45">
        <v>75.41</v>
      </c>
      <c r="S472" s="45">
        <v>103.45</v>
      </c>
      <c r="T472" s="45">
        <v>150.11000000000001</v>
      </c>
      <c r="U472" s="45">
        <v>170.94</v>
      </c>
      <c r="V472" s="45">
        <v>166.28</v>
      </c>
      <c r="W472" s="45">
        <v>197.64</v>
      </c>
      <c r="X472" s="45">
        <v>195.82</v>
      </c>
      <c r="Y472" s="45">
        <v>62</v>
      </c>
      <c r="Z472" s="45">
        <v>11.03</v>
      </c>
    </row>
    <row r="473" spans="2:26" x14ac:dyDescent="0.3">
      <c r="B473" s="35">
        <v>18</v>
      </c>
      <c r="C473" s="45">
        <v>117.66</v>
      </c>
      <c r="D473" s="45">
        <v>131.24</v>
      </c>
      <c r="E473" s="45">
        <v>99.03</v>
      </c>
      <c r="F473" s="45">
        <v>129.66999999999999</v>
      </c>
      <c r="G473" s="45">
        <v>184.4</v>
      </c>
      <c r="H473" s="45">
        <v>213.21</v>
      </c>
      <c r="I473" s="45">
        <v>182.81</v>
      </c>
      <c r="J473" s="45">
        <v>174.98</v>
      </c>
      <c r="K473" s="45">
        <v>142.08000000000001</v>
      </c>
      <c r="L473" s="45">
        <v>134.41999999999999</v>
      </c>
      <c r="M473" s="45">
        <v>137.02000000000001</v>
      </c>
      <c r="N473" s="45">
        <v>132.62</v>
      </c>
      <c r="O473" s="45">
        <v>169.83</v>
      </c>
      <c r="P473" s="45">
        <v>158.16999999999999</v>
      </c>
      <c r="Q473" s="45">
        <v>100.86</v>
      </c>
      <c r="R473" s="45">
        <v>88.04</v>
      </c>
      <c r="S473" s="45">
        <v>72.239999999999995</v>
      </c>
      <c r="T473" s="45">
        <v>931.11</v>
      </c>
      <c r="U473" s="45">
        <v>54.65</v>
      </c>
      <c r="V473" s="45">
        <v>895.04</v>
      </c>
      <c r="W473" s="45">
        <v>924.83</v>
      </c>
      <c r="X473" s="45">
        <v>99.47</v>
      </c>
      <c r="Y473" s="45">
        <v>30.52</v>
      </c>
      <c r="Z473" s="45">
        <v>0</v>
      </c>
    </row>
    <row r="474" spans="2:26" x14ac:dyDescent="0.3">
      <c r="B474" s="35">
        <v>19</v>
      </c>
      <c r="C474" s="45">
        <v>83.69</v>
      </c>
      <c r="D474" s="45">
        <v>44.44</v>
      </c>
      <c r="E474" s="45">
        <v>123.21</v>
      </c>
      <c r="F474" s="45">
        <v>151.44999999999999</v>
      </c>
      <c r="G474" s="45">
        <v>189.84</v>
      </c>
      <c r="H474" s="45">
        <v>145.63</v>
      </c>
      <c r="I474" s="45">
        <v>179.5</v>
      </c>
      <c r="J474" s="45">
        <v>199.41</v>
      </c>
      <c r="K474" s="45">
        <v>162.15</v>
      </c>
      <c r="L474" s="45">
        <v>171.77</v>
      </c>
      <c r="M474" s="45">
        <v>172.87</v>
      </c>
      <c r="N474" s="45">
        <v>171.65</v>
      </c>
      <c r="O474" s="45">
        <v>181.61</v>
      </c>
      <c r="P474" s="45">
        <v>171.04</v>
      </c>
      <c r="Q474" s="45">
        <v>173.64</v>
      </c>
      <c r="R474" s="45">
        <v>174.84</v>
      </c>
      <c r="S474" s="45">
        <v>167.34</v>
      </c>
      <c r="T474" s="45">
        <v>149.87</v>
      </c>
      <c r="U474" s="45">
        <v>868.41</v>
      </c>
      <c r="V474" s="45">
        <v>840.19</v>
      </c>
      <c r="W474" s="45">
        <v>890.65</v>
      </c>
      <c r="X474" s="45">
        <v>909.42</v>
      </c>
      <c r="Y474" s="45">
        <v>966.68</v>
      </c>
      <c r="Z474" s="45">
        <v>1009.64</v>
      </c>
    </row>
    <row r="475" spans="2:26" x14ac:dyDescent="0.3">
      <c r="B475" s="35">
        <v>20</v>
      </c>
      <c r="C475" s="45">
        <v>0</v>
      </c>
      <c r="D475" s="45">
        <v>106.93</v>
      </c>
      <c r="E475" s="45">
        <v>78.8</v>
      </c>
      <c r="F475" s="45">
        <v>145.46</v>
      </c>
      <c r="G475" s="45">
        <v>168.57</v>
      </c>
      <c r="H475" s="45">
        <v>145.84</v>
      </c>
      <c r="I475" s="45">
        <v>194.34</v>
      </c>
      <c r="J475" s="45">
        <v>140.16999999999999</v>
      </c>
      <c r="K475" s="45">
        <v>126.6</v>
      </c>
      <c r="L475" s="45">
        <v>96.95</v>
      </c>
      <c r="M475" s="45">
        <v>105.34</v>
      </c>
      <c r="N475" s="45">
        <v>57.33</v>
      </c>
      <c r="O475" s="45">
        <v>15.13</v>
      </c>
      <c r="P475" s="45">
        <v>15.42</v>
      </c>
      <c r="Q475" s="45">
        <v>98.31</v>
      </c>
      <c r="R475" s="45">
        <v>119.99</v>
      </c>
      <c r="S475" s="45">
        <v>145</v>
      </c>
      <c r="T475" s="45">
        <v>85.48</v>
      </c>
      <c r="U475" s="45">
        <v>64.040000000000006</v>
      </c>
      <c r="V475" s="45">
        <v>82.28</v>
      </c>
      <c r="W475" s="45">
        <v>70.08</v>
      </c>
      <c r="X475" s="45">
        <v>38.1</v>
      </c>
      <c r="Y475" s="45">
        <v>0</v>
      </c>
      <c r="Z475" s="45">
        <v>0</v>
      </c>
    </row>
    <row r="476" spans="2:26" x14ac:dyDescent="0.3">
      <c r="B476" s="35">
        <v>21</v>
      </c>
      <c r="C476" s="45">
        <v>0</v>
      </c>
      <c r="D476" s="45">
        <v>8.09</v>
      </c>
      <c r="E476" s="45">
        <v>47.13</v>
      </c>
      <c r="F476" s="45">
        <v>142.19</v>
      </c>
      <c r="G476" s="45">
        <v>53.02</v>
      </c>
      <c r="H476" s="45">
        <v>165.99</v>
      </c>
      <c r="I476" s="45">
        <v>113.01</v>
      </c>
      <c r="J476" s="45">
        <v>0</v>
      </c>
      <c r="K476" s="45">
        <v>0</v>
      </c>
      <c r="L476" s="45">
        <v>0</v>
      </c>
      <c r="M476" s="45">
        <v>0</v>
      </c>
      <c r="N476" s="45">
        <v>0</v>
      </c>
      <c r="O476" s="45">
        <v>0</v>
      </c>
      <c r="P476" s="45">
        <v>0</v>
      </c>
      <c r="Q476" s="45">
        <v>0.2</v>
      </c>
      <c r="R476" s="45">
        <v>0.54</v>
      </c>
      <c r="S476" s="45">
        <v>0</v>
      </c>
      <c r="T476" s="45">
        <v>0</v>
      </c>
      <c r="U476" s="45">
        <v>0</v>
      </c>
      <c r="V476" s="45">
        <v>0</v>
      </c>
      <c r="W476" s="45">
        <v>0</v>
      </c>
      <c r="X476" s="45">
        <v>0</v>
      </c>
      <c r="Y476" s="45">
        <v>0</v>
      </c>
      <c r="Z476" s="45">
        <v>0</v>
      </c>
    </row>
    <row r="477" spans="2:26" x14ac:dyDescent="0.3">
      <c r="B477" s="35">
        <v>22</v>
      </c>
      <c r="C477" s="45">
        <v>0</v>
      </c>
      <c r="D477" s="45">
        <v>60.23</v>
      </c>
      <c r="E477" s="45">
        <v>134.65</v>
      </c>
      <c r="F477" s="45">
        <v>134.69999999999999</v>
      </c>
      <c r="G477" s="45">
        <v>132.36000000000001</v>
      </c>
      <c r="H477" s="45">
        <v>143.13999999999999</v>
      </c>
      <c r="I477" s="45">
        <v>118.1</v>
      </c>
      <c r="J477" s="45">
        <v>11.61</v>
      </c>
      <c r="K477" s="45">
        <v>7.31</v>
      </c>
      <c r="L477" s="45">
        <v>9.8800000000000008</v>
      </c>
      <c r="M477" s="45">
        <v>12</v>
      </c>
      <c r="N477" s="45">
        <v>40.65</v>
      </c>
      <c r="O477" s="45">
        <v>16.41</v>
      </c>
      <c r="P477" s="45">
        <v>44.9</v>
      </c>
      <c r="Q477" s="45">
        <v>0.56000000000000005</v>
      </c>
      <c r="R477" s="45">
        <v>21.49</v>
      </c>
      <c r="S477" s="45">
        <v>24.26</v>
      </c>
      <c r="T477" s="45">
        <v>267.5</v>
      </c>
      <c r="U477" s="45">
        <v>241.16</v>
      </c>
      <c r="V477" s="45">
        <v>207.31</v>
      </c>
      <c r="W477" s="45">
        <v>24.27</v>
      </c>
      <c r="X477" s="45">
        <v>2.71</v>
      </c>
      <c r="Y477" s="45">
        <v>0</v>
      </c>
      <c r="Z477" s="45">
        <v>0</v>
      </c>
    </row>
    <row r="478" spans="2:26" x14ac:dyDescent="0.3">
      <c r="B478" s="35">
        <v>23</v>
      </c>
      <c r="C478" s="45">
        <v>0</v>
      </c>
      <c r="D478" s="45">
        <v>0</v>
      </c>
      <c r="E478" s="45">
        <v>26.99</v>
      </c>
      <c r="F478" s="45">
        <v>1.91</v>
      </c>
      <c r="G478" s="45">
        <v>0.12</v>
      </c>
      <c r="H478" s="45">
        <v>49.05</v>
      </c>
      <c r="I478" s="45">
        <v>0.43</v>
      </c>
      <c r="J478" s="45">
        <v>46.81</v>
      </c>
      <c r="K478" s="45">
        <v>15.25</v>
      </c>
      <c r="L478" s="45">
        <v>25.44</v>
      </c>
      <c r="M478" s="45">
        <v>110.6</v>
      </c>
      <c r="N478" s="45">
        <v>80.31</v>
      </c>
      <c r="O478" s="45">
        <v>90.08</v>
      </c>
      <c r="P478" s="45">
        <v>88.02</v>
      </c>
      <c r="Q478" s="45">
        <v>90.98</v>
      </c>
      <c r="R478" s="45">
        <v>57.59</v>
      </c>
      <c r="S478" s="45">
        <v>56.86</v>
      </c>
      <c r="T478" s="45">
        <v>63.48</v>
      </c>
      <c r="U478" s="45">
        <v>101.6</v>
      </c>
      <c r="V478" s="45">
        <v>66.91</v>
      </c>
      <c r="W478" s="45">
        <v>0</v>
      </c>
      <c r="X478" s="45">
        <v>0</v>
      </c>
      <c r="Y478" s="45">
        <v>0</v>
      </c>
      <c r="Z478" s="45">
        <v>0</v>
      </c>
    </row>
    <row r="479" spans="2:26" x14ac:dyDescent="0.3">
      <c r="B479" s="35">
        <v>24</v>
      </c>
      <c r="C479" s="45">
        <v>0</v>
      </c>
      <c r="D479" s="45">
        <v>0</v>
      </c>
      <c r="E479" s="45">
        <v>0</v>
      </c>
      <c r="F479" s="45">
        <v>7.24</v>
      </c>
      <c r="G479" s="45">
        <v>3.86</v>
      </c>
      <c r="H479" s="45">
        <v>0</v>
      </c>
      <c r="I479" s="45">
        <v>54.79</v>
      </c>
      <c r="J479" s="45">
        <v>27.08</v>
      </c>
      <c r="K479" s="45">
        <v>82.72</v>
      </c>
      <c r="L479" s="45">
        <v>0</v>
      </c>
      <c r="M479" s="45">
        <v>28.33</v>
      </c>
      <c r="N479" s="45">
        <v>80.62</v>
      </c>
      <c r="O479" s="45">
        <v>106.13</v>
      </c>
      <c r="P479" s="45">
        <v>0</v>
      </c>
      <c r="Q479" s="45">
        <v>0</v>
      </c>
      <c r="R479" s="45">
        <v>73.7</v>
      </c>
      <c r="S479" s="45">
        <v>66.87</v>
      </c>
      <c r="T479" s="45">
        <v>4.57</v>
      </c>
      <c r="U479" s="45">
        <v>2.4</v>
      </c>
      <c r="V479" s="45">
        <v>5.25</v>
      </c>
      <c r="W479" s="45">
        <v>95.31</v>
      </c>
      <c r="X479" s="45">
        <v>0</v>
      </c>
      <c r="Y479" s="45">
        <v>0</v>
      </c>
      <c r="Z479" s="45">
        <v>0</v>
      </c>
    </row>
    <row r="480" spans="2:26" x14ac:dyDescent="0.3">
      <c r="B480" s="35">
        <v>25</v>
      </c>
      <c r="C480" s="45">
        <v>0</v>
      </c>
      <c r="D480" s="45">
        <v>0</v>
      </c>
      <c r="E480" s="45">
        <v>338.78</v>
      </c>
      <c r="F480" s="45">
        <v>108.99</v>
      </c>
      <c r="G480" s="45">
        <v>233.93</v>
      </c>
      <c r="H480" s="45">
        <v>154.06</v>
      </c>
      <c r="I480" s="45">
        <v>126.6</v>
      </c>
      <c r="J480" s="45">
        <v>118.29</v>
      </c>
      <c r="K480" s="45">
        <v>73.38</v>
      </c>
      <c r="L480" s="45">
        <v>77.17</v>
      </c>
      <c r="M480" s="45">
        <v>63.83</v>
      </c>
      <c r="N480" s="45">
        <v>63.71</v>
      </c>
      <c r="O480" s="45">
        <v>304.93</v>
      </c>
      <c r="P480" s="45">
        <v>90.82</v>
      </c>
      <c r="Q480" s="45">
        <v>98.79</v>
      </c>
      <c r="R480" s="45">
        <v>39.19</v>
      </c>
      <c r="S480" s="45">
        <v>96.24</v>
      </c>
      <c r="T480" s="45">
        <v>975.1</v>
      </c>
      <c r="U480" s="45">
        <v>921.57</v>
      </c>
      <c r="V480" s="45">
        <v>899.42</v>
      </c>
      <c r="W480" s="45">
        <v>95.73</v>
      </c>
      <c r="X480" s="45">
        <v>112.05</v>
      </c>
      <c r="Y480" s="45">
        <v>0</v>
      </c>
      <c r="Z480" s="45">
        <v>140.18</v>
      </c>
    </row>
    <row r="481" spans="2:26" x14ac:dyDescent="0.3">
      <c r="B481" s="35">
        <v>26</v>
      </c>
      <c r="C481" s="45">
        <v>0.01</v>
      </c>
      <c r="D481" s="45">
        <v>247.14</v>
      </c>
      <c r="E481" s="45">
        <v>132.94999999999999</v>
      </c>
      <c r="F481" s="45">
        <v>94.23</v>
      </c>
      <c r="G481" s="45">
        <v>184.26</v>
      </c>
      <c r="H481" s="45">
        <v>149.97999999999999</v>
      </c>
      <c r="I481" s="45">
        <v>81.25</v>
      </c>
      <c r="J481" s="45">
        <v>111.11</v>
      </c>
      <c r="K481" s="45">
        <v>366.02</v>
      </c>
      <c r="L481" s="45">
        <v>346.22</v>
      </c>
      <c r="M481" s="45">
        <v>41.21</v>
      </c>
      <c r="N481" s="45">
        <v>603.35</v>
      </c>
      <c r="O481" s="45">
        <v>24.33</v>
      </c>
      <c r="P481" s="45">
        <v>29.16</v>
      </c>
      <c r="Q481" s="45">
        <v>28.87</v>
      </c>
      <c r="R481" s="45">
        <v>2.0699999999999998</v>
      </c>
      <c r="S481" s="45">
        <v>60.43</v>
      </c>
      <c r="T481" s="45">
        <v>78.87</v>
      </c>
      <c r="U481" s="45">
        <v>557.96</v>
      </c>
      <c r="V481" s="45">
        <v>537.42999999999995</v>
      </c>
      <c r="W481" s="45">
        <v>84.81</v>
      </c>
      <c r="X481" s="45">
        <v>114.79</v>
      </c>
      <c r="Y481" s="45">
        <v>0</v>
      </c>
      <c r="Z481" s="45">
        <v>0</v>
      </c>
    </row>
    <row r="482" spans="2:26" x14ac:dyDescent="0.3">
      <c r="B482" s="35">
        <v>27</v>
      </c>
      <c r="C482" s="45">
        <v>0</v>
      </c>
      <c r="D482" s="45">
        <v>40.57</v>
      </c>
      <c r="E482" s="45">
        <v>99.62</v>
      </c>
      <c r="F482" s="45">
        <v>136.88999999999999</v>
      </c>
      <c r="G482" s="45">
        <v>429.22</v>
      </c>
      <c r="H482" s="45">
        <v>411.09</v>
      </c>
      <c r="I482" s="45">
        <v>250.26</v>
      </c>
      <c r="J482" s="45">
        <v>354.9</v>
      </c>
      <c r="K482" s="45">
        <v>567.96</v>
      </c>
      <c r="L482" s="45">
        <v>598.76</v>
      </c>
      <c r="M482" s="45">
        <v>615.51</v>
      </c>
      <c r="N482" s="45">
        <v>639.89</v>
      </c>
      <c r="O482" s="45">
        <v>638.66999999999996</v>
      </c>
      <c r="P482" s="45">
        <v>639.53</v>
      </c>
      <c r="Q482" s="45">
        <v>370.63</v>
      </c>
      <c r="R482" s="45">
        <v>386.67</v>
      </c>
      <c r="S482" s="45">
        <v>607.17999999999995</v>
      </c>
      <c r="T482" s="45">
        <v>597.24</v>
      </c>
      <c r="U482" s="45">
        <v>875.89</v>
      </c>
      <c r="V482" s="45">
        <v>90.05</v>
      </c>
      <c r="W482" s="45">
        <v>241.18</v>
      </c>
      <c r="X482" s="45">
        <v>207.26</v>
      </c>
      <c r="Y482" s="45">
        <v>22.26</v>
      </c>
      <c r="Z482" s="45">
        <v>0</v>
      </c>
    </row>
    <row r="483" spans="2:26" x14ac:dyDescent="0.3">
      <c r="B483" s="35">
        <v>28</v>
      </c>
      <c r="C483" s="45">
        <v>0</v>
      </c>
      <c r="D483" s="45">
        <v>0</v>
      </c>
      <c r="E483" s="45">
        <v>149.88</v>
      </c>
      <c r="F483" s="45">
        <v>277.12</v>
      </c>
      <c r="G483" s="45">
        <v>333.52</v>
      </c>
      <c r="H483" s="45">
        <v>461.42</v>
      </c>
      <c r="I483" s="45">
        <v>158.59</v>
      </c>
      <c r="J483" s="45">
        <v>107.18</v>
      </c>
      <c r="K483" s="45">
        <v>89.93</v>
      </c>
      <c r="L483" s="45">
        <v>72.09</v>
      </c>
      <c r="M483" s="45">
        <v>166.91</v>
      </c>
      <c r="N483" s="45">
        <v>182.78</v>
      </c>
      <c r="O483" s="45">
        <v>185.7</v>
      </c>
      <c r="P483" s="45">
        <v>191.14</v>
      </c>
      <c r="Q483" s="45">
        <v>181.74</v>
      </c>
      <c r="R483" s="45">
        <v>189.67</v>
      </c>
      <c r="S483" s="45">
        <v>223.35</v>
      </c>
      <c r="T483" s="45">
        <v>227.55</v>
      </c>
      <c r="U483" s="45">
        <v>407.38</v>
      </c>
      <c r="V483" s="45">
        <v>34.4</v>
      </c>
      <c r="W483" s="45">
        <v>53.12</v>
      </c>
      <c r="X483" s="45">
        <v>127.75</v>
      </c>
      <c r="Y483" s="45">
        <v>0</v>
      </c>
      <c r="Z483" s="45">
        <v>0</v>
      </c>
    </row>
    <row r="484" spans="2:26" x14ac:dyDescent="0.3">
      <c r="B484" s="35">
        <v>29</v>
      </c>
      <c r="C484" s="45">
        <v>77.92</v>
      </c>
      <c r="D484" s="45">
        <v>190.87</v>
      </c>
      <c r="E484" s="45">
        <v>340.04</v>
      </c>
      <c r="F484" s="45">
        <v>35.94</v>
      </c>
      <c r="G484" s="45">
        <v>188.64</v>
      </c>
      <c r="H484" s="45">
        <v>219.27</v>
      </c>
      <c r="I484" s="45">
        <v>154.30000000000001</v>
      </c>
      <c r="J484" s="45">
        <v>173.79</v>
      </c>
      <c r="K484" s="45">
        <v>199.96</v>
      </c>
      <c r="L484" s="45">
        <v>186.62</v>
      </c>
      <c r="M484" s="45">
        <v>144.54</v>
      </c>
      <c r="N484" s="45">
        <v>158.76</v>
      </c>
      <c r="O484" s="45">
        <v>163.15</v>
      </c>
      <c r="P484" s="45">
        <v>148.71</v>
      </c>
      <c r="Q484" s="45">
        <v>142.01</v>
      </c>
      <c r="R484" s="45">
        <v>127.71</v>
      </c>
      <c r="S484" s="45">
        <v>158.85</v>
      </c>
      <c r="T484" s="45">
        <v>527.25</v>
      </c>
      <c r="U484" s="45">
        <v>462.9</v>
      </c>
      <c r="V484" s="45">
        <v>173.34</v>
      </c>
      <c r="W484" s="45">
        <v>115.92</v>
      </c>
      <c r="X484" s="45">
        <v>0</v>
      </c>
      <c r="Y484" s="45">
        <v>0</v>
      </c>
      <c r="Z484" s="45">
        <v>0</v>
      </c>
    </row>
    <row r="485" spans="2:26" ht="15.75" customHeight="1" x14ac:dyDescent="0.3">
      <c r="B485" s="35">
        <v>30</v>
      </c>
      <c r="C485" s="45">
        <v>0</v>
      </c>
      <c r="D485" s="45">
        <v>138.62</v>
      </c>
      <c r="E485" s="45">
        <v>207.15</v>
      </c>
      <c r="F485" s="45">
        <v>75.48</v>
      </c>
      <c r="G485" s="45">
        <v>56.21</v>
      </c>
      <c r="H485" s="45">
        <v>141.72999999999999</v>
      </c>
      <c r="I485" s="45">
        <v>185.59</v>
      </c>
      <c r="J485" s="45">
        <v>151.41</v>
      </c>
      <c r="K485" s="45">
        <v>139.43</v>
      </c>
      <c r="L485" s="45">
        <v>120.11</v>
      </c>
      <c r="M485" s="45">
        <v>123.33</v>
      </c>
      <c r="N485" s="45">
        <v>159.44</v>
      </c>
      <c r="O485" s="45">
        <v>149.91</v>
      </c>
      <c r="P485" s="45">
        <v>170.98</v>
      </c>
      <c r="Q485" s="45">
        <v>185.01</v>
      </c>
      <c r="R485" s="45">
        <v>170.98</v>
      </c>
      <c r="S485" s="45">
        <v>161.99</v>
      </c>
      <c r="T485" s="45">
        <v>168.67</v>
      </c>
      <c r="U485" s="45">
        <v>70.28</v>
      </c>
      <c r="V485" s="45">
        <v>72.599999999999994</v>
      </c>
      <c r="W485" s="45">
        <v>156.34</v>
      </c>
      <c r="X485" s="45">
        <v>86.29</v>
      </c>
      <c r="Y485" s="45">
        <v>90.41</v>
      </c>
      <c r="Z485" s="45">
        <v>58.44</v>
      </c>
    </row>
    <row r="486" spans="2:26" x14ac:dyDescent="0.3">
      <c r="B486" s="35">
        <v>31</v>
      </c>
      <c r="C486" s="45">
        <v>116.61</v>
      </c>
      <c r="D486" s="45">
        <v>191.84</v>
      </c>
      <c r="E486" s="45">
        <v>228.29</v>
      </c>
      <c r="F486" s="45">
        <v>44.55</v>
      </c>
      <c r="G486" s="45">
        <v>179.85</v>
      </c>
      <c r="H486" s="45">
        <v>228.26</v>
      </c>
      <c r="I486" s="45">
        <v>103.34</v>
      </c>
      <c r="J486" s="45">
        <v>53.38</v>
      </c>
      <c r="K486" s="45">
        <v>74.12</v>
      </c>
      <c r="L486" s="45">
        <v>58.32</v>
      </c>
      <c r="M486" s="45">
        <v>84</v>
      </c>
      <c r="N486" s="45">
        <v>109.72</v>
      </c>
      <c r="O486" s="45">
        <v>72.599999999999994</v>
      </c>
      <c r="P486" s="45">
        <v>62.41</v>
      </c>
      <c r="Q486" s="45">
        <v>42.1</v>
      </c>
      <c r="R486" s="45">
        <v>69.73</v>
      </c>
      <c r="S486" s="45">
        <v>174.35</v>
      </c>
      <c r="T486" s="45">
        <v>120.1</v>
      </c>
      <c r="U486" s="45">
        <v>41.62</v>
      </c>
      <c r="V486" s="45">
        <v>168</v>
      </c>
      <c r="W486" s="45">
        <v>131.05000000000001</v>
      </c>
      <c r="X486" s="45">
        <v>69.11</v>
      </c>
      <c r="Y486" s="45">
        <v>0</v>
      </c>
      <c r="Z486" s="45">
        <v>0</v>
      </c>
    </row>
    <row r="488" spans="2:26" ht="15" customHeight="1" x14ac:dyDescent="0.3">
      <c r="B488" s="96" t="s">
        <v>64</v>
      </c>
      <c r="C488" s="104" t="s">
        <v>81</v>
      </c>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row>
    <row r="489" spans="2:26" x14ac:dyDescent="0.3">
      <c r="B489" s="89"/>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89"/>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90"/>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0</v>
      </c>
      <c r="D492" s="45">
        <v>1.59</v>
      </c>
      <c r="E492" s="45">
        <v>105.28</v>
      </c>
      <c r="F492" s="45">
        <v>110.65</v>
      </c>
      <c r="G492" s="45">
        <v>50.26</v>
      </c>
      <c r="H492" s="45">
        <v>0.54</v>
      </c>
      <c r="I492" s="45">
        <v>0</v>
      </c>
      <c r="J492" s="45">
        <v>119.61</v>
      </c>
      <c r="K492" s="45">
        <v>121.21</v>
      </c>
      <c r="L492" s="45">
        <v>106.76</v>
      </c>
      <c r="M492" s="45">
        <v>0</v>
      </c>
      <c r="N492" s="45">
        <v>0</v>
      </c>
      <c r="O492" s="45">
        <v>0</v>
      </c>
      <c r="P492" s="45">
        <v>0</v>
      </c>
      <c r="Q492" s="45">
        <v>0</v>
      </c>
      <c r="R492" s="45">
        <v>0</v>
      </c>
      <c r="S492" s="45">
        <v>0</v>
      </c>
      <c r="T492" s="45">
        <v>0</v>
      </c>
      <c r="U492" s="45">
        <v>0</v>
      </c>
      <c r="V492" s="45">
        <v>0</v>
      </c>
      <c r="W492" s="45">
        <v>0</v>
      </c>
      <c r="X492" s="45">
        <v>0</v>
      </c>
      <c r="Y492" s="45">
        <v>0</v>
      </c>
      <c r="Z492" s="45">
        <v>7.63</v>
      </c>
    </row>
    <row r="493" spans="2:26" x14ac:dyDescent="0.3">
      <c r="B493" s="35">
        <v>2</v>
      </c>
      <c r="C493" s="45">
        <v>62.81</v>
      </c>
      <c r="D493" s="45">
        <v>0</v>
      </c>
      <c r="E493" s="45">
        <v>0</v>
      </c>
      <c r="F493" s="45">
        <v>0</v>
      </c>
      <c r="G493" s="45">
        <v>0</v>
      </c>
      <c r="H493" s="45">
        <v>0</v>
      </c>
      <c r="I493" s="45">
        <v>0</v>
      </c>
      <c r="J493" s="45">
        <v>0</v>
      </c>
      <c r="K493" s="45">
        <v>0</v>
      </c>
      <c r="L493" s="45">
        <v>0</v>
      </c>
      <c r="M493" s="45">
        <v>0</v>
      </c>
      <c r="N493" s="45">
        <v>0</v>
      </c>
      <c r="O493" s="45">
        <v>0</v>
      </c>
      <c r="P493" s="45">
        <v>0</v>
      </c>
      <c r="Q493" s="45">
        <v>0.03</v>
      </c>
      <c r="R493" s="45">
        <v>0</v>
      </c>
      <c r="S493" s="45">
        <v>0</v>
      </c>
      <c r="T493" s="45">
        <v>0</v>
      </c>
      <c r="U493" s="45">
        <v>0</v>
      </c>
      <c r="V493" s="45">
        <v>0</v>
      </c>
      <c r="W493" s="45">
        <v>0</v>
      </c>
      <c r="X493" s="45">
        <v>0</v>
      </c>
      <c r="Y493" s="45">
        <v>130.63999999999999</v>
      </c>
      <c r="Z493" s="45">
        <v>0</v>
      </c>
    </row>
    <row r="494" spans="2:26" x14ac:dyDescent="0.3">
      <c r="B494" s="35">
        <v>3</v>
      </c>
      <c r="C494" s="45">
        <v>1.86</v>
      </c>
      <c r="D494" s="45">
        <v>0</v>
      </c>
      <c r="E494" s="45">
        <v>0.73</v>
      </c>
      <c r="F494" s="45">
        <v>0</v>
      </c>
      <c r="G494" s="45">
        <v>0</v>
      </c>
      <c r="H494" s="45">
        <v>0</v>
      </c>
      <c r="I494" s="45">
        <v>0</v>
      </c>
      <c r="J494" s="45">
        <v>0</v>
      </c>
      <c r="K494" s="45">
        <v>0</v>
      </c>
      <c r="L494" s="45">
        <v>0</v>
      </c>
      <c r="M494" s="45">
        <v>0</v>
      </c>
      <c r="N494" s="45">
        <v>0</v>
      </c>
      <c r="O494" s="45">
        <v>0</v>
      </c>
      <c r="P494" s="45">
        <v>0</v>
      </c>
      <c r="Q494" s="45">
        <v>0</v>
      </c>
      <c r="R494" s="45">
        <v>7.29</v>
      </c>
      <c r="S494" s="45">
        <v>1.37</v>
      </c>
      <c r="T494" s="45">
        <v>46.64</v>
      </c>
      <c r="U494" s="45">
        <v>0</v>
      </c>
      <c r="V494" s="45">
        <v>0.1</v>
      </c>
      <c r="W494" s="45">
        <v>0</v>
      </c>
      <c r="X494" s="45">
        <v>0</v>
      </c>
      <c r="Y494" s="45">
        <v>0</v>
      </c>
      <c r="Z494" s="45">
        <v>0</v>
      </c>
    </row>
    <row r="495" spans="2:26" x14ac:dyDescent="0.3">
      <c r="B495" s="35">
        <v>4</v>
      </c>
      <c r="C495" s="45">
        <v>1.06</v>
      </c>
      <c r="D495" s="45">
        <v>0</v>
      </c>
      <c r="E495" s="45">
        <v>0.48</v>
      </c>
      <c r="F495" s="45">
        <v>0</v>
      </c>
      <c r="G495" s="45">
        <v>0</v>
      </c>
      <c r="H495" s="45">
        <v>0</v>
      </c>
      <c r="I495" s="45">
        <v>0</v>
      </c>
      <c r="J495" s="45">
        <v>0</v>
      </c>
      <c r="K495" s="45">
        <v>0</v>
      </c>
      <c r="L495" s="45">
        <v>72.77</v>
      </c>
      <c r="M495" s="45">
        <v>64.8</v>
      </c>
      <c r="N495" s="45">
        <v>94.53</v>
      </c>
      <c r="O495" s="45">
        <v>106.29</v>
      </c>
      <c r="P495" s="45">
        <v>116.18</v>
      </c>
      <c r="Q495" s="45">
        <v>131.75</v>
      </c>
      <c r="R495" s="45">
        <v>115.48</v>
      </c>
      <c r="S495" s="45">
        <v>153.31</v>
      </c>
      <c r="T495" s="45">
        <v>136.52000000000001</v>
      </c>
      <c r="U495" s="45">
        <v>215.19</v>
      </c>
      <c r="V495" s="45">
        <v>117.4</v>
      </c>
      <c r="W495" s="45">
        <v>109.42</v>
      </c>
      <c r="X495" s="45">
        <v>90.16</v>
      </c>
      <c r="Y495" s="45">
        <v>0</v>
      </c>
      <c r="Z495" s="45">
        <v>147.03</v>
      </c>
    </row>
    <row r="496" spans="2:26" ht="15" customHeight="1" x14ac:dyDescent="0.3">
      <c r="B496" s="35">
        <v>5</v>
      </c>
      <c r="C496" s="45">
        <v>85.79</v>
      </c>
      <c r="D496" s="45">
        <v>44.11</v>
      </c>
      <c r="E496" s="45">
        <v>25.55</v>
      </c>
      <c r="F496" s="45">
        <v>19.13</v>
      </c>
      <c r="G496" s="45">
        <v>0</v>
      </c>
      <c r="H496" s="45">
        <v>10.36</v>
      </c>
      <c r="I496" s="45">
        <v>0</v>
      </c>
      <c r="J496" s="45">
        <v>0.02</v>
      </c>
      <c r="K496" s="45">
        <v>23.93</v>
      </c>
      <c r="L496" s="45">
        <v>64.03</v>
      </c>
      <c r="M496" s="45">
        <v>78.22</v>
      </c>
      <c r="N496" s="45">
        <v>63.98</v>
      </c>
      <c r="O496" s="45">
        <v>49.84</v>
      </c>
      <c r="P496" s="45">
        <v>52.02</v>
      </c>
      <c r="Q496" s="45">
        <v>0</v>
      </c>
      <c r="R496" s="45">
        <v>0</v>
      </c>
      <c r="S496" s="45">
        <v>0</v>
      </c>
      <c r="T496" s="45">
        <v>0</v>
      </c>
      <c r="U496" s="45">
        <v>0</v>
      </c>
      <c r="V496" s="45">
        <v>0.93</v>
      </c>
      <c r="W496" s="45">
        <v>0</v>
      </c>
      <c r="X496" s="45">
        <v>41.86</v>
      </c>
      <c r="Y496" s="45">
        <v>56.06</v>
      </c>
      <c r="Z496" s="45">
        <v>4.97</v>
      </c>
    </row>
    <row r="497" spans="2:26" x14ac:dyDescent="0.3">
      <c r="B497" s="35">
        <v>6</v>
      </c>
      <c r="C497" s="45">
        <v>26.29</v>
      </c>
      <c r="D497" s="45">
        <v>39.08</v>
      </c>
      <c r="E497" s="45">
        <v>20.64</v>
      </c>
      <c r="F497" s="45">
        <v>6.33</v>
      </c>
      <c r="G497" s="45">
        <v>2.89</v>
      </c>
      <c r="H497" s="45">
        <v>0</v>
      </c>
      <c r="I497" s="45">
        <v>0</v>
      </c>
      <c r="J497" s="45">
        <v>0</v>
      </c>
      <c r="K497" s="45">
        <v>13.51</v>
      </c>
      <c r="L497" s="45">
        <v>7.28</v>
      </c>
      <c r="M497" s="45">
        <v>29.27</v>
      </c>
      <c r="N497" s="45">
        <v>46.31</v>
      </c>
      <c r="O497" s="45">
        <v>78.099999999999994</v>
      </c>
      <c r="P497" s="45">
        <v>125.42</v>
      </c>
      <c r="Q497" s="45">
        <v>166.59</v>
      </c>
      <c r="R497" s="45">
        <v>172.68</v>
      </c>
      <c r="S497" s="45">
        <v>176.19</v>
      </c>
      <c r="T497" s="45">
        <v>148.94</v>
      </c>
      <c r="U497" s="45">
        <v>194.01</v>
      </c>
      <c r="V497" s="45">
        <v>0</v>
      </c>
      <c r="W497" s="45">
        <v>0</v>
      </c>
      <c r="X497" s="45">
        <v>0</v>
      </c>
      <c r="Y497" s="45">
        <v>0</v>
      </c>
      <c r="Z497" s="45">
        <v>0</v>
      </c>
    </row>
    <row r="498" spans="2:26" x14ac:dyDescent="0.3">
      <c r="B498" s="35">
        <v>7</v>
      </c>
      <c r="C498" s="45">
        <v>93.97</v>
      </c>
      <c r="D498" s="45">
        <v>0</v>
      </c>
      <c r="E498" s="45">
        <v>0</v>
      </c>
      <c r="F498" s="45">
        <v>0</v>
      </c>
      <c r="G498" s="45">
        <v>0</v>
      </c>
      <c r="H498" s="45">
        <v>0</v>
      </c>
      <c r="I498" s="45">
        <v>0</v>
      </c>
      <c r="J498" s="45">
        <v>0</v>
      </c>
      <c r="K498" s="45">
        <v>0</v>
      </c>
      <c r="L498" s="45">
        <v>0</v>
      </c>
      <c r="M498" s="45">
        <v>54.44</v>
      </c>
      <c r="N498" s="45">
        <v>66.099999999999994</v>
      </c>
      <c r="O498" s="45">
        <v>0</v>
      </c>
      <c r="P498" s="45">
        <v>0</v>
      </c>
      <c r="Q498" s="45">
        <v>40.24</v>
      </c>
      <c r="R498" s="45">
        <v>0</v>
      </c>
      <c r="S498" s="45">
        <v>0</v>
      </c>
      <c r="T498" s="45">
        <v>0</v>
      </c>
      <c r="U498" s="45">
        <v>0</v>
      </c>
      <c r="V498" s="45">
        <v>0</v>
      </c>
      <c r="W498" s="45">
        <v>0</v>
      </c>
      <c r="X498" s="45">
        <v>0</v>
      </c>
      <c r="Y498" s="45">
        <v>0</v>
      </c>
      <c r="Z498" s="45">
        <v>0</v>
      </c>
    </row>
    <row r="499" spans="2:26" x14ac:dyDescent="0.3">
      <c r="B499" s="35">
        <v>8</v>
      </c>
      <c r="C499" s="45">
        <v>0</v>
      </c>
      <c r="D499" s="45">
        <v>0</v>
      </c>
      <c r="E499" s="45">
        <v>0</v>
      </c>
      <c r="F499" s="45">
        <v>0</v>
      </c>
      <c r="G499" s="45">
        <v>0</v>
      </c>
      <c r="H499" s="45">
        <v>0</v>
      </c>
      <c r="I499" s="45">
        <v>0</v>
      </c>
      <c r="J499" s="45">
        <v>0</v>
      </c>
      <c r="K499" s="45">
        <v>0</v>
      </c>
      <c r="L499" s="45">
        <v>0</v>
      </c>
      <c r="M499" s="45">
        <v>0</v>
      </c>
      <c r="N499" s="45">
        <v>0</v>
      </c>
      <c r="O499" s="45">
        <v>0</v>
      </c>
      <c r="P499" s="45">
        <v>0</v>
      </c>
      <c r="Q499" s="45">
        <v>0</v>
      </c>
      <c r="R499" s="45">
        <v>0</v>
      </c>
      <c r="S499" s="45">
        <v>0</v>
      </c>
      <c r="T499" s="45">
        <v>0</v>
      </c>
      <c r="U499" s="45">
        <v>0</v>
      </c>
      <c r="V499" s="45">
        <v>0</v>
      </c>
      <c r="W499" s="45">
        <v>0</v>
      </c>
      <c r="X499" s="45">
        <v>0</v>
      </c>
      <c r="Y499" s="45">
        <v>0</v>
      </c>
      <c r="Z499" s="45">
        <v>0</v>
      </c>
    </row>
    <row r="500" spans="2:26" x14ac:dyDescent="0.3">
      <c r="B500" s="35">
        <v>9</v>
      </c>
      <c r="C500" s="45">
        <v>0.15</v>
      </c>
      <c r="D500" s="45">
        <v>0</v>
      </c>
      <c r="E500" s="45">
        <v>1.5</v>
      </c>
      <c r="F500" s="45">
        <v>0.77</v>
      </c>
      <c r="G500" s="45">
        <v>1.1200000000000001</v>
      </c>
      <c r="H500" s="45">
        <v>7.77</v>
      </c>
      <c r="I500" s="45">
        <v>8.1</v>
      </c>
      <c r="J500" s="45">
        <v>0.71</v>
      </c>
      <c r="K500" s="45">
        <v>191.22</v>
      </c>
      <c r="L500" s="45">
        <v>85.62</v>
      </c>
      <c r="M500" s="45">
        <v>135.66</v>
      </c>
      <c r="N500" s="45">
        <v>58.14</v>
      </c>
      <c r="O500" s="45">
        <v>64.09</v>
      </c>
      <c r="P500" s="45">
        <v>136.75</v>
      </c>
      <c r="Q500" s="45">
        <v>150.66999999999999</v>
      </c>
      <c r="R500" s="45">
        <v>164.59</v>
      </c>
      <c r="S500" s="45">
        <v>113.71</v>
      </c>
      <c r="T500" s="45">
        <v>148.55000000000001</v>
      </c>
      <c r="U500" s="45">
        <v>131.5</v>
      </c>
      <c r="V500" s="45">
        <v>111.04</v>
      </c>
      <c r="W500" s="45">
        <v>79.099999999999994</v>
      </c>
      <c r="X500" s="45">
        <v>70.290000000000006</v>
      </c>
      <c r="Y500" s="45">
        <v>72.5</v>
      </c>
      <c r="Z500" s="45">
        <v>0</v>
      </c>
    </row>
    <row r="501" spans="2:26" x14ac:dyDescent="0.3">
      <c r="B501" s="35">
        <v>10</v>
      </c>
      <c r="C501" s="45">
        <v>0.06</v>
      </c>
      <c r="D501" s="45">
        <v>36.51</v>
      </c>
      <c r="E501" s="45">
        <v>60.37</v>
      </c>
      <c r="F501" s="45">
        <v>108.93</v>
      </c>
      <c r="G501" s="45">
        <v>52.17</v>
      </c>
      <c r="H501" s="45">
        <v>0.28999999999999998</v>
      </c>
      <c r="I501" s="45">
        <v>17.010000000000002</v>
      </c>
      <c r="J501" s="45">
        <v>0</v>
      </c>
      <c r="K501" s="45">
        <v>0</v>
      </c>
      <c r="L501" s="45">
        <v>0.13</v>
      </c>
      <c r="M501" s="45">
        <v>0</v>
      </c>
      <c r="N501" s="45">
        <v>0</v>
      </c>
      <c r="O501" s="45">
        <v>0</v>
      </c>
      <c r="P501" s="45">
        <v>0</v>
      </c>
      <c r="Q501" s="45">
        <v>0</v>
      </c>
      <c r="R501" s="45">
        <v>0</v>
      </c>
      <c r="S501" s="45">
        <v>0</v>
      </c>
      <c r="T501" s="45">
        <v>0</v>
      </c>
      <c r="U501" s="45">
        <v>0</v>
      </c>
      <c r="V501" s="45">
        <v>0</v>
      </c>
      <c r="W501" s="45">
        <v>0</v>
      </c>
      <c r="X501" s="45">
        <v>2.27</v>
      </c>
      <c r="Y501" s="45">
        <v>0</v>
      </c>
      <c r="Z501" s="45">
        <v>0</v>
      </c>
    </row>
    <row r="502" spans="2:26" x14ac:dyDescent="0.3">
      <c r="B502" s="35">
        <v>11</v>
      </c>
      <c r="C502" s="45">
        <v>20.05</v>
      </c>
      <c r="D502" s="45">
        <v>12.91</v>
      </c>
      <c r="E502" s="45">
        <v>0</v>
      </c>
      <c r="F502" s="45">
        <v>6.75</v>
      </c>
      <c r="G502" s="45">
        <v>0</v>
      </c>
      <c r="H502" s="45">
        <v>0</v>
      </c>
      <c r="I502" s="45">
        <v>0</v>
      </c>
      <c r="J502" s="45">
        <v>0</v>
      </c>
      <c r="K502" s="45">
        <v>0</v>
      </c>
      <c r="L502" s="45">
        <v>0</v>
      </c>
      <c r="M502" s="45">
        <v>0</v>
      </c>
      <c r="N502" s="45">
        <v>0</v>
      </c>
      <c r="O502" s="45">
        <v>0</v>
      </c>
      <c r="P502" s="45">
        <v>0</v>
      </c>
      <c r="Q502" s="45">
        <v>0</v>
      </c>
      <c r="R502" s="45">
        <v>0</v>
      </c>
      <c r="S502" s="45">
        <v>0</v>
      </c>
      <c r="T502" s="45">
        <v>0</v>
      </c>
      <c r="U502" s="45">
        <v>0</v>
      </c>
      <c r="V502" s="45">
        <v>0</v>
      </c>
      <c r="W502" s="45">
        <v>0</v>
      </c>
      <c r="X502" s="45">
        <v>0</v>
      </c>
      <c r="Y502" s="45">
        <v>0</v>
      </c>
      <c r="Z502" s="45">
        <v>0</v>
      </c>
    </row>
    <row r="503" spans="2:26" x14ac:dyDescent="0.3">
      <c r="B503" s="35">
        <v>12</v>
      </c>
      <c r="C503" s="45">
        <v>37.76</v>
      </c>
      <c r="D503" s="45">
        <v>11.32</v>
      </c>
      <c r="E503" s="45">
        <v>0</v>
      </c>
      <c r="F503" s="45">
        <v>7.89</v>
      </c>
      <c r="G503" s="45">
        <v>0</v>
      </c>
      <c r="H503" s="45">
        <v>0</v>
      </c>
      <c r="I503" s="45">
        <v>0</v>
      </c>
      <c r="J503" s="45">
        <v>0</v>
      </c>
      <c r="K503" s="45">
        <v>0</v>
      </c>
      <c r="L503" s="45">
        <v>1.78</v>
      </c>
      <c r="M503" s="45">
        <v>2.2000000000000002</v>
      </c>
      <c r="N503" s="45">
        <v>4.26</v>
      </c>
      <c r="O503" s="45">
        <v>0.03</v>
      </c>
      <c r="P503" s="45">
        <v>0</v>
      </c>
      <c r="Q503" s="45">
        <v>0</v>
      </c>
      <c r="R503" s="45">
        <v>0</v>
      </c>
      <c r="S503" s="45">
        <v>0</v>
      </c>
      <c r="T503" s="45">
        <v>0</v>
      </c>
      <c r="U503" s="45">
        <v>0</v>
      </c>
      <c r="V503" s="45">
        <v>0</v>
      </c>
      <c r="W503" s="45">
        <v>0</v>
      </c>
      <c r="X503" s="45">
        <v>0.04</v>
      </c>
      <c r="Y503" s="45">
        <v>73.56</v>
      </c>
      <c r="Z503" s="45">
        <v>0</v>
      </c>
    </row>
    <row r="504" spans="2:26" x14ac:dyDescent="0.3">
      <c r="B504" s="35">
        <v>13</v>
      </c>
      <c r="C504" s="45">
        <v>64.08</v>
      </c>
      <c r="D504" s="45">
        <v>8.14</v>
      </c>
      <c r="E504" s="45">
        <v>0.01</v>
      </c>
      <c r="F504" s="45">
        <v>12.86</v>
      </c>
      <c r="G504" s="45">
        <v>2.4300000000000002</v>
      </c>
      <c r="H504" s="45">
        <v>0</v>
      </c>
      <c r="I504" s="45">
        <v>0</v>
      </c>
      <c r="J504" s="45">
        <v>0</v>
      </c>
      <c r="K504" s="45">
        <v>0</v>
      </c>
      <c r="L504" s="45">
        <v>0</v>
      </c>
      <c r="M504" s="45">
        <v>0</v>
      </c>
      <c r="N504" s="45">
        <v>0</v>
      </c>
      <c r="O504" s="45">
        <v>0</v>
      </c>
      <c r="P504" s="45">
        <v>0</v>
      </c>
      <c r="Q504" s="45">
        <v>0</v>
      </c>
      <c r="R504" s="45">
        <v>0</v>
      </c>
      <c r="S504" s="45">
        <v>0</v>
      </c>
      <c r="T504" s="45">
        <v>0</v>
      </c>
      <c r="U504" s="45">
        <v>0</v>
      </c>
      <c r="V504" s="45">
        <v>0</v>
      </c>
      <c r="W504" s="45">
        <v>0</v>
      </c>
      <c r="X504" s="45">
        <v>0</v>
      </c>
      <c r="Y504" s="45">
        <v>0</v>
      </c>
      <c r="Z504" s="45">
        <v>0.03</v>
      </c>
    </row>
    <row r="505" spans="2:26" x14ac:dyDescent="0.3">
      <c r="B505" s="35">
        <v>14</v>
      </c>
      <c r="C505" s="45">
        <v>0</v>
      </c>
      <c r="D505" s="45">
        <v>0</v>
      </c>
      <c r="E505" s="45">
        <v>0</v>
      </c>
      <c r="F505" s="45">
        <v>0</v>
      </c>
      <c r="G505" s="45">
        <v>0</v>
      </c>
      <c r="H505" s="45">
        <v>0</v>
      </c>
      <c r="I505" s="45">
        <v>0</v>
      </c>
      <c r="J505" s="45">
        <v>0</v>
      </c>
      <c r="K505" s="45">
        <v>0</v>
      </c>
      <c r="L505" s="45">
        <v>0</v>
      </c>
      <c r="M505" s="45">
        <v>0</v>
      </c>
      <c r="N505" s="45">
        <v>0</v>
      </c>
      <c r="O505" s="45">
        <v>0</v>
      </c>
      <c r="P505" s="45">
        <v>0</v>
      </c>
      <c r="Q505" s="45">
        <v>0</v>
      </c>
      <c r="R505" s="45">
        <v>0</v>
      </c>
      <c r="S505" s="45">
        <v>0</v>
      </c>
      <c r="T505" s="45">
        <v>0</v>
      </c>
      <c r="U505" s="45">
        <v>0</v>
      </c>
      <c r="V505" s="45">
        <v>0.22</v>
      </c>
      <c r="W505" s="45">
        <v>0</v>
      </c>
      <c r="X505" s="45">
        <v>12.1</v>
      </c>
      <c r="Y505" s="45">
        <v>51.37</v>
      </c>
      <c r="Z505" s="45">
        <v>272.08999999999997</v>
      </c>
    </row>
    <row r="506" spans="2:26" x14ac:dyDescent="0.3">
      <c r="B506" s="35">
        <v>15</v>
      </c>
      <c r="C506" s="45">
        <v>4.49</v>
      </c>
      <c r="D506" s="45">
        <v>0.93</v>
      </c>
      <c r="E506" s="45">
        <v>0</v>
      </c>
      <c r="F506" s="45">
        <v>1.48</v>
      </c>
      <c r="G506" s="45">
        <v>4.5199999999999996</v>
      </c>
      <c r="H506" s="45">
        <v>0</v>
      </c>
      <c r="I506" s="45">
        <v>0</v>
      </c>
      <c r="J506" s="45">
        <v>0</v>
      </c>
      <c r="K506" s="45">
        <v>0</v>
      </c>
      <c r="L506" s="45">
        <v>0</v>
      </c>
      <c r="M506" s="45">
        <v>0</v>
      </c>
      <c r="N506" s="45">
        <v>0</v>
      </c>
      <c r="O506" s="45">
        <v>0</v>
      </c>
      <c r="P506" s="45">
        <v>0.86</v>
      </c>
      <c r="Q506" s="45">
        <v>1.32</v>
      </c>
      <c r="R506" s="45">
        <v>2.82</v>
      </c>
      <c r="S506" s="45">
        <v>0.3</v>
      </c>
      <c r="T506" s="45">
        <v>0.71</v>
      </c>
      <c r="U506" s="45">
        <v>0</v>
      </c>
      <c r="V506" s="45">
        <v>0</v>
      </c>
      <c r="W506" s="45">
        <v>0</v>
      </c>
      <c r="X506" s="45">
        <v>98.41</v>
      </c>
      <c r="Y506" s="45">
        <v>301.06</v>
      </c>
      <c r="Z506" s="45">
        <v>408.99</v>
      </c>
    </row>
    <row r="507" spans="2:26" x14ac:dyDescent="0.3">
      <c r="B507" s="35">
        <v>16</v>
      </c>
      <c r="C507" s="45">
        <v>91.98</v>
      </c>
      <c r="D507" s="45">
        <v>99.13</v>
      </c>
      <c r="E507" s="45">
        <v>0</v>
      </c>
      <c r="F507" s="45">
        <v>72.58</v>
      </c>
      <c r="G507" s="45">
        <v>0</v>
      </c>
      <c r="H507" s="45">
        <v>0</v>
      </c>
      <c r="I507" s="45">
        <v>0</v>
      </c>
      <c r="J507" s="45">
        <v>0</v>
      </c>
      <c r="K507" s="45">
        <v>0</v>
      </c>
      <c r="L507" s="45">
        <v>0</v>
      </c>
      <c r="M507" s="45">
        <v>0.67</v>
      </c>
      <c r="N507" s="45">
        <v>0</v>
      </c>
      <c r="O507" s="45">
        <v>0</v>
      </c>
      <c r="P507" s="45">
        <v>0</v>
      </c>
      <c r="Q507" s="45">
        <v>0</v>
      </c>
      <c r="R507" s="45">
        <v>0</v>
      </c>
      <c r="S507" s="45">
        <v>0</v>
      </c>
      <c r="T507" s="45">
        <v>0</v>
      </c>
      <c r="U507" s="45">
        <v>0.37</v>
      </c>
      <c r="V507" s="45">
        <v>14.88</v>
      </c>
      <c r="W507" s="45">
        <v>0</v>
      </c>
      <c r="X507" s="45">
        <v>84.93</v>
      </c>
      <c r="Y507" s="45">
        <v>35.42</v>
      </c>
      <c r="Z507" s="45">
        <v>164.62</v>
      </c>
    </row>
    <row r="508" spans="2:26" x14ac:dyDescent="0.3">
      <c r="B508" s="35">
        <v>17</v>
      </c>
      <c r="C508" s="45">
        <v>0</v>
      </c>
      <c r="D508" s="45">
        <v>0</v>
      </c>
      <c r="E508" s="45">
        <v>0</v>
      </c>
      <c r="F508" s="45">
        <v>0</v>
      </c>
      <c r="G508" s="45">
        <v>0</v>
      </c>
      <c r="H508" s="45">
        <v>0</v>
      </c>
      <c r="I508" s="45">
        <v>0</v>
      </c>
      <c r="J508" s="45">
        <v>0</v>
      </c>
      <c r="K508" s="45">
        <v>0</v>
      </c>
      <c r="L508" s="45">
        <v>0.02</v>
      </c>
      <c r="M508" s="45">
        <v>0</v>
      </c>
      <c r="N508" s="45">
        <v>0</v>
      </c>
      <c r="O508" s="45">
        <v>0</v>
      </c>
      <c r="P508" s="45">
        <v>0</v>
      </c>
      <c r="Q508" s="45">
        <v>1.04</v>
      </c>
      <c r="R508" s="45">
        <v>0</v>
      </c>
      <c r="S508" s="45">
        <v>0</v>
      </c>
      <c r="T508" s="45">
        <v>0</v>
      </c>
      <c r="U508" s="45">
        <v>0</v>
      </c>
      <c r="V508" s="45">
        <v>0</v>
      </c>
      <c r="W508" s="45">
        <v>0</v>
      </c>
      <c r="X508" s="45">
        <v>0</v>
      </c>
      <c r="Y508" s="45">
        <v>0</v>
      </c>
      <c r="Z508" s="45">
        <v>1.28</v>
      </c>
    </row>
    <row r="509" spans="2:26" x14ac:dyDescent="0.3">
      <c r="B509" s="35">
        <v>18</v>
      </c>
      <c r="C509" s="45">
        <v>2.4900000000000002</v>
      </c>
      <c r="D509" s="45">
        <v>2.52</v>
      </c>
      <c r="E509" s="45">
        <v>13.27</v>
      </c>
      <c r="F509" s="45">
        <v>0</v>
      </c>
      <c r="G509" s="45">
        <v>0</v>
      </c>
      <c r="H509" s="45">
        <v>0</v>
      </c>
      <c r="I509" s="45">
        <v>0</v>
      </c>
      <c r="J509" s="45">
        <v>0</v>
      </c>
      <c r="K509" s="45">
        <v>0</v>
      </c>
      <c r="L509" s="45">
        <v>0</v>
      </c>
      <c r="M509" s="45">
        <v>0</v>
      </c>
      <c r="N509" s="45">
        <v>0</v>
      </c>
      <c r="O509" s="45">
        <v>0</v>
      </c>
      <c r="P509" s="45">
        <v>0</v>
      </c>
      <c r="Q509" s="45">
        <v>0.61</v>
      </c>
      <c r="R509" s="45">
        <v>1.28</v>
      </c>
      <c r="S509" s="45">
        <v>2.87</v>
      </c>
      <c r="T509" s="45">
        <v>0</v>
      </c>
      <c r="U509" s="45">
        <v>2.0299999999999998</v>
      </c>
      <c r="V509" s="45">
        <v>0</v>
      </c>
      <c r="W509" s="45">
        <v>0</v>
      </c>
      <c r="X509" s="45">
        <v>0</v>
      </c>
      <c r="Y509" s="45">
        <v>2.4</v>
      </c>
      <c r="Z509" s="45">
        <v>205.39</v>
      </c>
    </row>
    <row r="510" spans="2:26" x14ac:dyDescent="0.3">
      <c r="B510" s="35">
        <v>19</v>
      </c>
      <c r="C510" s="45">
        <v>0</v>
      </c>
      <c r="D510" s="45">
        <v>0</v>
      </c>
      <c r="E510" s="45">
        <v>0</v>
      </c>
      <c r="F510" s="45">
        <v>0</v>
      </c>
      <c r="G510" s="45">
        <v>0</v>
      </c>
      <c r="H510" s="45">
        <v>0</v>
      </c>
      <c r="I510" s="45">
        <v>0</v>
      </c>
      <c r="J510" s="45">
        <v>0</v>
      </c>
      <c r="K510" s="45">
        <v>0</v>
      </c>
      <c r="L510" s="45">
        <v>0</v>
      </c>
      <c r="M510" s="45">
        <v>0</v>
      </c>
      <c r="N510" s="45">
        <v>0</v>
      </c>
      <c r="O510" s="45">
        <v>0</v>
      </c>
      <c r="P510" s="45">
        <v>0</v>
      </c>
      <c r="Q510" s="45">
        <v>0</v>
      </c>
      <c r="R510" s="45">
        <v>0</v>
      </c>
      <c r="S510" s="45">
        <v>0.17</v>
      </c>
      <c r="T510" s="45">
        <v>0.11</v>
      </c>
      <c r="U510" s="45">
        <v>0</v>
      </c>
      <c r="V510" s="45">
        <v>0</v>
      </c>
      <c r="W510" s="45">
        <v>0</v>
      </c>
      <c r="X510" s="45">
        <v>0</v>
      </c>
      <c r="Y510" s="45">
        <v>0</v>
      </c>
      <c r="Z510" s="45">
        <v>0</v>
      </c>
    </row>
    <row r="511" spans="2:26" x14ac:dyDescent="0.3">
      <c r="B511" s="35">
        <v>20</v>
      </c>
      <c r="C511" s="45">
        <v>22.84</v>
      </c>
      <c r="D511" s="45">
        <v>0</v>
      </c>
      <c r="E511" s="45">
        <v>0</v>
      </c>
      <c r="F511" s="45">
        <v>0</v>
      </c>
      <c r="G511" s="45">
        <v>0</v>
      </c>
      <c r="H511" s="45">
        <v>0</v>
      </c>
      <c r="I511" s="45">
        <v>0</v>
      </c>
      <c r="J511" s="45">
        <v>0</v>
      </c>
      <c r="K511" s="45">
        <v>0</v>
      </c>
      <c r="L511" s="45">
        <v>0</v>
      </c>
      <c r="M511" s="45">
        <v>0</v>
      </c>
      <c r="N511" s="45">
        <v>0.25</v>
      </c>
      <c r="O511" s="45">
        <v>3.66</v>
      </c>
      <c r="P511" s="45">
        <v>7.33</v>
      </c>
      <c r="Q511" s="45">
        <v>0.01</v>
      </c>
      <c r="R511" s="45">
        <v>0</v>
      </c>
      <c r="S511" s="45">
        <v>0</v>
      </c>
      <c r="T511" s="45">
        <v>0.34</v>
      </c>
      <c r="U511" s="45">
        <v>0</v>
      </c>
      <c r="V511" s="45">
        <v>0</v>
      </c>
      <c r="W511" s="45">
        <v>0</v>
      </c>
      <c r="X511" s="45">
        <v>0.05</v>
      </c>
      <c r="Y511" s="45">
        <v>63.52</v>
      </c>
      <c r="Z511" s="45">
        <v>35.869999999999997</v>
      </c>
    </row>
    <row r="512" spans="2:26" x14ac:dyDescent="0.3">
      <c r="B512" s="35">
        <v>21</v>
      </c>
      <c r="C512" s="45">
        <v>26.07</v>
      </c>
      <c r="D512" s="45">
        <v>1.58</v>
      </c>
      <c r="E512" s="45">
        <v>0</v>
      </c>
      <c r="F512" s="45">
        <v>0.74</v>
      </c>
      <c r="G512" s="45">
        <v>0</v>
      </c>
      <c r="H512" s="45">
        <v>0</v>
      </c>
      <c r="I512" s="45">
        <v>0.31</v>
      </c>
      <c r="J512" s="45">
        <v>127.62</v>
      </c>
      <c r="K512" s="45">
        <v>16.77</v>
      </c>
      <c r="L512" s="45">
        <v>29.12</v>
      </c>
      <c r="M512" s="45">
        <v>13.32</v>
      </c>
      <c r="N512" s="45">
        <v>51.2</v>
      </c>
      <c r="O512" s="45">
        <v>95.71</v>
      </c>
      <c r="P512" s="45">
        <v>79.33</v>
      </c>
      <c r="Q512" s="45">
        <v>42.15</v>
      </c>
      <c r="R512" s="45">
        <v>21.84</v>
      </c>
      <c r="S512" s="45">
        <v>56.07</v>
      </c>
      <c r="T512" s="45">
        <v>47.47</v>
      </c>
      <c r="U512" s="45">
        <v>81.12</v>
      </c>
      <c r="V512" s="45">
        <v>77.83</v>
      </c>
      <c r="W512" s="45">
        <v>48.78</v>
      </c>
      <c r="X512" s="45">
        <v>145.26</v>
      </c>
      <c r="Y512" s="45">
        <v>219.78</v>
      </c>
      <c r="Z512" s="45">
        <v>293.79000000000002</v>
      </c>
    </row>
    <row r="513" spans="2:26" x14ac:dyDescent="0.3">
      <c r="B513" s="35">
        <v>22</v>
      </c>
      <c r="C513" s="45">
        <v>159.94</v>
      </c>
      <c r="D513" s="45">
        <v>1.4</v>
      </c>
      <c r="E513" s="45">
        <v>4.6500000000000004</v>
      </c>
      <c r="F513" s="45">
        <v>1.3</v>
      </c>
      <c r="G513" s="45">
        <v>0</v>
      </c>
      <c r="H513" s="45">
        <v>0</v>
      </c>
      <c r="I513" s="45">
        <v>0</v>
      </c>
      <c r="J513" s="45">
        <v>0.65</v>
      </c>
      <c r="K513" s="45">
        <v>1.44</v>
      </c>
      <c r="L513" s="45">
        <v>0.81</v>
      </c>
      <c r="M513" s="45">
        <v>0.99</v>
      </c>
      <c r="N513" s="45">
        <v>0</v>
      </c>
      <c r="O513" s="45">
        <v>0.05</v>
      </c>
      <c r="P513" s="45">
        <v>1.49</v>
      </c>
      <c r="Q513" s="45">
        <v>10.94</v>
      </c>
      <c r="R513" s="45">
        <v>1.94</v>
      </c>
      <c r="S513" s="45">
        <v>1.55</v>
      </c>
      <c r="T513" s="45">
        <v>0</v>
      </c>
      <c r="U513" s="45">
        <v>0</v>
      </c>
      <c r="V513" s="45">
        <v>0</v>
      </c>
      <c r="W513" s="45">
        <v>2.36</v>
      </c>
      <c r="X513" s="45">
        <v>2.75</v>
      </c>
      <c r="Y513" s="45">
        <v>219.59</v>
      </c>
      <c r="Z513" s="45">
        <v>422.57</v>
      </c>
    </row>
    <row r="514" spans="2:26" x14ac:dyDescent="0.3">
      <c r="B514" s="35">
        <v>23</v>
      </c>
      <c r="C514" s="45">
        <v>379.11</v>
      </c>
      <c r="D514" s="45">
        <v>284.93</v>
      </c>
      <c r="E514" s="45">
        <v>0.18</v>
      </c>
      <c r="F514" s="45">
        <v>4.7</v>
      </c>
      <c r="G514" s="45">
        <v>15.25</v>
      </c>
      <c r="H514" s="45">
        <v>0.11</v>
      </c>
      <c r="I514" s="45">
        <v>5.75</v>
      </c>
      <c r="J514" s="45">
        <v>0.22</v>
      </c>
      <c r="K514" s="45">
        <v>0.42</v>
      </c>
      <c r="L514" s="45">
        <v>1.22</v>
      </c>
      <c r="M514" s="45">
        <v>0</v>
      </c>
      <c r="N514" s="45">
        <v>1.21</v>
      </c>
      <c r="O514" s="45">
        <v>0.05</v>
      </c>
      <c r="P514" s="45">
        <v>0.06</v>
      </c>
      <c r="Q514" s="45">
        <v>0.45</v>
      </c>
      <c r="R514" s="45">
        <v>0.96</v>
      </c>
      <c r="S514" s="45">
        <v>0.43</v>
      </c>
      <c r="T514" s="45">
        <v>0.56000000000000005</v>
      </c>
      <c r="U514" s="45">
        <v>0</v>
      </c>
      <c r="V514" s="45">
        <v>0.12</v>
      </c>
      <c r="W514" s="45">
        <v>6.93</v>
      </c>
      <c r="X514" s="45">
        <v>41.14</v>
      </c>
      <c r="Y514" s="45">
        <v>140.15</v>
      </c>
      <c r="Z514" s="45">
        <v>459.23</v>
      </c>
    </row>
    <row r="515" spans="2:26" x14ac:dyDescent="0.3">
      <c r="B515" s="35">
        <v>24</v>
      </c>
      <c r="C515" s="45">
        <v>244.55</v>
      </c>
      <c r="D515" s="45">
        <v>40.28</v>
      </c>
      <c r="E515" s="45">
        <v>163.18</v>
      </c>
      <c r="F515" s="45">
        <v>36.25</v>
      </c>
      <c r="G515" s="45">
        <v>19.73</v>
      </c>
      <c r="H515" s="45">
        <v>33.119999999999997</v>
      </c>
      <c r="I515" s="45">
        <v>0</v>
      </c>
      <c r="J515" s="45">
        <v>0.64</v>
      </c>
      <c r="K515" s="45">
        <v>0</v>
      </c>
      <c r="L515" s="45">
        <v>74.959999999999994</v>
      </c>
      <c r="M515" s="45">
        <v>1.73</v>
      </c>
      <c r="N515" s="45">
        <v>0</v>
      </c>
      <c r="O515" s="45">
        <v>0</v>
      </c>
      <c r="P515" s="45">
        <v>71.97</v>
      </c>
      <c r="Q515" s="45">
        <v>49.62</v>
      </c>
      <c r="R515" s="45">
        <v>0</v>
      </c>
      <c r="S515" s="45">
        <v>0.65</v>
      </c>
      <c r="T515" s="45">
        <v>4.55</v>
      </c>
      <c r="U515" s="45">
        <v>1.1000000000000001</v>
      </c>
      <c r="V515" s="45">
        <v>1.6</v>
      </c>
      <c r="W515" s="45">
        <v>0</v>
      </c>
      <c r="X515" s="45">
        <v>41.1</v>
      </c>
      <c r="Y515" s="45">
        <v>126.29</v>
      </c>
      <c r="Z515" s="45">
        <v>432.64</v>
      </c>
    </row>
    <row r="516" spans="2:26" x14ac:dyDescent="0.3">
      <c r="B516" s="35">
        <v>25</v>
      </c>
      <c r="C516" s="45">
        <v>74.34</v>
      </c>
      <c r="D516" s="45">
        <v>12.56</v>
      </c>
      <c r="E516" s="45">
        <v>0</v>
      </c>
      <c r="F516" s="45">
        <v>0</v>
      </c>
      <c r="G516" s="45">
        <v>0</v>
      </c>
      <c r="H516" s="45">
        <v>0</v>
      </c>
      <c r="I516" s="45">
        <v>0</v>
      </c>
      <c r="J516" s="45">
        <v>0</v>
      </c>
      <c r="K516" s="45">
        <v>0.53</v>
      </c>
      <c r="L516" s="45">
        <v>0.49</v>
      </c>
      <c r="M516" s="45">
        <v>1.31</v>
      </c>
      <c r="N516" s="45">
        <v>1.8</v>
      </c>
      <c r="O516" s="45">
        <v>0</v>
      </c>
      <c r="P516" s="45">
        <v>0.22</v>
      </c>
      <c r="Q516" s="45">
        <v>0</v>
      </c>
      <c r="R516" s="45">
        <v>0.21</v>
      </c>
      <c r="S516" s="45">
        <v>0.98</v>
      </c>
      <c r="T516" s="45">
        <v>0</v>
      </c>
      <c r="U516" s="45">
        <v>0</v>
      </c>
      <c r="V516" s="45">
        <v>0</v>
      </c>
      <c r="W516" s="45">
        <v>0</v>
      </c>
      <c r="X516" s="45">
        <v>0</v>
      </c>
      <c r="Y516" s="45">
        <v>246.74</v>
      </c>
      <c r="Z516" s="45">
        <v>0</v>
      </c>
    </row>
    <row r="517" spans="2:26" x14ac:dyDescent="0.3">
      <c r="B517" s="35">
        <v>26</v>
      </c>
      <c r="C517" s="45">
        <v>5.42</v>
      </c>
      <c r="D517" s="45">
        <v>0</v>
      </c>
      <c r="E517" s="45">
        <v>0.28999999999999998</v>
      </c>
      <c r="F517" s="45">
        <v>0.23</v>
      </c>
      <c r="G517" s="45">
        <v>0</v>
      </c>
      <c r="H517" s="45">
        <v>0</v>
      </c>
      <c r="I517" s="45">
        <v>0</v>
      </c>
      <c r="J517" s="45">
        <v>0</v>
      </c>
      <c r="K517" s="45">
        <v>0</v>
      </c>
      <c r="L517" s="45">
        <v>0</v>
      </c>
      <c r="M517" s="45">
        <v>3.6</v>
      </c>
      <c r="N517" s="45">
        <v>0</v>
      </c>
      <c r="O517" s="45">
        <v>5.82</v>
      </c>
      <c r="P517" s="45">
        <v>2.79</v>
      </c>
      <c r="Q517" s="45">
        <v>3.65</v>
      </c>
      <c r="R517" s="45">
        <v>2.4500000000000002</v>
      </c>
      <c r="S517" s="45">
        <v>0.25</v>
      </c>
      <c r="T517" s="45">
        <v>0.2</v>
      </c>
      <c r="U517" s="45">
        <v>0</v>
      </c>
      <c r="V517" s="45">
        <v>0</v>
      </c>
      <c r="W517" s="45">
        <v>0</v>
      </c>
      <c r="X517" s="45">
        <v>0</v>
      </c>
      <c r="Y517" s="45">
        <v>497.45</v>
      </c>
      <c r="Z517" s="45">
        <v>485.09</v>
      </c>
    </row>
    <row r="518" spans="2:26" x14ac:dyDescent="0.3">
      <c r="B518" s="35">
        <v>27</v>
      </c>
      <c r="C518" s="45">
        <v>153.72999999999999</v>
      </c>
      <c r="D518" s="45">
        <v>0</v>
      </c>
      <c r="E518" s="45">
        <v>0</v>
      </c>
      <c r="F518" s="45">
        <v>0</v>
      </c>
      <c r="G518" s="45">
        <v>0</v>
      </c>
      <c r="H518" s="45">
        <v>0</v>
      </c>
      <c r="I518" s="45">
        <v>0</v>
      </c>
      <c r="J518" s="45">
        <v>0</v>
      </c>
      <c r="K518" s="45">
        <v>0</v>
      </c>
      <c r="L518" s="45">
        <v>0</v>
      </c>
      <c r="M518" s="45">
        <v>0</v>
      </c>
      <c r="N518" s="45">
        <v>0</v>
      </c>
      <c r="O518" s="45">
        <v>0</v>
      </c>
      <c r="P518" s="45">
        <v>0</v>
      </c>
      <c r="Q518" s="45">
        <v>0</v>
      </c>
      <c r="R518" s="45">
        <v>0</v>
      </c>
      <c r="S518" s="45">
        <v>0</v>
      </c>
      <c r="T518" s="45">
        <v>0</v>
      </c>
      <c r="U518" s="45">
        <v>0</v>
      </c>
      <c r="V518" s="45">
        <v>1.33</v>
      </c>
      <c r="W518" s="45">
        <v>0</v>
      </c>
      <c r="X518" s="45">
        <v>0</v>
      </c>
      <c r="Y518" s="45">
        <v>2.1</v>
      </c>
      <c r="Z518" s="45">
        <v>48.22</v>
      </c>
    </row>
    <row r="519" spans="2:26" x14ac:dyDescent="0.3">
      <c r="B519" s="35">
        <v>28</v>
      </c>
      <c r="C519" s="45">
        <v>183.03</v>
      </c>
      <c r="D519" s="45">
        <v>5.03</v>
      </c>
      <c r="E519" s="45">
        <v>0</v>
      </c>
      <c r="F519" s="45">
        <v>0</v>
      </c>
      <c r="G519" s="45">
        <v>0</v>
      </c>
      <c r="H519" s="45">
        <v>0</v>
      </c>
      <c r="I519" s="45">
        <v>0</v>
      </c>
      <c r="J519" s="45">
        <v>0</v>
      </c>
      <c r="K519" s="45">
        <v>0</v>
      </c>
      <c r="L519" s="45">
        <v>0</v>
      </c>
      <c r="M519" s="45">
        <v>0</v>
      </c>
      <c r="N519" s="45">
        <v>0</v>
      </c>
      <c r="O519" s="45">
        <v>0</v>
      </c>
      <c r="P519" s="45">
        <v>0</v>
      </c>
      <c r="Q519" s="45">
        <v>0</v>
      </c>
      <c r="R519" s="45">
        <v>0</v>
      </c>
      <c r="S519" s="45">
        <v>0</v>
      </c>
      <c r="T519" s="45">
        <v>0</v>
      </c>
      <c r="U519" s="45">
        <v>0</v>
      </c>
      <c r="V519" s="45">
        <v>2.25</v>
      </c>
      <c r="W519" s="45">
        <v>0</v>
      </c>
      <c r="X519" s="45">
        <v>0</v>
      </c>
      <c r="Y519" s="45">
        <v>31.93</v>
      </c>
      <c r="Z519" s="45">
        <v>180.67</v>
      </c>
    </row>
    <row r="520" spans="2:26" x14ac:dyDescent="0.3">
      <c r="B520" s="35">
        <v>29</v>
      </c>
      <c r="C520" s="45">
        <v>0</v>
      </c>
      <c r="D520" s="45">
        <v>0</v>
      </c>
      <c r="E520" s="45">
        <v>0</v>
      </c>
      <c r="F520" s="45">
        <v>0</v>
      </c>
      <c r="G520" s="45">
        <v>0</v>
      </c>
      <c r="H520" s="45">
        <v>0</v>
      </c>
      <c r="I520" s="45">
        <v>0</v>
      </c>
      <c r="J520" s="45">
        <v>0</v>
      </c>
      <c r="K520" s="45">
        <v>0</v>
      </c>
      <c r="L520" s="45">
        <v>0</v>
      </c>
      <c r="M520" s="45">
        <v>0</v>
      </c>
      <c r="N520" s="45">
        <v>0</v>
      </c>
      <c r="O520" s="45">
        <v>0</v>
      </c>
      <c r="P520" s="45">
        <v>0</v>
      </c>
      <c r="Q520" s="45">
        <v>0</v>
      </c>
      <c r="R520" s="45">
        <v>0</v>
      </c>
      <c r="S520" s="45">
        <v>0</v>
      </c>
      <c r="T520" s="45">
        <v>0</v>
      </c>
      <c r="U520" s="45">
        <v>0</v>
      </c>
      <c r="V520" s="45">
        <v>0</v>
      </c>
      <c r="W520" s="45">
        <v>0</v>
      </c>
      <c r="X520" s="45">
        <v>9.7899999999999991</v>
      </c>
      <c r="Y520" s="45">
        <v>114.06</v>
      </c>
      <c r="Z520" s="45">
        <v>62.69</v>
      </c>
    </row>
    <row r="521" spans="2:26" x14ac:dyDescent="0.3">
      <c r="B521" s="35">
        <v>30</v>
      </c>
      <c r="C521" s="45">
        <v>14.98</v>
      </c>
      <c r="D521" s="45">
        <v>0</v>
      </c>
      <c r="E521" s="45">
        <v>0</v>
      </c>
      <c r="F521" s="45">
        <v>0</v>
      </c>
      <c r="G521" s="45">
        <v>2.29</v>
      </c>
      <c r="H521" s="45">
        <v>0</v>
      </c>
      <c r="I521" s="45">
        <v>0</v>
      </c>
      <c r="J521" s="45">
        <v>0</v>
      </c>
      <c r="K521" s="45">
        <v>0</v>
      </c>
      <c r="L521" s="45">
        <v>0</v>
      </c>
      <c r="M521" s="45">
        <v>0</v>
      </c>
      <c r="N521" s="45">
        <v>0.3</v>
      </c>
      <c r="O521" s="45">
        <v>0</v>
      </c>
      <c r="P521" s="45">
        <v>0.63</v>
      </c>
      <c r="Q521" s="45">
        <v>0.46</v>
      </c>
      <c r="R521" s="45">
        <v>0.71</v>
      </c>
      <c r="S521" s="45">
        <v>0.65</v>
      </c>
      <c r="T521" s="45">
        <v>0</v>
      </c>
      <c r="U521" s="45">
        <v>0.45</v>
      </c>
      <c r="V521" s="45">
        <v>34.57</v>
      </c>
      <c r="W521" s="45">
        <v>0</v>
      </c>
      <c r="X521" s="45">
        <v>0</v>
      </c>
      <c r="Y521" s="45">
        <v>0</v>
      </c>
      <c r="Z521" s="45">
        <v>0</v>
      </c>
    </row>
    <row r="522" spans="2:26" x14ac:dyDescent="0.3">
      <c r="B522" s="35">
        <v>31</v>
      </c>
      <c r="C522" s="45">
        <v>0</v>
      </c>
      <c r="D522" s="45">
        <v>0</v>
      </c>
      <c r="E522" s="45">
        <v>0</v>
      </c>
      <c r="F522" s="45">
        <v>0</v>
      </c>
      <c r="G522" s="45">
        <v>0</v>
      </c>
      <c r="H522" s="45">
        <v>0</v>
      </c>
      <c r="I522" s="45">
        <v>0</v>
      </c>
      <c r="J522" s="45">
        <v>0</v>
      </c>
      <c r="K522" s="45">
        <v>2.2799999999999998</v>
      </c>
      <c r="L522" s="45">
        <v>2.79</v>
      </c>
      <c r="M522" s="45">
        <v>2.2000000000000002</v>
      </c>
      <c r="N522" s="45">
        <v>0.85</v>
      </c>
      <c r="O522" s="45">
        <v>0.5</v>
      </c>
      <c r="P522" s="45">
        <v>0.4</v>
      </c>
      <c r="Q522" s="45">
        <v>3.59</v>
      </c>
      <c r="R522" s="45">
        <v>14.64</v>
      </c>
      <c r="S522" s="45">
        <v>0</v>
      </c>
      <c r="T522" s="45">
        <v>9.51</v>
      </c>
      <c r="U522" s="45">
        <v>0</v>
      </c>
      <c r="V522" s="45">
        <v>0</v>
      </c>
      <c r="W522" s="45">
        <v>0</v>
      </c>
      <c r="X522" s="45">
        <v>0</v>
      </c>
      <c r="Y522" s="45">
        <v>30.99</v>
      </c>
      <c r="Z522" s="45">
        <v>77.040000000000006</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15"/>
      <c r="C524" s="116"/>
      <c r="D524" s="116"/>
      <c r="E524" s="116"/>
      <c r="F524" s="116"/>
      <c r="G524" s="116"/>
      <c r="H524" s="116"/>
      <c r="I524" s="116"/>
      <c r="J524" s="116"/>
      <c r="K524" s="116"/>
      <c r="L524" s="116"/>
      <c r="M524" s="116"/>
      <c r="N524" s="116"/>
      <c r="O524" s="116"/>
      <c r="P524" s="116"/>
      <c r="Q524" s="116"/>
      <c r="R524" s="116"/>
      <c r="S524" s="116"/>
      <c r="T524" s="117"/>
      <c r="U524" s="118" t="s">
        <v>82</v>
      </c>
      <c r="V524" s="118"/>
      <c r="W524" s="118"/>
      <c r="X524" s="118"/>
      <c r="Y524" s="118"/>
      <c r="Z524" s="118"/>
    </row>
    <row r="525" spans="2:26" ht="16.5" customHeight="1" x14ac:dyDescent="0.3">
      <c r="B525" s="105" t="s">
        <v>83</v>
      </c>
      <c r="C525" s="105"/>
      <c r="D525" s="105"/>
      <c r="E525" s="105"/>
      <c r="F525" s="105"/>
      <c r="G525" s="105"/>
      <c r="H525" s="105"/>
      <c r="I525" s="105"/>
      <c r="J525" s="105"/>
      <c r="K525" s="105"/>
      <c r="L525" s="105"/>
      <c r="M525" s="105"/>
      <c r="N525" s="105"/>
      <c r="O525" s="105"/>
      <c r="P525" s="105"/>
      <c r="Q525" s="105"/>
      <c r="R525" s="105"/>
      <c r="S525" s="105"/>
      <c r="T525" s="105"/>
      <c r="U525" s="86">
        <v>13.18</v>
      </c>
      <c r="V525" s="68"/>
      <c r="W525" s="68"/>
      <c r="X525" s="68"/>
      <c r="Y525" s="68"/>
      <c r="Z525" s="68"/>
    </row>
    <row r="526" spans="2:26" ht="16.5" customHeight="1" x14ac:dyDescent="0.3">
      <c r="B526" s="105" t="s">
        <v>84</v>
      </c>
      <c r="C526" s="105"/>
      <c r="D526" s="105"/>
      <c r="E526" s="105"/>
      <c r="F526" s="105"/>
      <c r="G526" s="105"/>
      <c r="H526" s="105"/>
      <c r="I526" s="105"/>
      <c r="J526" s="105"/>
      <c r="K526" s="105"/>
      <c r="L526" s="105"/>
      <c r="M526" s="105"/>
      <c r="N526" s="105"/>
      <c r="O526" s="105"/>
      <c r="P526" s="105"/>
      <c r="Q526" s="105"/>
      <c r="R526" s="105"/>
      <c r="S526" s="105"/>
      <c r="T526" s="105"/>
      <c r="U526" s="86">
        <v>190.9</v>
      </c>
      <c r="V526" s="68"/>
      <c r="W526" s="68"/>
      <c r="X526" s="68"/>
      <c r="Y526" s="68"/>
      <c r="Z526" s="68"/>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01" t="s">
        <v>75</v>
      </c>
      <c r="C528" s="102"/>
      <c r="D528" s="102"/>
      <c r="E528" s="102"/>
      <c r="F528" s="102"/>
      <c r="G528" s="102"/>
      <c r="H528" s="102"/>
      <c r="I528" s="102"/>
      <c r="J528" s="102"/>
      <c r="K528" s="102"/>
      <c r="L528" s="102"/>
      <c r="M528" s="102"/>
      <c r="N528" s="102"/>
      <c r="O528" s="102"/>
      <c r="P528" s="102"/>
      <c r="Q528" s="102"/>
      <c r="R528" s="102"/>
      <c r="S528" s="102"/>
      <c r="T528" s="103"/>
      <c r="U528" s="106">
        <v>811112.56</v>
      </c>
      <c r="V528" s="107"/>
      <c r="W528" s="107"/>
      <c r="X528" s="107"/>
      <c r="Y528" s="107"/>
      <c r="Z528" s="10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09" t="s">
        <v>85</v>
      </c>
      <c r="C530" s="110"/>
      <c r="D530" s="110"/>
      <c r="E530" s="110"/>
      <c r="F530" s="110"/>
      <c r="G530" s="110"/>
      <c r="H530" s="110"/>
      <c r="I530" s="110"/>
      <c r="J530" s="110"/>
      <c r="K530" s="110"/>
      <c r="L530" s="110"/>
      <c r="M530" s="110"/>
      <c r="N530" s="110"/>
      <c r="O530" s="110"/>
      <c r="P530" s="110"/>
      <c r="Q530" s="110"/>
      <c r="R530" s="110"/>
      <c r="S530" s="110"/>
      <c r="T530" s="110"/>
      <c r="U530" s="110"/>
      <c r="V530" s="110"/>
      <c r="W530" s="110"/>
      <c r="X530" s="110"/>
      <c r="Y530" s="110"/>
      <c r="Z530" s="111"/>
    </row>
    <row r="531" spans="1:26" ht="35.25" customHeight="1" x14ac:dyDescent="0.3">
      <c r="B531" s="112" t="s">
        <v>86</v>
      </c>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4"/>
    </row>
    <row r="532" spans="1:26" ht="15" customHeight="1" x14ac:dyDescent="0.3">
      <c r="A532" s="10"/>
      <c r="B532" s="101" t="s">
        <v>61</v>
      </c>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3"/>
    </row>
    <row r="533" spans="1:26" x14ac:dyDescent="0.3">
      <c r="B533" s="48" t="s">
        <v>62</v>
      </c>
      <c r="C533" s="104" t="s">
        <v>63</v>
      </c>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row>
    <row r="534" spans="1:26" x14ac:dyDescent="0.3">
      <c r="B534" s="96"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88"/>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97"/>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1932.67</v>
      </c>
      <c r="D537" s="36">
        <v>1918.3</v>
      </c>
      <c r="E537" s="36">
        <v>1922.72</v>
      </c>
      <c r="F537" s="36">
        <v>1929.86</v>
      </c>
      <c r="G537" s="36">
        <v>1945.74</v>
      </c>
      <c r="H537" s="36">
        <v>1991.76</v>
      </c>
      <c r="I537" s="36">
        <v>2014.46</v>
      </c>
      <c r="J537" s="36">
        <v>2161.84</v>
      </c>
      <c r="K537" s="36">
        <v>2234.34</v>
      </c>
      <c r="L537" s="36">
        <v>2238.8200000000002</v>
      </c>
      <c r="M537" s="36">
        <v>2235.79</v>
      </c>
      <c r="N537" s="36">
        <v>2231.98</v>
      </c>
      <c r="O537" s="36">
        <v>2229.98</v>
      </c>
      <c r="P537" s="36">
        <v>2229</v>
      </c>
      <c r="Q537" s="36">
        <v>2240.41</v>
      </c>
      <c r="R537" s="36">
        <v>2239.89</v>
      </c>
      <c r="S537" s="36">
        <v>2237.36</v>
      </c>
      <c r="T537" s="36">
        <v>2230.1799999999998</v>
      </c>
      <c r="U537" s="36">
        <v>2232.62</v>
      </c>
      <c r="V537" s="36">
        <v>2232.6799999999998</v>
      </c>
      <c r="W537" s="36">
        <v>2092.5700000000002</v>
      </c>
      <c r="X537" s="36">
        <v>2093.0500000000002</v>
      </c>
      <c r="Y537" s="36">
        <v>1985.54</v>
      </c>
      <c r="Z537" s="36">
        <v>1946.27</v>
      </c>
    </row>
    <row r="538" spans="1:26" x14ac:dyDescent="0.3">
      <c r="B538" s="35">
        <v>2</v>
      </c>
      <c r="C538" s="36">
        <v>1820.22</v>
      </c>
      <c r="D538" s="36">
        <v>1756.24</v>
      </c>
      <c r="E538" s="36">
        <v>1754.24</v>
      </c>
      <c r="F538" s="36">
        <v>1805.13</v>
      </c>
      <c r="G538" s="36">
        <v>1815.83</v>
      </c>
      <c r="H538" s="36">
        <v>1902.29</v>
      </c>
      <c r="I538" s="36">
        <v>1914.33</v>
      </c>
      <c r="J538" s="36">
        <v>1914.49</v>
      </c>
      <c r="K538" s="36">
        <v>1910.32</v>
      </c>
      <c r="L538" s="36">
        <v>1913.36</v>
      </c>
      <c r="M538" s="36">
        <v>1912.95</v>
      </c>
      <c r="N538" s="36">
        <v>1913.75</v>
      </c>
      <c r="O538" s="36">
        <v>1972.65</v>
      </c>
      <c r="P538" s="36">
        <v>1975.87</v>
      </c>
      <c r="Q538" s="36">
        <v>1932.76</v>
      </c>
      <c r="R538" s="36">
        <v>1921.38</v>
      </c>
      <c r="S538" s="36">
        <v>1913.83</v>
      </c>
      <c r="T538" s="36">
        <v>1917.08</v>
      </c>
      <c r="U538" s="36">
        <v>1906.44</v>
      </c>
      <c r="V538" s="36">
        <v>1892.03</v>
      </c>
      <c r="W538" s="36">
        <v>1815.98</v>
      </c>
      <c r="X538" s="36">
        <v>1816.47</v>
      </c>
      <c r="Y538" s="36">
        <v>1809.2</v>
      </c>
      <c r="Z538" s="36">
        <v>1694.9</v>
      </c>
    </row>
    <row r="539" spans="1:26" x14ac:dyDescent="0.3">
      <c r="B539" s="35">
        <v>3</v>
      </c>
      <c r="C539" s="36">
        <v>1667.45</v>
      </c>
      <c r="D539" s="36">
        <v>1596.17</v>
      </c>
      <c r="E539" s="36">
        <v>1679.14</v>
      </c>
      <c r="F539" s="36">
        <v>1733.03</v>
      </c>
      <c r="G539" s="36">
        <v>1741.2</v>
      </c>
      <c r="H539" s="36">
        <v>1810.6</v>
      </c>
      <c r="I539" s="36">
        <v>1847.3</v>
      </c>
      <c r="J539" s="36">
        <v>1885.62</v>
      </c>
      <c r="K539" s="36">
        <v>1897.23</v>
      </c>
      <c r="L539" s="36">
        <v>1903.13</v>
      </c>
      <c r="M539" s="36">
        <v>1953.49</v>
      </c>
      <c r="N539" s="36">
        <v>1899.03</v>
      </c>
      <c r="O539" s="36">
        <v>1894.54</v>
      </c>
      <c r="P539" s="36">
        <v>1906.21</v>
      </c>
      <c r="Q539" s="36">
        <v>1907.36</v>
      </c>
      <c r="R539" s="36">
        <v>1901.68</v>
      </c>
      <c r="S539" s="36">
        <v>1927.66</v>
      </c>
      <c r="T539" s="36">
        <v>1966.17</v>
      </c>
      <c r="U539" s="36">
        <v>1903.33</v>
      </c>
      <c r="V539" s="36">
        <v>1893.12</v>
      </c>
      <c r="W539" s="36">
        <v>1837.54</v>
      </c>
      <c r="X539" s="36">
        <v>1831.01</v>
      </c>
      <c r="Y539" s="36">
        <v>1768.79</v>
      </c>
      <c r="Z539" s="36">
        <v>1717.38</v>
      </c>
    </row>
    <row r="540" spans="1:26" x14ac:dyDescent="0.3">
      <c r="B540" s="35">
        <v>4</v>
      </c>
      <c r="C540" s="36">
        <v>1623.98</v>
      </c>
      <c r="D540" s="36">
        <v>1602.62</v>
      </c>
      <c r="E540" s="36">
        <v>1636.38</v>
      </c>
      <c r="F540" s="36">
        <v>1666.89</v>
      </c>
      <c r="G540" s="36">
        <v>1706.82</v>
      </c>
      <c r="H540" s="36">
        <v>1765.85</v>
      </c>
      <c r="I540" s="36">
        <v>1819.29</v>
      </c>
      <c r="J540" s="36">
        <v>1858.07</v>
      </c>
      <c r="K540" s="36">
        <v>1863.65</v>
      </c>
      <c r="L540" s="36">
        <v>1883.17</v>
      </c>
      <c r="M540" s="36">
        <v>1881.88</v>
      </c>
      <c r="N540" s="36">
        <v>1879.99</v>
      </c>
      <c r="O540" s="36">
        <v>1874.88</v>
      </c>
      <c r="P540" s="36">
        <v>1878.06</v>
      </c>
      <c r="Q540" s="36">
        <v>1878.92</v>
      </c>
      <c r="R540" s="36">
        <v>1872.95</v>
      </c>
      <c r="S540" s="36">
        <v>1876.72</v>
      </c>
      <c r="T540" s="36">
        <v>1883.67</v>
      </c>
      <c r="U540" s="36">
        <v>1902.04</v>
      </c>
      <c r="V540" s="36">
        <v>1835.69</v>
      </c>
      <c r="W540" s="36">
        <v>1800.23</v>
      </c>
      <c r="X540" s="36">
        <v>1805.06</v>
      </c>
      <c r="Y540" s="36">
        <v>1723.36</v>
      </c>
      <c r="Z540" s="36">
        <v>1717.37</v>
      </c>
    </row>
    <row r="541" spans="1:26" x14ac:dyDescent="0.3">
      <c r="B541" s="35">
        <v>5</v>
      </c>
      <c r="C541" s="36">
        <v>1766.57</v>
      </c>
      <c r="D541" s="36">
        <v>1708.24</v>
      </c>
      <c r="E541" s="36">
        <v>1722.5</v>
      </c>
      <c r="F541" s="36">
        <v>1757.2</v>
      </c>
      <c r="G541" s="36">
        <v>1784.21</v>
      </c>
      <c r="H541" s="36">
        <v>1875.99</v>
      </c>
      <c r="I541" s="36">
        <v>1876.36</v>
      </c>
      <c r="J541" s="36">
        <v>1912.68</v>
      </c>
      <c r="K541" s="36">
        <v>1934.62</v>
      </c>
      <c r="L541" s="36">
        <v>1935.98</v>
      </c>
      <c r="M541" s="36">
        <v>1930.53</v>
      </c>
      <c r="N541" s="36">
        <v>1930.19</v>
      </c>
      <c r="O541" s="36">
        <v>1912.48</v>
      </c>
      <c r="P541" s="36">
        <v>1911.69</v>
      </c>
      <c r="Q541" s="36">
        <v>1919.68</v>
      </c>
      <c r="R541" s="36">
        <v>1910.17</v>
      </c>
      <c r="S541" s="36">
        <v>1910.35</v>
      </c>
      <c r="T541" s="36">
        <v>1943.06</v>
      </c>
      <c r="U541" s="36">
        <v>1921.29</v>
      </c>
      <c r="V541" s="36">
        <v>1909.62</v>
      </c>
      <c r="W541" s="36">
        <v>1891.24</v>
      </c>
      <c r="X541" s="36">
        <v>1891.7</v>
      </c>
      <c r="Y541" s="36">
        <v>1827.75</v>
      </c>
      <c r="Z541" s="36">
        <v>1802.47</v>
      </c>
    </row>
    <row r="542" spans="1:26" x14ac:dyDescent="0.3">
      <c r="B542" s="35">
        <v>6</v>
      </c>
      <c r="C542" s="36">
        <v>1926.51</v>
      </c>
      <c r="D542" s="36">
        <v>1932.61</v>
      </c>
      <c r="E542" s="36">
        <v>1942.45</v>
      </c>
      <c r="F542" s="36">
        <v>1949.4</v>
      </c>
      <c r="G542" s="36">
        <v>1950.5</v>
      </c>
      <c r="H542" s="36">
        <v>1974.56</v>
      </c>
      <c r="I542" s="36">
        <v>1979.21</v>
      </c>
      <c r="J542" s="36">
        <v>1988.82</v>
      </c>
      <c r="K542" s="36">
        <v>2097.4</v>
      </c>
      <c r="L542" s="36">
        <v>2093.42</v>
      </c>
      <c r="M542" s="36">
        <v>2087.27</v>
      </c>
      <c r="N542" s="36">
        <v>2077.29</v>
      </c>
      <c r="O542" s="36">
        <v>2085.04</v>
      </c>
      <c r="P542" s="36">
        <v>2085.4</v>
      </c>
      <c r="Q542" s="36">
        <v>2083.1</v>
      </c>
      <c r="R542" s="36">
        <v>2078.2399999999998</v>
      </c>
      <c r="S542" s="36">
        <v>2086.35</v>
      </c>
      <c r="T542" s="36">
        <v>2098.17</v>
      </c>
      <c r="U542" s="36">
        <v>2176.17</v>
      </c>
      <c r="V542" s="36">
        <v>2165.65</v>
      </c>
      <c r="W542" s="36">
        <v>2080.33</v>
      </c>
      <c r="X542" s="36">
        <v>2008.54</v>
      </c>
      <c r="Y542" s="36">
        <v>1961.43</v>
      </c>
      <c r="Z542" s="36">
        <v>1928.03</v>
      </c>
    </row>
    <row r="543" spans="1:26" x14ac:dyDescent="0.3">
      <c r="B543" s="35">
        <v>7</v>
      </c>
      <c r="C543" s="36">
        <v>1817.17</v>
      </c>
      <c r="D543" s="36">
        <v>1755.24</v>
      </c>
      <c r="E543" s="36">
        <v>1731.7</v>
      </c>
      <c r="F543" s="36">
        <v>1743.38</v>
      </c>
      <c r="G543" s="36">
        <v>1742.92</v>
      </c>
      <c r="H543" s="36">
        <v>1797.57</v>
      </c>
      <c r="I543" s="36">
        <v>1798.12</v>
      </c>
      <c r="J543" s="36">
        <v>1878.21</v>
      </c>
      <c r="K543" s="36">
        <v>1890.02</v>
      </c>
      <c r="L543" s="36">
        <v>1880.96</v>
      </c>
      <c r="M543" s="36">
        <v>1881.09</v>
      </c>
      <c r="N543" s="36">
        <v>1881.02</v>
      </c>
      <c r="O543" s="36">
        <v>1881.22</v>
      </c>
      <c r="P543" s="36">
        <v>1915.38</v>
      </c>
      <c r="Q543" s="36">
        <v>1916.01</v>
      </c>
      <c r="R543" s="36">
        <v>1897.5</v>
      </c>
      <c r="S543" s="36">
        <v>1900.21</v>
      </c>
      <c r="T543" s="36">
        <v>1936.89</v>
      </c>
      <c r="U543" s="36">
        <v>1903.29</v>
      </c>
      <c r="V543" s="36">
        <v>1908.46</v>
      </c>
      <c r="W543" s="36">
        <v>1890.17</v>
      </c>
      <c r="X543" s="36">
        <v>1861.9</v>
      </c>
      <c r="Y543" s="36">
        <v>1821.58</v>
      </c>
      <c r="Z543" s="36">
        <v>1794.6</v>
      </c>
    </row>
    <row r="544" spans="1:26" x14ac:dyDescent="0.3">
      <c r="B544" s="35">
        <v>8</v>
      </c>
      <c r="C544" s="36">
        <v>1796.77</v>
      </c>
      <c r="D544" s="36">
        <v>1794.25</v>
      </c>
      <c r="E544" s="36">
        <v>1750.14</v>
      </c>
      <c r="F544" s="36">
        <v>1769.53</v>
      </c>
      <c r="G544" s="36">
        <v>1774.16</v>
      </c>
      <c r="H544" s="36">
        <v>1832.06</v>
      </c>
      <c r="I544" s="36">
        <v>1882.43</v>
      </c>
      <c r="J544" s="36">
        <v>1922.1</v>
      </c>
      <c r="K544" s="36">
        <v>1922.83</v>
      </c>
      <c r="L544" s="36">
        <v>1941.15</v>
      </c>
      <c r="M544" s="36">
        <v>1941.3</v>
      </c>
      <c r="N544" s="36">
        <v>1937.17</v>
      </c>
      <c r="O544" s="36">
        <v>1926.42</v>
      </c>
      <c r="P544" s="36">
        <v>1950.09</v>
      </c>
      <c r="Q544" s="36">
        <v>1950.17</v>
      </c>
      <c r="R544" s="36">
        <v>1943.4</v>
      </c>
      <c r="S544" s="36">
        <v>1949.55</v>
      </c>
      <c r="T544" s="36">
        <v>1927.73</v>
      </c>
      <c r="U544" s="36">
        <v>1953.84</v>
      </c>
      <c r="V544" s="36">
        <v>1896.73</v>
      </c>
      <c r="W544" s="36">
        <v>1895.22</v>
      </c>
      <c r="X544" s="36">
        <v>1876.7</v>
      </c>
      <c r="Y544" s="36">
        <v>1877.32</v>
      </c>
      <c r="Z544" s="36">
        <v>1818.64</v>
      </c>
    </row>
    <row r="545" spans="2:26" x14ac:dyDescent="0.3">
      <c r="B545" s="35">
        <v>9</v>
      </c>
      <c r="C545" s="36">
        <v>1913.16</v>
      </c>
      <c r="D545" s="36">
        <v>1898.36</v>
      </c>
      <c r="E545" s="36">
        <v>1891.38</v>
      </c>
      <c r="F545" s="36">
        <v>1858.35</v>
      </c>
      <c r="G545" s="36">
        <v>1894.92</v>
      </c>
      <c r="H545" s="36">
        <v>1941.75</v>
      </c>
      <c r="I545" s="36">
        <v>1959.5</v>
      </c>
      <c r="J545" s="36">
        <v>1957.22</v>
      </c>
      <c r="K545" s="36">
        <v>2138.2600000000002</v>
      </c>
      <c r="L545" s="36">
        <v>2053.36</v>
      </c>
      <c r="M545" s="36">
        <v>2093.56</v>
      </c>
      <c r="N545" s="36">
        <v>2046.73</v>
      </c>
      <c r="O545" s="36">
        <v>2034.59</v>
      </c>
      <c r="P545" s="36">
        <v>2095.5700000000002</v>
      </c>
      <c r="Q545" s="36">
        <v>2096.4899999999998</v>
      </c>
      <c r="R545" s="36">
        <v>2096.17</v>
      </c>
      <c r="S545" s="36">
        <v>2060.9299999999998</v>
      </c>
      <c r="T545" s="36">
        <v>2114.41</v>
      </c>
      <c r="U545" s="36">
        <v>2102.41</v>
      </c>
      <c r="V545" s="36">
        <v>2070.13</v>
      </c>
      <c r="W545" s="36">
        <v>2077.19</v>
      </c>
      <c r="X545" s="36">
        <v>2014.16</v>
      </c>
      <c r="Y545" s="36">
        <v>1977.09</v>
      </c>
      <c r="Z545" s="36">
        <v>1905.91</v>
      </c>
    </row>
    <row r="546" spans="2:26" x14ac:dyDescent="0.3">
      <c r="B546" s="35">
        <v>10</v>
      </c>
      <c r="C546" s="36">
        <v>1768.1</v>
      </c>
      <c r="D546" s="36">
        <v>1782.7</v>
      </c>
      <c r="E546" s="36">
        <v>1726.89</v>
      </c>
      <c r="F546" s="36">
        <v>1804.15</v>
      </c>
      <c r="G546" s="36">
        <v>1839.81</v>
      </c>
      <c r="H546" s="36">
        <v>1864.11</v>
      </c>
      <c r="I546" s="36">
        <v>1887.01</v>
      </c>
      <c r="J546" s="36">
        <v>1859.08</v>
      </c>
      <c r="K546" s="36">
        <v>1891.31</v>
      </c>
      <c r="L546" s="36">
        <v>1889.47</v>
      </c>
      <c r="M546" s="36">
        <v>1875.46</v>
      </c>
      <c r="N546" s="36">
        <v>1884.37</v>
      </c>
      <c r="O546" s="36">
        <v>1927.04</v>
      </c>
      <c r="P546" s="36">
        <v>1934.75</v>
      </c>
      <c r="Q546" s="36">
        <v>1913.11</v>
      </c>
      <c r="R546" s="36">
        <v>1880.9</v>
      </c>
      <c r="S546" s="36">
        <v>1897.53</v>
      </c>
      <c r="T546" s="36">
        <v>1954.92</v>
      </c>
      <c r="U546" s="36">
        <v>1880.47</v>
      </c>
      <c r="V546" s="36">
        <v>1849.21</v>
      </c>
      <c r="W546" s="36">
        <v>1823.21</v>
      </c>
      <c r="X546" s="36">
        <v>1823.42</v>
      </c>
      <c r="Y546" s="36">
        <v>1742.29</v>
      </c>
      <c r="Z546" s="36">
        <v>1718.5</v>
      </c>
    </row>
    <row r="547" spans="2:26" x14ac:dyDescent="0.3">
      <c r="B547" s="35">
        <v>11</v>
      </c>
      <c r="C547" s="36">
        <v>1550.93</v>
      </c>
      <c r="D547" s="36">
        <v>1550.11</v>
      </c>
      <c r="E547" s="36">
        <v>1606.58</v>
      </c>
      <c r="F547" s="36">
        <v>1611.96</v>
      </c>
      <c r="G547" s="36">
        <v>1609.91</v>
      </c>
      <c r="H547" s="36">
        <v>1648.42</v>
      </c>
      <c r="I547" s="36">
        <v>1702.38</v>
      </c>
      <c r="J547" s="36">
        <v>1719.37</v>
      </c>
      <c r="K547" s="36">
        <v>1737.57</v>
      </c>
      <c r="L547" s="36">
        <v>1735.82</v>
      </c>
      <c r="M547" s="36">
        <v>1735</v>
      </c>
      <c r="N547" s="36">
        <v>1727.96</v>
      </c>
      <c r="O547" s="36">
        <v>1724.94</v>
      </c>
      <c r="P547" s="36">
        <v>1725.87</v>
      </c>
      <c r="Q547" s="36">
        <v>1720.21</v>
      </c>
      <c r="R547" s="36">
        <v>1707.43</v>
      </c>
      <c r="S547" s="36">
        <v>1710.09</v>
      </c>
      <c r="T547" s="36">
        <v>1722.73</v>
      </c>
      <c r="U547" s="36">
        <v>1748.91</v>
      </c>
      <c r="V547" s="36">
        <v>1730.59</v>
      </c>
      <c r="W547" s="36">
        <v>1685.01</v>
      </c>
      <c r="X547" s="36">
        <v>1673.41</v>
      </c>
      <c r="Y547" s="36">
        <v>1672.42</v>
      </c>
      <c r="Z547" s="36">
        <v>1605.99</v>
      </c>
    </row>
    <row r="548" spans="2:26" x14ac:dyDescent="0.3">
      <c r="B548" s="35">
        <v>12</v>
      </c>
      <c r="C548" s="36">
        <v>1638.1</v>
      </c>
      <c r="D548" s="36">
        <v>1651</v>
      </c>
      <c r="E548" s="36">
        <v>1699.47</v>
      </c>
      <c r="F548" s="36">
        <v>1695.55</v>
      </c>
      <c r="G548" s="36">
        <v>1688.03</v>
      </c>
      <c r="H548" s="36">
        <v>1714.03</v>
      </c>
      <c r="I548" s="36">
        <v>1786.68</v>
      </c>
      <c r="J548" s="36">
        <v>1804.38</v>
      </c>
      <c r="K548" s="36">
        <v>1824.82</v>
      </c>
      <c r="L548" s="36">
        <v>1844.53</v>
      </c>
      <c r="M548" s="36">
        <v>1863.85</v>
      </c>
      <c r="N548" s="36">
        <v>1866.95</v>
      </c>
      <c r="O548" s="36">
        <v>1863.18</v>
      </c>
      <c r="P548" s="36">
        <v>1862.68</v>
      </c>
      <c r="Q548" s="36">
        <v>1859.28</v>
      </c>
      <c r="R548" s="36">
        <v>1836.77</v>
      </c>
      <c r="S548" s="36">
        <v>1837.64</v>
      </c>
      <c r="T548" s="36">
        <v>1834.89</v>
      </c>
      <c r="U548" s="36">
        <v>1838.81</v>
      </c>
      <c r="V548" s="36">
        <v>1823.18</v>
      </c>
      <c r="W548" s="36">
        <v>1826.83</v>
      </c>
      <c r="X548" s="36">
        <v>1806.43</v>
      </c>
      <c r="Y548" s="36">
        <v>1777.3</v>
      </c>
      <c r="Z548" s="36">
        <v>1756.04</v>
      </c>
    </row>
    <row r="549" spans="2:26" x14ac:dyDescent="0.3">
      <c r="B549" s="35">
        <v>13</v>
      </c>
      <c r="C549" s="36">
        <v>1832.93</v>
      </c>
      <c r="D549" s="36">
        <v>1798.63</v>
      </c>
      <c r="E549" s="36">
        <v>1816.26</v>
      </c>
      <c r="F549" s="36">
        <v>1792.75</v>
      </c>
      <c r="G549" s="36">
        <v>1839.22</v>
      </c>
      <c r="H549" s="36">
        <v>1850.88</v>
      </c>
      <c r="I549" s="36">
        <v>1853.2</v>
      </c>
      <c r="J549" s="36">
        <v>1875.9</v>
      </c>
      <c r="K549" s="36">
        <v>1894.29</v>
      </c>
      <c r="L549" s="36">
        <v>1940.41</v>
      </c>
      <c r="M549" s="36">
        <v>1936.41</v>
      </c>
      <c r="N549" s="36">
        <v>1922.86</v>
      </c>
      <c r="O549" s="36">
        <v>1918.21</v>
      </c>
      <c r="P549" s="36">
        <v>1920.24</v>
      </c>
      <c r="Q549" s="36">
        <v>1929.32</v>
      </c>
      <c r="R549" s="36">
        <v>1917.53</v>
      </c>
      <c r="S549" s="36">
        <v>1916.45</v>
      </c>
      <c r="T549" s="36">
        <v>1907.63</v>
      </c>
      <c r="U549" s="36">
        <v>1898.72</v>
      </c>
      <c r="V549" s="36">
        <v>1859.96</v>
      </c>
      <c r="W549" s="36">
        <v>1847.7</v>
      </c>
      <c r="X549" s="36">
        <v>1845.82</v>
      </c>
      <c r="Y549" s="36">
        <v>1823.74</v>
      </c>
      <c r="Z549" s="36">
        <v>1810.81</v>
      </c>
    </row>
    <row r="550" spans="2:26" x14ac:dyDescent="0.3">
      <c r="B550" s="35">
        <v>14</v>
      </c>
      <c r="C550" s="36">
        <v>1729.6</v>
      </c>
      <c r="D550" s="36">
        <v>1709.37</v>
      </c>
      <c r="E550" s="36">
        <v>1718.63</v>
      </c>
      <c r="F550" s="36">
        <v>1497.96</v>
      </c>
      <c r="G550" s="36">
        <v>1747.34</v>
      </c>
      <c r="H550" s="36">
        <v>1797.03</v>
      </c>
      <c r="I550" s="36">
        <v>1808.78</v>
      </c>
      <c r="J550" s="36">
        <v>1809.83</v>
      </c>
      <c r="K550" s="36">
        <v>1835.17</v>
      </c>
      <c r="L550" s="36">
        <v>1848.52</v>
      </c>
      <c r="M550" s="36">
        <v>1849.1</v>
      </c>
      <c r="N550" s="36">
        <v>1848.96</v>
      </c>
      <c r="O550" s="36">
        <v>1848.97</v>
      </c>
      <c r="P550" s="36">
        <v>1849</v>
      </c>
      <c r="Q550" s="36">
        <v>1848.86</v>
      </c>
      <c r="R550" s="36">
        <v>1848.19</v>
      </c>
      <c r="S550" s="36">
        <v>1850.53</v>
      </c>
      <c r="T550" s="36">
        <v>1850.87</v>
      </c>
      <c r="U550" s="36">
        <v>1849.02</v>
      </c>
      <c r="V550" s="36">
        <v>1833.3</v>
      </c>
      <c r="W550" s="36">
        <v>1778.33</v>
      </c>
      <c r="X550" s="36">
        <v>1787.68</v>
      </c>
      <c r="Y550" s="36">
        <v>1771.99</v>
      </c>
      <c r="Z550" s="36">
        <v>1752.52</v>
      </c>
    </row>
    <row r="551" spans="2:26" x14ac:dyDescent="0.3">
      <c r="B551" s="35">
        <v>15</v>
      </c>
      <c r="C551" s="36">
        <v>1770.47</v>
      </c>
      <c r="D551" s="36">
        <v>1505.29</v>
      </c>
      <c r="E551" s="36">
        <v>1717.51</v>
      </c>
      <c r="F551" s="36">
        <v>1519.54</v>
      </c>
      <c r="G551" s="36">
        <v>1778.47</v>
      </c>
      <c r="H551" s="36">
        <v>1706.49</v>
      </c>
      <c r="I551" s="36">
        <v>1852.29</v>
      </c>
      <c r="J551" s="36">
        <v>1861.92</v>
      </c>
      <c r="K551" s="36">
        <v>1898.73</v>
      </c>
      <c r="L551" s="36">
        <v>1900.2</v>
      </c>
      <c r="M551" s="36">
        <v>1895.87</v>
      </c>
      <c r="N551" s="36">
        <v>1925.25</v>
      </c>
      <c r="O551" s="36">
        <v>1908.22</v>
      </c>
      <c r="P551" s="36">
        <v>1907.19</v>
      </c>
      <c r="Q551" s="36">
        <v>1889.22</v>
      </c>
      <c r="R551" s="36">
        <v>1867.88</v>
      </c>
      <c r="S551" s="36">
        <v>1862.49</v>
      </c>
      <c r="T551" s="36">
        <v>1868.22</v>
      </c>
      <c r="U551" s="36">
        <v>1874.82</v>
      </c>
      <c r="V551" s="36">
        <v>1861.93</v>
      </c>
      <c r="W551" s="36">
        <v>1846.46</v>
      </c>
      <c r="X551" s="36">
        <v>1846.38</v>
      </c>
      <c r="Y551" s="36">
        <v>1773.62</v>
      </c>
      <c r="Z551" s="36">
        <v>1724.18</v>
      </c>
    </row>
    <row r="552" spans="2:26" x14ac:dyDescent="0.3">
      <c r="B552" s="35">
        <v>16</v>
      </c>
      <c r="C552" s="36">
        <v>1561.62</v>
      </c>
      <c r="D552" s="36">
        <v>1538.49</v>
      </c>
      <c r="E552" s="36">
        <v>1559.53</v>
      </c>
      <c r="F552" s="36">
        <v>1544.87</v>
      </c>
      <c r="G552" s="36">
        <v>1622.86</v>
      </c>
      <c r="H552" s="36">
        <v>1722.23</v>
      </c>
      <c r="I552" s="36">
        <v>1777.31</v>
      </c>
      <c r="J552" s="36">
        <v>1762.68</v>
      </c>
      <c r="K552" s="36">
        <v>1781.13</v>
      </c>
      <c r="L552" s="36">
        <v>1783.34</v>
      </c>
      <c r="M552" s="36">
        <v>1787.03</v>
      </c>
      <c r="N552" s="36">
        <v>1803.04</v>
      </c>
      <c r="O552" s="36">
        <v>1793.95</v>
      </c>
      <c r="P552" s="36">
        <v>1774.64</v>
      </c>
      <c r="Q552" s="36">
        <v>1778.86</v>
      </c>
      <c r="R552" s="36">
        <v>1775.66</v>
      </c>
      <c r="S552" s="36">
        <v>1766.26</v>
      </c>
      <c r="T552" s="36">
        <v>1780.96</v>
      </c>
      <c r="U552" s="36">
        <v>1796.42</v>
      </c>
      <c r="V552" s="36">
        <v>1738.23</v>
      </c>
      <c r="W552" s="36">
        <v>1720.37</v>
      </c>
      <c r="X552" s="36">
        <v>1724.71</v>
      </c>
      <c r="Y552" s="36">
        <v>1634.8</v>
      </c>
      <c r="Z552" s="36">
        <v>1622.16</v>
      </c>
    </row>
    <row r="553" spans="2:26" x14ac:dyDescent="0.3">
      <c r="B553" s="35">
        <v>17</v>
      </c>
      <c r="C553" s="36">
        <v>1512.06</v>
      </c>
      <c r="D553" s="36">
        <v>1474.77</v>
      </c>
      <c r="E553" s="36">
        <v>1587.08</v>
      </c>
      <c r="F553" s="36">
        <v>1477.29</v>
      </c>
      <c r="G553" s="36">
        <v>1692.99</v>
      </c>
      <c r="H553" s="36">
        <v>1642.14</v>
      </c>
      <c r="I553" s="36">
        <v>1823.35</v>
      </c>
      <c r="J553" s="36">
        <v>1830.93</v>
      </c>
      <c r="K553" s="36">
        <v>1837.34</v>
      </c>
      <c r="L553" s="36">
        <v>1848.61</v>
      </c>
      <c r="M553" s="36">
        <v>1838.59</v>
      </c>
      <c r="N553" s="36">
        <v>1847.16</v>
      </c>
      <c r="O553" s="36">
        <v>1838.13</v>
      </c>
      <c r="P553" s="36">
        <v>1841.03</v>
      </c>
      <c r="Q553" s="36">
        <v>1832.15</v>
      </c>
      <c r="R553" s="36">
        <v>1823.06</v>
      </c>
      <c r="S553" s="36">
        <v>1807.99</v>
      </c>
      <c r="T553" s="36">
        <v>1824.56</v>
      </c>
      <c r="U553" s="36">
        <v>1828.85</v>
      </c>
      <c r="V553" s="36">
        <v>1814.33</v>
      </c>
      <c r="W553" s="36">
        <v>1761.07</v>
      </c>
      <c r="X553" s="36">
        <v>1757.35</v>
      </c>
      <c r="Y553" s="36">
        <v>1723.13</v>
      </c>
      <c r="Z553" s="36">
        <v>1687.71</v>
      </c>
    </row>
    <row r="554" spans="2:26" x14ac:dyDescent="0.3">
      <c r="B554" s="35">
        <v>18</v>
      </c>
      <c r="C554" s="36">
        <v>1577.47</v>
      </c>
      <c r="D554" s="36">
        <v>1589.17</v>
      </c>
      <c r="E554" s="36">
        <v>1688.92</v>
      </c>
      <c r="F554" s="36">
        <v>1691.66</v>
      </c>
      <c r="G554" s="36">
        <v>1722.64</v>
      </c>
      <c r="H554" s="36">
        <v>1719.19</v>
      </c>
      <c r="I554" s="36">
        <v>1795.79</v>
      </c>
      <c r="J554" s="36">
        <v>1800.45</v>
      </c>
      <c r="K554" s="36">
        <v>1825.9</v>
      </c>
      <c r="L554" s="36">
        <v>1832.75</v>
      </c>
      <c r="M554" s="36">
        <v>1826.18</v>
      </c>
      <c r="N554" s="36">
        <v>1824.33</v>
      </c>
      <c r="O554" s="36">
        <v>1789.39</v>
      </c>
      <c r="P554" s="36">
        <v>1779.1</v>
      </c>
      <c r="Q554" s="36">
        <v>1811.96</v>
      </c>
      <c r="R554" s="36">
        <v>1804.15</v>
      </c>
      <c r="S554" s="36">
        <v>1809.82</v>
      </c>
      <c r="T554" s="36">
        <v>1834.03</v>
      </c>
      <c r="U554" s="36">
        <v>1854.4</v>
      </c>
      <c r="V554" s="36">
        <v>1847.83</v>
      </c>
      <c r="W554" s="36">
        <v>1774.51</v>
      </c>
      <c r="X554" s="36">
        <v>1718.61</v>
      </c>
      <c r="Y554" s="36">
        <v>1709.05</v>
      </c>
      <c r="Z554" s="36">
        <v>1697.27</v>
      </c>
    </row>
    <row r="555" spans="2:26" x14ac:dyDescent="0.3">
      <c r="B555" s="35">
        <v>19</v>
      </c>
      <c r="C555" s="36">
        <v>1623.98</v>
      </c>
      <c r="D555" s="36">
        <v>1682.79</v>
      </c>
      <c r="E555" s="36">
        <v>1693.56</v>
      </c>
      <c r="F555" s="36">
        <v>1697.88</v>
      </c>
      <c r="G555" s="36">
        <v>1723.63</v>
      </c>
      <c r="H555" s="36">
        <v>1750.56</v>
      </c>
      <c r="I555" s="36">
        <v>1797.94</v>
      </c>
      <c r="J555" s="36">
        <v>1836.08</v>
      </c>
      <c r="K555" s="36">
        <v>1860.25</v>
      </c>
      <c r="L555" s="36">
        <v>1851.54</v>
      </c>
      <c r="M555" s="36">
        <v>1849.03</v>
      </c>
      <c r="N555" s="36">
        <v>1842.51</v>
      </c>
      <c r="O555" s="36">
        <v>1839.35</v>
      </c>
      <c r="P555" s="36">
        <v>1838.2</v>
      </c>
      <c r="Q555" s="36">
        <v>1843.57</v>
      </c>
      <c r="R555" s="36">
        <v>1838.44</v>
      </c>
      <c r="S555" s="36">
        <v>1840.7</v>
      </c>
      <c r="T555" s="36">
        <v>1856.15</v>
      </c>
      <c r="U555" s="36">
        <v>1878.13</v>
      </c>
      <c r="V555" s="36">
        <v>1876.22</v>
      </c>
      <c r="W555" s="36">
        <v>1849.65</v>
      </c>
      <c r="X555" s="36">
        <v>1825.65</v>
      </c>
      <c r="Y555" s="36">
        <v>1776.73</v>
      </c>
      <c r="Z555" s="36">
        <v>1735.05</v>
      </c>
    </row>
    <row r="556" spans="2:26" x14ac:dyDescent="0.3">
      <c r="B556" s="35">
        <v>20</v>
      </c>
      <c r="C556" s="36">
        <v>1836.4</v>
      </c>
      <c r="D556" s="36">
        <v>1793.84</v>
      </c>
      <c r="E556" s="36">
        <v>1831.6</v>
      </c>
      <c r="F556" s="36">
        <v>1743.81</v>
      </c>
      <c r="G556" s="36">
        <v>1784.52</v>
      </c>
      <c r="H556" s="36">
        <v>1825.1</v>
      </c>
      <c r="I556" s="36">
        <v>1896.15</v>
      </c>
      <c r="J556" s="36">
        <v>1951.37</v>
      </c>
      <c r="K556" s="36">
        <v>1966.68</v>
      </c>
      <c r="L556" s="36">
        <v>1995.76</v>
      </c>
      <c r="M556" s="36">
        <v>1980.78</v>
      </c>
      <c r="N556" s="36">
        <v>1975.16</v>
      </c>
      <c r="O556" s="36">
        <v>1970.11</v>
      </c>
      <c r="P556" s="36">
        <v>1943.6</v>
      </c>
      <c r="Q556" s="36">
        <v>1955.46</v>
      </c>
      <c r="R556" s="36">
        <v>1913</v>
      </c>
      <c r="S556" s="36">
        <v>1907.58</v>
      </c>
      <c r="T556" s="36">
        <v>1964.72</v>
      </c>
      <c r="U556" s="36">
        <v>1995.39</v>
      </c>
      <c r="V556" s="36">
        <v>1946.41</v>
      </c>
      <c r="W556" s="36">
        <v>1927.87</v>
      </c>
      <c r="X556" s="36">
        <v>1899.87</v>
      </c>
      <c r="Y556" s="36">
        <v>1866.04</v>
      </c>
      <c r="Z556" s="36">
        <v>1781.22</v>
      </c>
    </row>
    <row r="557" spans="2:26" x14ac:dyDescent="0.3">
      <c r="B557" s="35">
        <v>21</v>
      </c>
      <c r="C557" s="36">
        <v>1785.89</v>
      </c>
      <c r="D557" s="36">
        <v>1743.63</v>
      </c>
      <c r="E557" s="36">
        <v>1735.14</v>
      </c>
      <c r="F557" s="36">
        <v>1593.85</v>
      </c>
      <c r="G557" s="36">
        <v>1735.06</v>
      </c>
      <c r="H557" s="36">
        <v>1586.07</v>
      </c>
      <c r="I557" s="36">
        <v>1750.1</v>
      </c>
      <c r="J557" s="36">
        <v>1882.96</v>
      </c>
      <c r="K557" s="36">
        <v>1895.71</v>
      </c>
      <c r="L557" s="36">
        <v>1942.19</v>
      </c>
      <c r="M557" s="36">
        <v>1946.7</v>
      </c>
      <c r="N557" s="36">
        <v>1947.19</v>
      </c>
      <c r="O557" s="36">
        <v>1945.3</v>
      </c>
      <c r="P557" s="36">
        <v>1931.67</v>
      </c>
      <c r="Q557" s="36">
        <v>1940.75</v>
      </c>
      <c r="R557" s="36">
        <v>1935.17</v>
      </c>
      <c r="S557" s="36">
        <v>1944.31</v>
      </c>
      <c r="T557" s="36">
        <v>1933.22</v>
      </c>
      <c r="U557" s="36">
        <v>1978.13</v>
      </c>
      <c r="V557" s="36">
        <v>1999.94</v>
      </c>
      <c r="W557" s="36">
        <v>1950.58</v>
      </c>
      <c r="X557" s="36">
        <v>1896.9</v>
      </c>
      <c r="Y557" s="36">
        <v>1864.23</v>
      </c>
      <c r="Z557" s="36">
        <v>1775.94</v>
      </c>
    </row>
    <row r="558" spans="2:26" x14ac:dyDescent="0.3">
      <c r="B558" s="35">
        <v>22</v>
      </c>
      <c r="C558" s="36">
        <v>1688.75</v>
      </c>
      <c r="D558" s="36">
        <v>1579.01</v>
      </c>
      <c r="E558" s="36">
        <v>1738.98</v>
      </c>
      <c r="F558" s="36">
        <v>1643.71</v>
      </c>
      <c r="G558" s="36">
        <v>1763.88</v>
      </c>
      <c r="H558" s="36">
        <v>1651.64</v>
      </c>
      <c r="I558" s="36">
        <v>1823.22</v>
      </c>
      <c r="J558" s="36">
        <v>1878.62</v>
      </c>
      <c r="K558" s="36">
        <v>1921.65</v>
      </c>
      <c r="L558" s="36">
        <v>1925.04</v>
      </c>
      <c r="M558" s="36">
        <v>1924.32</v>
      </c>
      <c r="N558" s="36">
        <v>1915.94</v>
      </c>
      <c r="O558" s="36">
        <v>1897.62</v>
      </c>
      <c r="P558" s="36">
        <v>1859.93</v>
      </c>
      <c r="Q558" s="36">
        <v>1873.02</v>
      </c>
      <c r="R558" s="36">
        <v>1868.79</v>
      </c>
      <c r="S558" s="36">
        <v>1877.04</v>
      </c>
      <c r="T558" s="36">
        <v>1904.17</v>
      </c>
      <c r="U558" s="36">
        <v>1929.33</v>
      </c>
      <c r="V558" s="36">
        <v>1914.15</v>
      </c>
      <c r="W558" s="36">
        <v>1871.05</v>
      </c>
      <c r="X558" s="36">
        <v>1854.86</v>
      </c>
      <c r="Y558" s="36">
        <v>1774.73</v>
      </c>
      <c r="Z558" s="36">
        <v>1739.97</v>
      </c>
    </row>
    <row r="559" spans="2:26" x14ac:dyDescent="0.3">
      <c r="B559" s="35">
        <v>23</v>
      </c>
      <c r="C559" s="36">
        <v>1647.55</v>
      </c>
      <c r="D559" s="36">
        <v>1557.14</v>
      </c>
      <c r="E559" s="36">
        <v>1663.99</v>
      </c>
      <c r="F559" s="36">
        <v>1541</v>
      </c>
      <c r="G559" s="36">
        <v>1744.22</v>
      </c>
      <c r="H559" s="36">
        <v>1765.22</v>
      </c>
      <c r="I559" s="36">
        <v>1782.03</v>
      </c>
      <c r="J559" s="36">
        <v>1786.38</v>
      </c>
      <c r="K559" s="36">
        <v>1808.74</v>
      </c>
      <c r="L559" s="36">
        <v>1800.72</v>
      </c>
      <c r="M559" s="36">
        <v>1800.85</v>
      </c>
      <c r="N559" s="36">
        <v>1810.54</v>
      </c>
      <c r="O559" s="36">
        <v>1798.56</v>
      </c>
      <c r="P559" s="36">
        <v>1800.1</v>
      </c>
      <c r="Q559" s="36">
        <v>1789.63</v>
      </c>
      <c r="R559" s="36">
        <v>1789.29</v>
      </c>
      <c r="S559" s="36">
        <v>1793.53</v>
      </c>
      <c r="T559" s="36">
        <v>1793.87</v>
      </c>
      <c r="U559" s="36">
        <v>1816.81</v>
      </c>
      <c r="V559" s="36">
        <v>1807.58</v>
      </c>
      <c r="W559" s="36">
        <v>1755.25</v>
      </c>
      <c r="X559" s="36">
        <v>1740.87</v>
      </c>
      <c r="Y559" s="36">
        <v>1722.51</v>
      </c>
      <c r="Z559" s="36">
        <v>1649.44</v>
      </c>
    </row>
    <row r="560" spans="2:26" x14ac:dyDescent="0.3">
      <c r="B560" s="35">
        <v>24</v>
      </c>
      <c r="C560" s="36">
        <v>1581.13</v>
      </c>
      <c r="D560" s="36">
        <v>1466.31</v>
      </c>
      <c r="E560" s="36">
        <v>1579.97</v>
      </c>
      <c r="F560" s="36">
        <v>1735.71</v>
      </c>
      <c r="G560" s="36">
        <v>1734.91</v>
      </c>
      <c r="H560" s="36">
        <v>1664.14</v>
      </c>
      <c r="I560" s="36">
        <v>1821.92</v>
      </c>
      <c r="J560" s="36">
        <v>1846.84</v>
      </c>
      <c r="K560" s="36">
        <v>1861.24</v>
      </c>
      <c r="L560" s="36">
        <v>1851.32</v>
      </c>
      <c r="M560" s="36">
        <v>1850.03</v>
      </c>
      <c r="N560" s="36">
        <v>1846.42</v>
      </c>
      <c r="O560" s="36">
        <v>1837.19</v>
      </c>
      <c r="P560" s="36">
        <v>1838.32</v>
      </c>
      <c r="Q560" s="36">
        <v>1843.19</v>
      </c>
      <c r="R560" s="36">
        <v>1837.73</v>
      </c>
      <c r="S560" s="36">
        <v>1826.12</v>
      </c>
      <c r="T560" s="36">
        <v>1812.68</v>
      </c>
      <c r="U560" s="36">
        <v>1873.31</v>
      </c>
      <c r="V560" s="36">
        <v>1845.66</v>
      </c>
      <c r="W560" s="36">
        <v>1771.43</v>
      </c>
      <c r="X560" s="36">
        <v>1742.18</v>
      </c>
      <c r="Y560" s="36">
        <v>1650.29</v>
      </c>
      <c r="Z560" s="36">
        <v>1572.49</v>
      </c>
    </row>
    <row r="561" spans="2:26" x14ac:dyDescent="0.3">
      <c r="B561" s="35">
        <v>25</v>
      </c>
      <c r="C561" s="36">
        <v>1392.95</v>
      </c>
      <c r="D561" s="36">
        <v>1393.37</v>
      </c>
      <c r="E561" s="36">
        <v>1396.49</v>
      </c>
      <c r="F561" s="36">
        <v>1729.43</v>
      </c>
      <c r="G561" s="36">
        <v>1657</v>
      </c>
      <c r="H561" s="36">
        <v>1645.08</v>
      </c>
      <c r="I561" s="36">
        <v>1832.85</v>
      </c>
      <c r="J561" s="36">
        <v>1845.67</v>
      </c>
      <c r="K561" s="36">
        <v>1889.73</v>
      </c>
      <c r="L561" s="36">
        <v>1883.93</v>
      </c>
      <c r="M561" s="36">
        <v>1890.06</v>
      </c>
      <c r="N561" s="36">
        <v>1889.2</v>
      </c>
      <c r="O561" s="36">
        <v>1865.42</v>
      </c>
      <c r="P561" s="36">
        <v>1854.43</v>
      </c>
      <c r="Q561" s="36">
        <v>1826.26</v>
      </c>
      <c r="R561" s="36">
        <v>1862.42</v>
      </c>
      <c r="S561" s="36">
        <v>1809.2</v>
      </c>
      <c r="T561" s="36">
        <v>1870.64</v>
      </c>
      <c r="U561" s="36">
        <v>1894.04</v>
      </c>
      <c r="V561" s="36">
        <v>1890.46</v>
      </c>
      <c r="W561" s="36">
        <v>1804.47</v>
      </c>
      <c r="X561" s="36">
        <v>1773.17</v>
      </c>
      <c r="Y561" s="36">
        <v>1757.08</v>
      </c>
      <c r="Z561" s="36">
        <v>1601.79</v>
      </c>
    </row>
    <row r="562" spans="2:26" x14ac:dyDescent="0.3">
      <c r="B562" s="35">
        <v>26</v>
      </c>
      <c r="C562" s="36">
        <v>1539.04</v>
      </c>
      <c r="D562" s="36">
        <v>1508.3</v>
      </c>
      <c r="E562" s="36">
        <v>1733.71</v>
      </c>
      <c r="F562" s="36">
        <v>1841.52</v>
      </c>
      <c r="G562" s="36">
        <v>1799.93</v>
      </c>
      <c r="H562" s="36">
        <v>1750.23</v>
      </c>
      <c r="I562" s="36">
        <v>1912.55</v>
      </c>
      <c r="J562" s="36">
        <v>1897.15</v>
      </c>
      <c r="K562" s="36">
        <v>1925.91</v>
      </c>
      <c r="L562" s="36">
        <v>1938.07</v>
      </c>
      <c r="M562" s="36">
        <v>1928.89</v>
      </c>
      <c r="N562" s="36">
        <v>1939.66</v>
      </c>
      <c r="O562" s="36">
        <v>1919.76</v>
      </c>
      <c r="P562" s="36">
        <v>1890.85</v>
      </c>
      <c r="Q562" s="36">
        <v>1890.95</v>
      </c>
      <c r="R562" s="36">
        <v>1907.32</v>
      </c>
      <c r="S562" s="36">
        <v>1889.36</v>
      </c>
      <c r="T562" s="36">
        <v>1895.9</v>
      </c>
      <c r="U562" s="36">
        <v>1886.48</v>
      </c>
      <c r="V562" s="36">
        <v>1993.12</v>
      </c>
      <c r="W562" s="36">
        <v>1915.5</v>
      </c>
      <c r="X562" s="36">
        <v>1886.84</v>
      </c>
      <c r="Y562" s="36">
        <v>1866.3</v>
      </c>
      <c r="Z562" s="36">
        <v>1811.69</v>
      </c>
    </row>
    <row r="563" spans="2:26" x14ac:dyDescent="0.3">
      <c r="B563" s="35">
        <v>27</v>
      </c>
      <c r="C563" s="36">
        <v>1747.29</v>
      </c>
      <c r="D563" s="36">
        <v>1642.67</v>
      </c>
      <c r="E563" s="36">
        <v>1585.63</v>
      </c>
      <c r="F563" s="36">
        <v>1599.89</v>
      </c>
      <c r="G563" s="36">
        <v>1590.63</v>
      </c>
      <c r="H563" s="36">
        <v>1551.6</v>
      </c>
      <c r="I563" s="36">
        <v>1756.86</v>
      </c>
      <c r="J563" s="36">
        <v>1825.01</v>
      </c>
      <c r="K563" s="36">
        <v>1789.53</v>
      </c>
      <c r="L563" s="36">
        <v>1761.51</v>
      </c>
      <c r="M563" s="36">
        <v>1748.49</v>
      </c>
      <c r="N563" s="36">
        <v>1724.86</v>
      </c>
      <c r="O563" s="36">
        <v>1724.28</v>
      </c>
      <c r="P563" s="36">
        <v>1722.97</v>
      </c>
      <c r="Q563" s="36">
        <v>1745.62</v>
      </c>
      <c r="R563" s="36">
        <v>1718.77</v>
      </c>
      <c r="S563" s="36">
        <v>1753.11</v>
      </c>
      <c r="T563" s="36">
        <v>1757.81</v>
      </c>
      <c r="U563" s="36">
        <v>1871.74</v>
      </c>
      <c r="V563" s="36">
        <v>1868.09</v>
      </c>
      <c r="W563" s="36">
        <v>1780.86</v>
      </c>
      <c r="X563" s="36">
        <v>1755.93</v>
      </c>
      <c r="Y563" s="36">
        <v>1742.09</v>
      </c>
      <c r="Z563" s="36">
        <v>1649.81</v>
      </c>
    </row>
    <row r="564" spans="2:26" x14ac:dyDescent="0.3">
      <c r="B564" s="35">
        <v>28</v>
      </c>
      <c r="C564" s="36">
        <v>1714.63</v>
      </c>
      <c r="D564" s="36">
        <v>1539.97</v>
      </c>
      <c r="E564" s="36">
        <v>1389.12</v>
      </c>
      <c r="F564" s="36">
        <v>1539.26</v>
      </c>
      <c r="G564" s="36">
        <v>1539.61</v>
      </c>
      <c r="H564" s="36">
        <v>1421.19</v>
      </c>
      <c r="I564" s="36">
        <v>1724.33</v>
      </c>
      <c r="J564" s="36">
        <v>1767.03</v>
      </c>
      <c r="K564" s="36">
        <v>1883.82</v>
      </c>
      <c r="L564" s="36">
        <v>1889.12</v>
      </c>
      <c r="M564" s="36">
        <v>1888.7</v>
      </c>
      <c r="N564" s="36">
        <v>1888.11</v>
      </c>
      <c r="O564" s="36">
        <v>1889.22</v>
      </c>
      <c r="P564" s="36">
        <v>1890.51</v>
      </c>
      <c r="Q564" s="36">
        <v>1891.6</v>
      </c>
      <c r="R564" s="36">
        <v>1890.08</v>
      </c>
      <c r="S564" s="36">
        <v>1890.85</v>
      </c>
      <c r="T564" s="36">
        <v>1921.23</v>
      </c>
      <c r="U564" s="36">
        <v>1964.9</v>
      </c>
      <c r="V564" s="36">
        <v>1941.24</v>
      </c>
      <c r="W564" s="36">
        <v>1879.03</v>
      </c>
      <c r="X564" s="36">
        <v>1837.42</v>
      </c>
      <c r="Y564" s="36">
        <v>1770.47</v>
      </c>
      <c r="Z564" s="36">
        <v>1710.95</v>
      </c>
    </row>
    <row r="565" spans="2:26" x14ac:dyDescent="0.3">
      <c r="B565" s="35">
        <v>29</v>
      </c>
      <c r="C565" s="36">
        <v>1540.6</v>
      </c>
      <c r="D565" s="36">
        <v>1393.71</v>
      </c>
      <c r="E565" s="36">
        <v>1400.68</v>
      </c>
      <c r="F565" s="36">
        <v>1725.79</v>
      </c>
      <c r="G565" s="36">
        <v>1574.95</v>
      </c>
      <c r="H565" s="36">
        <v>1580.81</v>
      </c>
      <c r="I565" s="36">
        <v>1768.48</v>
      </c>
      <c r="J565" s="36">
        <v>1790.98</v>
      </c>
      <c r="K565" s="36">
        <v>1790.94</v>
      </c>
      <c r="L565" s="36">
        <v>1788.88</v>
      </c>
      <c r="M565" s="36">
        <v>1783.97</v>
      </c>
      <c r="N565" s="36">
        <v>1778.31</v>
      </c>
      <c r="O565" s="36">
        <v>1765.67</v>
      </c>
      <c r="P565" s="36">
        <v>1760.97</v>
      </c>
      <c r="Q565" s="36">
        <v>1755.1</v>
      </c>
      <c r="R565" s="36">
        <v>1753.65</v>
      </c>
      <c r="S565" s="36">
        <v>1753.59</v>
      </c>
      <c r="T565" s="36">
        <v>1760.22</v>
      </c>
      <c r="U565" s="36">
        <v>1793.79</v>
      </c>
      <c r="V565" s="36">
        <v>1779.32</v>
      </c>
      <c r="W565" s="36">
        <v>1736.8</v>
      </c>
      <c r="X565" s="36">
        <v>1737.8</v>
      </c>
      <c r="Y565" s="36">
        <v>1646.36</v>
      </c>
      <c r="Z565" s="36">
        <v>1384.21</v>
      </c>
    </row>
    <row r="566" spans="2:26" ht="16.5" customHeight="1" x14ac:dyDescent="0.3">
      <c r="B566" s="35">
        <v>30</v>
      </c>
      <c r="C566" s="36">
        <v>1399.04</v>
      </c>
      <c r="D566" s="36">
        <v>1399.43</v>
      </c>
      <c r="E566" s="36">
        <v>1536.66</v>
      </c>
      <c r="F566" s="36">
        <v>1738.35</v>
      </c>
      <c r="G566" s="36">
        <v>1745.29</v>
      </c>
      <c r="H566" s="36">
        <v>1755.01</v>
      </c>
      <c r="I566" s="36">
        <v>1835.76</v>
      </c>
      <c r="J566" s="36">
        <v>1883.88</v>
      </c>
      <c r="K566" s="36">
        <v>1885.21</v>
      </c>
      <c r="L566" s="36">
        <v>1890.02</v>
      </c>
      <c r="M566" s="36">
        <v>1884.11</v>
      </c>
      <c r="N566" s="36">
        <v>1855.61</v>
      </c>
      <c r="O566" s="36">
        <v>1869.14</v>
      </c>
      <c r="P566" s="36">
        <v>1846.89</v>
      </c>
      <c r="Q566" s="36">
        <v>1853.72</v>
      </c>
      <c r="R566" s="36">
        <v>1842.67</v>
      </c>
      <c r="S566" s="36">
        <v>1853.16</v>
      </c>
      <c r="T566" s="36">
        <v>1876.4</v>
      </c>
      <c r="U566" s="36">
        <v>2034.22</v>
      </c>
      <c r="V566" s="36">
        <v>1903.45</v>
      </c>
      <c r="W566" s="36">
        <v>1839.78</v>
      </c>
      <c r="X566" s="36">
        <v>1801.52</v>
      </c>
      <c r="Y566" s="36">
        <v>1770.9</v>
      </c>
      <c r="Z566" s="36">
        <v>1662.2</v>
      </c>
    </row>
    <row r="567" spans="2:26" x14ac:dyDescent="0.3">
      <c r="B567" s="38">
        <v>31</v>
      </c>
      <c r="C567" s="36">
        <v>1483.03</v>
      </c>
      <c r="D567" s="36">
        <v>1406.97</v>
      </c>
      <c r="E567" s="36">
        <v>1443.54</v>
      </c>
      <c r="F567" s="36">
        <v>1637.99</v>
      </c>
      <c r="G567" s="36">
        <v>1514.13</v>
      </c>
      <c r="H567" s="36">
        <v>1573.58</v>
      </c>
      <c r="I567" s="36">
        <v>1753.56</v>
      </c>
      <c r="J567" s="36">
        <v>1784.14</v>
      </c>
      <c r="K567" s="36">
        <v>1772.39</v>
      </c>
      <c r="L567" s="36">
        <v>1789.16</v>
      </c>
      <c r="M567" s="36">
        <v>1770.03</v>
      </c>
      <c r="N567" s="36">
        <v>1768.4</v>
      </c>
      <c r="O567" s="36">
        <v>1764.86</v>
      </c>
      <c r="P567" s="36">
        <v>1764.49</v>
      </c>
      <c r="Q567" s="36">
        <v>1763.18</v>
      </c>
      <c r="R567" s="36">
        <v>1761.56</v>
      </c>
      <c r="S567" s="36">
        <v>1762.12</v>
      </c>
      <c r="T567" s="36">
        <v>1763.07</v>
      </c>
      <c r="U567" s="36">
        <v>1874.37</v>
      </c>
      <c r="V567" s="36">
        <v>1766.7</v>
      </c>
      <c r="W567" s="36">
        <v>1753</v>
      </c>
      <c r="X567" s="36">
        <v>1724.32</v>
      </c>
      <c r="Y567" s="36">
        <v>1699.71</v>
      </c>
      <c r="Z567" s="36">
        <v>1686.77</v>
      </c>
    </row>
    <row r="568" spans="2:26" x14ac:dyDescent="0.3">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spans="2:26" x14ac:dyDescent="0.3">
      <c r="B569" s="49" t="s">
        <v>67</v>
      </c>
      <c r="C569" s="89" t="s">
        <v>68</v>
      </c>
      <c r="D569" s="94"/>
      <c r="E569" s="94"/>
      <c r="F569" s="94"/>
      <c r="G569" s="94"/>
      <c r="H569" s="94"/>
      <c r="I569" s="94"/>
      <c r="J569" s="94"/>
      <c r="K569" s="94"/>
      <c r="L569" s="94"/>
      <c r="M569" s="94"/>
      <c r="N569" s="94"/>
      <c r="O569" s="94"/>
      <c r="P569" s="94"/>
      <c r="Q569" s="94"/>
      <c r="R569" s="94"/>
      <c r="S569" s="94"/>
      <c r="T569" s="94"/>
      <c r="U569" s="94"/>
      <c r="V569" s="94"/>
      <c r="W569" s="94"/>
      <c r="X569" s="94"/>
      <c r="Y569" s="94"/>
      <c r="Z569" s="95"/>
    </row>
    <row r="570" spans="2:26" x14ac:dyDescent="0.3">
      <c r="B570" s="96"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88"/>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97"/>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2013.79</v>
      </c>
      <c r="D573" s="36">
        <v>1999.42</v>
      </c>
      <c r="E573" s="36">
        <v>2003.84</v>
      </c>
      <c r="F573" s="36">
        <v>2010.98</v>
      </c>
      <c r="G573" s="36">
        <v>2026.86</v>
      </c>
      <c r="H573" s="36">
        <v>2072.88</v>
      </c>
      <c r="I573" s="36">
        <v>2095.58</v>
      </c>
      <c r="J573" s="36">
        <v>2242.96</v>
      </c>
      <c r="K573" s="36">
        <v>2315.46</v>
      </c>
      <c r="L573" s="36">
        <v>2319.94</v>
      </c>
      <c r="M573" s="36">
        <v>2316.91</v>
      </c>
      <c r="N573" s="36">
        <v>2313.1</v>
      </c>
      <c r="O573" s="36">
        <v>2311.1</v>
      </c>
      <c r="P573" s="36">
        <v>2310.12</v>
      </c>
      <c r="Q573" s="36">
        <v>2321.5300000000002</v>
      </c>
      <c r="R573" s="36">
        <v>2321.0100000000002</v>
      </c>
      <c r="S573" s="36">
        <v>2318.48</v>
      </c>
      <c r="T573" s="36">
        <v>2311.3000000000002</v>
      </c>
      <c r="U573" s="36">
        <v>2313.7399999999998</v>
      </c>
      <c r="V573" s="36">
        <v>2313.8000000000002</v>
      </c>
      <c r="W573" s="36">
        <v>2173.69</v>
      </c>
      <c r="X573" s="36">
        <v>2174.17</v>
      </c>
      <c r="Y573" s="36">
        <v>2066.66</v>
      </c>
      <c r="Z573" s="36">
        <v>2027.39</v>
      </c>
    </row>
    <row r="574" spans="2:26" x14ac:dyDescent="0.3">
      <c r="B574" s="35">
        <v>2</v>
      </c>
      <c r="C574" s="36">
        <v>1901.34</v>
      </c>
      <c r="D574" s="36">
        <v>1837.36</v>
      </c>
      <c r="E574" s="36">
        <v>1835.36</v>
      </c>
      <c r="F574" s="36">
        <v>1886.25</v>
      </c>
      <c r="G574" s="36">
        <v>1896.95</v>
      </c>
      <c r="H574" s="36">
        <v>1983.41</v>
      </c>
      <c r="I574" s="36">
        <v>1995.45</v>
      </c>
      <c r="J574" s="36">
        <v>1995.61</v>
      </c>
      <c r="K574" s="36">
        <v>1991.44</v>
      </c>
      <c r="L574" s="36">
        <v>1994.48</v>
      </c>
      <c r="M574" s="36">
        <v>1994.07</v>
      </c>
      <c r="N574" s="36">
        <v>1994.87</v>
      </c>
      <c r="O574" s="36">
        <v>2053.77</v>
      </c>
      <c r="P574" s="36">
        <v>2056.9899999999998</v>
      </c>
      <c r="Q574" s="36">
        <v>2013.88</v>
      </c>
      <c r="R574" s="36">
        <v>2002.5</v>
      </c>
      <c r="S574" s="36">
        <v>1994.95</v>
      </c>
      <c r="T574" s="36">
        <v>1998.2</v>
      </c>
      <c r="U574" s="36">
        <v>1987.56</v>
      </c>
      <c r="V574" s="36">
        <v>1973.15</v>
      </c>
      <c r="W574" s="36">
        <v>1897.1</v>
      </c>
      <c r="X574" s="36">
        <v>1897.59</v>
      </c>
      <c r="Y574" s="36">
        <v>1890.32</v>
      </c>
      <c r="Z574" s="36">
        <v>1776.02</v>
      </c>
    </row>
    <row r="575" spans="2:26" x14ac:dyDescent="0.3">
      <c r="B575" s="35">
        <v>3</v>
      </c>
      <c r="C575" s="36">
        <v>1748.57</v>
      </c>
      <c r="D575" s="36">
        <v>1677.29</v>
      </c>
      <c r="E575" s="36">
        <v>1760.26</v>
      </c>
      <c r="F575" s="36">
        <v>1814.15</v>
      </c>
      <c r="G575" s="36">
        <v>1822.32</v>
      </c>
      <c r="H575" s="36">
        <v>1891.72</v>
      </c>
      <c r="I575" s="36">
        <v>1928.42</v>
      </c>
      <c r="J575" s="36">
        <v>1966.74</v>
      </c>
      <c r="K575" s="36">
        <v>1978.35</v>
      </c>
      <c r="L575" s="36">
        <v>1984.25</v>
      </c>
      <c r="M575" s="36">
        <v>2034.61</v>
      </c>
      <c r="N575" s="36">
        <v>1980.15</v>
      </c>
      <c r="O575" s="36">
        <v>1975.66</v>
      </c>
      <c r="P575" s="36">
        <v>1987.33</v>
      </c>
      <c r="Q575" s="36">
        <v>1988.48</v>
      </c>
      <c r="R575" s="36">
        <v>1982.8</v>
      </c>
      <c r="S575" s="36">
        <v>2008.78</v>
      </c>
      <c r="T575" s="36">
        <v>2047.29</v>
      </c>
      <c r="U575" s="36">
        <v>1984.45</v>
      </c>
      <c r="V575" s="36">
        <v>1974.24</v>
      </c>
      <c r="W575" s="36">
        <v>1918.66</v>
      </c>
      <c r="X575" s="36">
        <v>1912.13</v>
      </c>
      <c r="Y575" s="36">
        <v>1849.91</v>
      </c>
      <c r="Z575" s="36">
        <v>1798.5</v>
      </c>
    </row>
    <row r="576" spans="2:26" x14ac:dyDescent="0.3">
      <c r="B576" s="35">
        <v>4</v>
      </c>
      <c r="C576" s="36">
        <v>1705.1</v>
      </c>
      <c r="D576" s="36">
        <v>1683.74</v>
      </c>
      <c r="E576" s="36">
        <v>1717.5</v>
      </c>
      <c r="F576" s="36">
        <v>1748.01</v>
      </c>
      <c r="G576" s="36">
        <v>1787.94</v>
      </c>
      <c r="H576" s="36">
        <v>1846.97</v>
      </c>
      <c r="I576" s="36">
        <v>1900.41</v>
      </c>
      <c r="J576" s="36">
        <v>1939.19</v>
      </c>
      <c r="K576" s="36">
        <v>1944.77</v>
      </c>
      <c r="L576" s="36">
        <v>1964.29</v>
      </c>
      <c r="M576" s="36">
        <v>1963</v>
      </c>
      <c r="N576" s="36">
        <v>1961.11</v>
      </c>
      <c r="O576" s="36">
        <v>1956</v>
      </c>
      <c r="P576" s="36">
        <v>1959.18</v>
      </c>
      <c r="Q576" s="36">
        <v>1960.04</v>
      </c>
      <c r="R576" s="36">
        <v>1954.07</v>
      </c>
      <c r="S576" s="36">
        <v>1957.84</v>
      </c>
      <c r="T576" s="36">
        <v>1964.79</v>
      </c>
      <c r="U576" s="36">
        <v>1983.16</v>
      </c>
      <c r="V576" s="36">
        <v>1916.81</v>
      </c>
      <c r="W576" s="36">
        <v>1881.35</v>
      </c>
      <c r="X576" s="36">
        <v>1886.18</v>
      </c>
      <c r="Y576" s="36">
        <v>1804.48</v>
      </c>
      <c r="Z576" s="36">
        <v>1798.49</v>
      </c>
    </row>
    <row r="577" spans="2:26" x14ac:dyDescent="0.3">
      <c r="B577" s="35">
        <v>5</v>
      </c>
      <c r="C577" s="36">
        <v>1847.69</v>
      </c>
      <c r="D577" s="36">
        <v>1789.36</v>
      </c>
      <c r="E577" s="36">
        <v>1803.62</v>
      </c>
      <c r="F577" s="36">
        <v>1838.32</v>
      </c>
      <c r="G577" s="36">
        <v>1865.33</v>
      </c>
      <c r="H577" s="36">
        <v>1957.11</v>
      </c>
      <c r="I577" s="36">
        <v>1957.48</v>
      </c>
      <c r="J577" s="36">
        <v>1993.8</v>
      </c>
      <c r="K577" s="36">
        <v>2015.74</v>
      </c>
      <c r="L577" s="36">
        <v>2017.1</v>
      </c>
      <c r="M577" s="36">
        <v>2011.65</v>
      </c>
      <c r="N577" s="36">
        <v>2011.31</v>
      </c>
      <c r="O577" s="36">
        <v>1993.6</v>
      </c>
      <c r="P577" s="36">
        <v>1992.81</v>
      </c>
      <c r="Q577" s="36">
        <v>2000.8</v>
      </c>
      <c r="R577" s="36">
        <v>1991.29</v>
      </c>
      <c r="S577" s="36">
        <v>1991.47</v>
      </c>
      <c r="T577" s="36">
        <v>2024.18</v>
      </c>
      <c r="U577" s="36">
        <v>2002.41</v>
      </c>
      <c r="V577" s="36">
        <v>1990.74</v>
      </c>
      <c r="W577" s="36">
        <v>1972.36</v>
      </c>
      <c r="X577" s="36">
        <v>1972.82</v>
      </c>
      <c r="Y577" s="36">
        <v>1908.87</v>
      </c>
      <c r="Z577" s="36">
        <v>1883.59</v>
      </c>
    </row>
    <row r="578" spans="2:26" x14ac:dyDescent="0.3">
      <c r="B578" s="35">
        <v>6</v>
      </c>
      <c r="C578" s="36">
        <v>2007.63</v>
      </c>
      <c r="D578" s="36">
        <v>2013.73</v>
      </c>
      <c r="E578" s="36">
        <v>2023.57</v>
      </c>
      <c r="F578" s="36">
        <v>2030.52</v>
      </c>
      <c r="G578" s="36">
        <v>2031.62</v>
      </c>
      <c r="H578" s="36">
        <v>2055.6799999999998</v>
      </c>
      <c r="I578" s="36">
        <v>2060.33</v>
      </c>
      <c r="J578" s="36">
        <v>2069.94</v>
      </c>
      <c r="K578" s="36">
        <v>2178.52</v>
      </c>
      <c r="L578" s="36">
        <v>2174.54</v>
      </c>
      <c r="M578" s="36">
        <v>2168.39</v>
      </c>
      <c r="N578" s="36">
        <v>2158.41</v>
      </c>
      <c r="O578" s="36">
        <v>2166.16</v>
      </c>
      <c r="P578" s="36">
        <v>2166.52</v>
      </c>
      <c r="Q578" s="36">
        <v>2164.2199999999998</v>
      </c>
      <c r="R578" s="36">
        <v>2159.36</v>
      </c>
      <c r="S578" s="36">
        <v>2167.4699999999998</v>
      </c>
      <c r="T578" s="36">
        <v>2179.29</v>
      </c>
      <c r="U578" s="36">
        <v>2257.29</v>
      </c>
      <c r="V578" s="36">
        <v>2246.77</v>
      </c>
      <c r="W578" s="36">
        <v>2161.4499999999998</v>
      </c>
      <c r="X578" s="36">
        <v>2089.66</v>
      </c>
      <c r="Y578" s="36">
        <v>2042.55</v>
      </c>
      <c r="Z578" s="36">
        <v>2009.15</v>
      </c>
    </row>
    <row r="579" spans="2:26" x14ac:dyDescent="0.3">
      <c r="B579" s="35">
        <v>7</v>
      </c>
      <c r="C579" s="36">
        <v>1898.29</v>
      </c>
      <c r="D579" s="36">
        <v>1836.36</v>
      </c>
      <c r="E579" s="36">
        <v>1812.82</v>
      </c>
      <c r="F579" s="36">
        <v>1824.5</v>
      </c>
      <c r="G579" s="36">
        <v>1824.04</v>
      </c>
      <c r="H579" s="36">
        <v>1878.69</v>
      </c>
      <c r="I579" s="36">
        <v>1879.24</v>
      </c>
      <c r="J579" s="36">
        <v>1959.33</v>
      </c>
      <c r="K579" s="36">
        <v>1971.14</v>
      </c>
      <c r="L579" s="36">
        <v>1962.08</v>
      </c>
      <c r="M579" s="36">
        <v>1962.21</v>
      </c>
      <c r="N579" s="36">
        <v>1962.14</v>
      </c>
      <c r="O579" s="36">
        <v>1962.34</v>
      </c>
      <c r="P579" s="36">
        <v>1996.5</v>
      </c>
      <c r="Q579" s="36">
        <v>1997.13</v>
      </c>
      <c r="R579" s="36">
        <v>1978.62</v>
      </c>
      <c r="S579" s="36">
        <v>1981.33</v>
      </c>
      <c r="T579" s="36">
        <v>2018.01</v>
      </c>
      <c r="U579" s="36">
        <v>1984.41</v>
      </c>
      <c r="V579" s="36">
        <v>1989.58</v>
      </c>
      <c r="W579" s="36">
        <v>1971.29</v>
      </c>
      <c r="X579" s="36">
        <v>1943.02</v>
      </c>
      <c r="Y579" s="36">
        <v>1902.7</v>
      </c>
      <c r="Z579" s="36">
        <v>1875.72</v>
      </c>
    </row>
    <row r="580" spans="2:26" x14ac:dyDescent="0.3">
      <c r="B580" s="35">
        <v>8</v>
      </c>
      <c r="C580" s="36">
        <v>1877.89</v>
      </c>
      <c r="D580" s="36">
        <v>1875.37</v>
      </c>
      <c r="E580" s="36">
        <v>1831.26</v>
      </c>
      <c r="F580" s="36">
        <v>1850.65</v>
      </c>
      <c r="G580" s="36">
        <v>1855.28</v>
      </c>
      <c r="H580" s="36">
        <v>1913.18</v>
      </c>
      <c r="I580" s="36">
        <v>1963.55</v>
      </c>
      <c r="J580" s="36">
        <v>2003.22</v>
      </c>
      <c r="K580" s="36">
        <v>2003.95</v>
      </c>
      <c r="L580" s="36">
        <v>2022.27</v>
      </c>
      <c r="M580" s="36">
        <v>2022.42</v>
      </c>
      <c r="N580" s="36">
        <v>2018.29</v>
      </c>
      <c r="O580" s="36">
        <v>2007.54</v>
      </c>
      <c r="P580" s="36">
        <v>2031.21</v>
      </c>
      <c r="Q580" s="36">
        <v>2031.29</v>
      </c>
      <c r="R580" s="36">
        <v>2024.52</v>
      </c>
      <c r="S580" s="36">
        <v>2030.67</v>
      </c>
      <c r="T580" s="36">
        <v>2008.85</v>
      </c>
      <c r="U580" s="36">
        <v>2034.96</v>
      </c>
      <c r="V580" s="36">
        <v>1977.85</v>
      </c>
      <c r="W580" s="36">
        <v>1976.34</v>
      </c>
      <c r="X580" s="36">
        <v>1957.82</v>
      </c>
      <c r="Y580" s="36">
        <v>1958.44</v>
      </c>
      <c r="Z580" s="36">
        <v>1899.76</v>
      </c>
    </row>
    <row r="581" spans="2:26" x14ac:dyDescent="0.3">
      <c r="B581" s="35">
        <v>9</v>
      </c>
      <c r="C581" s="36">
        <v>1994.28</v>
      </c>
      <c r="D581" s="36">
        <v>1979.48</v>
      </c>
      <c r="E581" s="36">
        <v>1972.5</v>
      </c>
      <c r="F581" s="36">
        <v>1939.47</v>
      </c>
      <c r="G581" s="36">
        <v>1976.04</v>
      </c>
      <c r="H581" s="36">
        <v>2022.87</v>
      </c>
      <c r="I581" s="36">
        <v>2040.62</v>
      </c>
      <c r="J581" s="36">
        <v>2038.34</v>
      </c>
      <c r="K581" s="36">
        <v>2219.38</v>
      </c>
      <c r="L581" s="36">
        <v>2134.48</v>
      </c>
      <c r="M581" s="36">
        <v>2174.6799999999998</v>
      </c>
      <c r="N581" s="36">
        <v>2127.85</v>
      </c>
      <c r="O581" s="36">
        <v>2115.71</v>
      </c>
      <c r="P581" s="36">
        <v>2176.69</v>
      </c>
      <c r="Q581" s="36">
        <v>2177.61</v>
      </c>
      <c r="R581" s="36">
        <v>2177.29</v>
      </c>
      <c r="S581" s="36">
        <v>2142.0500000000002</v>
      </c>
      <c r="T581" s="36">
        <v>2195.5300000000002</v>
      </c>
      <c r="U581" s="36">
        <v>2183.5300000000002</v>
      </c>
      <c r="V581" s="36">
        <v>2151.25</v>
      </c>
      <c r="W581" s="36">
        <v>2158.31</v>
      </c>
      <c r="X581" s="36">
        <v>2095.2800000000002</v>
      </c>
      <c r="Y581" s="36">
        <v>2058.21</v>
      </c>
      <c r="Z581" s="36">
        <v>1987.03</v>
      </c>
    </row>
    <row r="582" spans="2:26" x14ac:dyDescent="0.3">
      <c r="B582" s="35">
        <v>10</v>
      </c>
      <c r="C582" s="36">
        <v>1849.22</v>
      </c>
      <c r="D582" s="36">
        <v>1863.82</v>
      </c>
      <c r="E582" s="36">
        <v>1808.01</v>
      </c>
      <c r="F582" s="36">
        <v>1885.27</v>
      </c>
      <c r="G582" s="36">
        <v>1920.93</v>
      </c>
      <c r="H582" s="36">
        <v>1945.23</v>
      </c>
      <c r="I582" s="36">
        <v>1968.13</v>
      </c>
      <c r="J582" s="36">
        <v>1940.2</v>
      </c>
      <c r="K582" s="36">
        <v>1972.43</v>
      </c>
      <c r="L582" s="36">
        <v>1970.59</v>
      </c>
      <c r="M582" s="36">
        <v>1956.58</v>
      </c>
      <c r="N582" s="36">
        <v>1965.49</v>
      </c>
      <c r="O582" s="36">
        <v>2008.16</v>
      </c>
      <c r="P582" s="36">
        <v>2015.87</v>
      </c>
      <c r="Q582" s="36">
        <v>1994.23</v>
      </c>
      <c r="R582" s="36">
        <v>1962.02</v>
      </c>
      <c r="S582" s="36">
        <v>1978.65</v>
      </c>
      <c r="T582" s="36">
        <v>2036.04</v>
      </c>
      <c r="U582" s="36">
        <v>1961.59</v>
      </c>
      <c r="V582" s="36">
        <v>1930.33</v>
      </c>
      <c r="W582" s="36">
        <v>1904.33</v>
      </c>
      <c r="X582" s="36">
        <v>1904.54</v>
      </c>
      <c r="Y582" s="36">
        <v>1823.41</v>
      </c>
      <c r="Z582" s="36">
        <v>1799.62</v>
      </c>
    </row>
    <row r="583" spans="2:26" x14ac:dyDescent="0.3">
      <c r="B583" s="35">
        <v>11</v>
      </c>
      <c r="C583" s="36">
        <v>1632.05</v>
      </c>
      <c r="D583" s="36">
        <v>1631.23</v>
      </c>
      <c r="E583" s="36">
        <v>1687.7</v>
      </c>
      <c r="F583" s="36">
        <v>1693.08</v>
      </c>
      <c r="G583" s="36">
        <v>1691.03</v>
      </c>
      <c r="H583" s="36">
        <v>1729.54</v>
      </c>
      <c r="I583" s="36">
        <v>1783.5</v>
      </c>
      <c r="J583" s="36">
        <v>1800.49</v>
      </c>
      <c r="K583" s="36">
        <v>1818.69</v>
      </c>
      <c r="L583" s="36">
        <v>1816.94</v>
      </c>
      <c r="M583" s="36">
        <v>1816.12</v>
      </c>
      <c r="N583" s="36">
        <v>1809.08</v>
      </c>
      <c r="O583" s="36">
        <v>1806.06</v>
      </c>
      <c r="P583" s="36">
        <v>1806.99</v>
      </c>
      <c r="Q583" s="36">
        <v>1801.33</v>
      </c>
      <c r="R583" s="36">
        <v>1788.55</v>
      </c>
      <c r="S583" s="36">
        <v>1791.21</v>
      </c>
      <c r="T583" s="36">
        <v>1803.85</v>
      </c>
      <c r="U583" s="36">
        <v>1830.03</v>
      </c>
      <c r="V583" s="36">
        <v>1811.71</v>
      </c>
      <c r="W583" s="36">
        <v>1766.13</v>
      </c>
      <c r="X583" s="36">
        <v>1754.53</v>
      </c>
      <c r="Y583" s="36">
        <v>1753.54</v>
      </c>
      <c r="Z583" s="36">
        <v>1687.11</v>
      </c>
    </row>
    <row r="584" spans="2:26" x14ac:dyDescent="0.3">
      <c r="B584" s="35">
        <v>12</v>
      </c>
      <c r="C584" s="36">
        <v>1719.22</v>
      </c>
      <c r="D584" s="36">
        <v>1732.12</v>
      </c>
      <c r="E584" s="36">
        <v>1780.59</v>
      </c>
      <c r="F584" s="36">
        <v>1776.67</v>
      </c>
      <c r="G584" s="36">
        <v>1769.15</v>
      </c>
      <c r="H584" s="36">
        <v>1795.15</v>
      </c>
      <c r="I584" s="36">
        <v>1867.8</v>
      </c>
      <c r="J584" s="36">
        <v>1885.5</v>
      </c>
      <c r="K584" s="36">
        <v>1905.94</v>
      </c>
      <c r="L584" s="36">
        <v>1925.65</v>
      </c>
      <c r="M584" s="36">
        <v>1944.97</v>
      </c>
      <c r="N584" s="36">
        <v>1948.07</v>
      </c>
      <c r="O584" s="36">
        <v>1944.3</v>
      </c>
      <c r="P584" s="36">
        <v>1943.8</v>
      </c>
      <c r="Q584" s="36">
        <v>1940.4</v>
      </c>
      <c r="R584" s="36">
        <v>1917.89</v>
      </c>
      <c r="S584" s="36">
        <v>1918.76</v>
      </c>
      <c r="T584" s="36">
        <v>1916.01</v>
      </c>
      <c r="U584" s="36">
        <v>1919.93</v>
      </c>
      <c r="V584" s="36">
        <v>1904.3</v>
      </c>
      <c r="W584" s="36">
        <v>1907.95</v>
      </c>
      <c r="X584" s="36">
        <v>1887.55</v>
      </c>
      <c r="Y584" s="36">
        <v>1858.42</v>
      </c>
      <c r="Z584" s="36">
        <v>1837.16</v>
      </c>
    </row>
    <row r="585" spans="2:26" x14ac:dyDescent="0.3">
      <c r="B585" s="35">
        <v>13</v>
      </c>
      <c r="C585" s="36">
        <v>1914.05</v>
      </c>
      <c r="D585" s="36">
        <v>1879.75</v>
      </c>
      <c r="E585" s="36">
        <v>1897.38</v>
      </c>
      <c r="F585" s="36">
        <v>1873.87</v>
      </c>
      <c r="G585" s="36">
        <v>1920.34</v>
      </c>
      <c r="H585" s="36">
        <v>1932</v>
      </c>
      <c r="I585" s="36">
        <v>1934.32</v>
      </c>
      <c r="J585" s="36">
        <v>1957.02</v>
      </c>
      <c r="K585" s="36">
        <v>1975.41</v>
      </c>
      <c r="L585" s="36">
        <v>2021.53</v>
      </c>
      <c r="M585" s="36">
        <v>2017.53</v>
      </c>
      <c r="N585" s="36">
        <v>2003.98</v>
      </c>
      <c r="O585" s="36">
        <v>1999.33</v>
      </c>
      <c r="P585" s="36">
        <v>2001.36</v>
      </c>
      <c r="Q585" s="36">
        <v>2010.44</v>
      </c>
      <c r="R585" s="36">
        <v>1998.65</v>
      </c>
      <c r="S585" s="36">
        <v>1997.57</v>
      </c>
      <c r="T585" s="36">
        <v>1988.75</v>
      </c>
      <c r="U585" s="36">
        <v>1979.84</v>
      </c>
      <c r="V585" s="36">
        <v>1941.08</v>
      </c>
      <c r="W585" s="36">
        <v>1928.82</v>
      </c>
      <c r="X585" s="36">
        <v>1926.94</v>
      </c>
      <c r="Y585" s="36">
        <v>1904.86</v>
      </c>
      <c r="Z585" s="36">
        <v>1891.93</v>
      </c>
    </row>
    <row r="586" spans="2:26" x14ac:dyDescent="0.3">
      <c r="B586" s="35">
        <v>14</v>
      </c>
      <c r="C586" s="36">
        <v>1810.72</v>
      </c>
      <c r="D586" s="36">
        <v>1790.49</v>
      </c>
      <c r="E586" s="36">
        <v>1799.75</v>
      </c>
      <c r="F586" s="36">
        <v>1579.08</v>
      </c>
      <c r="G586" s="36">
        <v>1828.46</v>
      </c>
      <c r="H586" s="36">
        <v>1878.15</v>
      </c>
      <c r="I586" s="36">
        <v>1889.9</v>
      </c>
      <c r="J586" s="36">
        <v>1890.95</v>
      </c>
      <c r="K586" s="36">
        <v>1916.29</v>
      </c>
      <c r="L586" s="36">
        <v>1929.64</v>
      </c>
      <c r="M586" s="36">
        <v>1930.22</v>
      </c>
      <c r="N586" s="36">
        <v>1930.08</v>
      </c>
      <c r="O586" s="36">
        <v>1930.09</v>
      </c>
      <c r="P586" s="36">
        <v>1930.12</v>
      </c>
      <c r="Q586" s="36">
        <v>1929.98</v>
      </c>
      <c r="R586" s="36">
        <v>1929.31</v>
      </c>
      <c r="S586" s="36">
        <v>1931.65</v>
      </c>
      <c r="T586" s="36">
        <v>1931.99</v>
      </c>
      <c r="U586" s="36">
        <v>1930.14</v>
      </c>
      <c r="V586" s="36">
        <v>1914.42</v>
      </c>
      <c r="W586" s="36">
        <v>1859.45</v>
      </c>
      <c r="X586" s="36">
        <v>1868.8</v>
      </c>
      <c r="Y586" s="36">
        <v>1853.11</v>
      </c>
      <c r="Z586" s="36">
        <v>1833.64</v>
      </c>
    </row>
    <row r="587" spans="2:26" x14ac:dyDescent="0.3">
      <c r="B587" s="35">
        <v>15</v>
      </c>
      <c r="C587" s="36">
        <v>1851.59</v>
      </c>
      <c r="D587" s="36">
        <v>1586.41</v>
      </c>
      <c r="E587" s="36">
        <v>1798.63</v>
      </c>
      <c r="F587" s="36">
        <v>1600.66</v>
      </c>
      <c r="G587" s="36">
        <v>1859.59</v>
      </c>
      <c r="H587" s="36">
        <v>1787.61</v>
      </c>
      <c r="I587" s="36">
        <v>1933.41</v>
      </c>
      <c r="J587" s="36">
        <v>1943.04</v>
      </c>
      <c r="K587" s="36">
        <v>1979.85</v>
      </c>
      <c r="L587" s="36">
        <v>1981.32</v>
      </c>
      <c r="M587" s="36">
        <v>1976.99</v>
      </c>
      <c r="N587" s="36">
        <v>2006.37</v>
      </c>
      <c r="O587" s="36">
        <v>1989.34</v>
      </c>
      <c r="P587" s="36">
        <v>1988.31</v>
      </c>
      <c r="Q587" s="36">
        <v>1970.34</v>
      </c>
      <c r="R587" s="36">
        <v>1949</v>
      </c>
      <c r="S587" s="36">
        <v>1943.61</v>
      </c>
      <c r="T587" s="36">
        <v>1949.34</v>
      </c>
      <c r="U587" s="36">
        <v>1955.94</v>
      </c>
      <c r="V587" s="36">
        <v>1943.05</v>
      </c>
      <c r="W587" s="36">
        <v>1927.58</v>
      </c>
      <c r="X587" s="36">
        <v>1927.5</v>
      </c>
      <c r="Y587" s="36">
        <v>1854.74</v>
      </c>
      <c r="Z587" s="36">
        <v>1805.3</v>
      </c>
    </row>
    <row r="588" spans="2:26" x14ac:dyDescent="0.3">
      <c r="B588" s="35">
        <v>16</v>
      </c>
      <c r="C588" s="36">
        <v>1642.74</v>
      </c>
      <c r="D588" s="36">
        <v>1619.61</v>
      </c>
      <c r="E588" s="36">
        <v>1640.65</v>
      </c>
      <c r="F588" s="36">
        <v>1625.99</v>
      </c>
      <c r="G588" s="36">
        <v>1703.98</v>
      </c>
      <c r="H588" s="36">
        <v>1803.35</v>
      </c>
      <c r="I588" s="36">
        <v>1858.43</v>
      </c>
      <c r="J588" s="36">
        <v>1843.8</v>
      </c>
      <c r="K588" s="36">
        <v>1862.25</v>
      </c>
      <c r="L588" s="36">
        <v>1864.46</v>
      </c>
      <c r="M588" s="36">
        <v>1868.15</v>
      </c>
      <c r="N588" s="36">
        <v>1884.16</v>
      </c>
      <c r="O588" s="36">
        <v>1875.07</v>
      </c>
      <c r="P588" s="36">
        <v>1855.76</v>
      </c>
      <c r="Q588" s="36">
        <v>1859.98</v>
      </c>
      <c r="R588" s="36">
        <v>1856.78</v>
      </c>
      <c r="S588" s="36">
        <v>1847.38</v>
      </c>
      <c r="T588" s="36">
        <v>1862.08</v>
      </c>
      <c r="U588" s="36">
        <v>1877.54</v>
      </c>
      <c r="V588" s="36">
        <v>1819.35</v>
      </c>
      <c r="W588" s="36">
        <v>1801.49</v>
      </c>
      <c r="X588" s="36">
        <v>1805.83</v>
      </c>
      <c r="Y588" s="36">
        <v>1715.92</v>
      </c>
      <c r="Z588" s="36">
        <v>1703.28</v>
      </c>
    </row>
    <row r="589" spans="2:26" x14ac:dyDescent="0.3">
      <c r="B589" s="35">
        <v>17</v>
      </c>
      <c r="C589" s="36">
        <v>1593.18</v>
      </c>
      <c r="D589" s="36">
        <v>1555.89</v>
      </c>
      <c r="E589" s="36">
        <v>1668.2</v>
      </c>
      <c r="F589" s="36">
        <v>1558.41</v>
      </c>
      <c r="G589" s="36">
        <v>1774.11</v>
      </c>
      <c r="H589" s="36">
        <v>1723.26</v>
      </c>
      <c r="I589" s="36">
        <v>1904.47</v>
      </c>
      <c r="J589" s="36">
        <v>1912.05</v>
      </c>
      <c r="K589" s="36">
        <v>1918.46</v>
      </c>
      <c r="L589" s="36">
        <v>1929.73</v>
      </c>
      <c r="M589" s="36">
        <v>1919.71</v>
      </c>
      <c r="N589" s="36">
        <v>1928.28</v>
      </c>
      <c r="O589" s="36">
        <v>1919.25</v>
      </c>
      <c r="P589" s="36">
        <v>1922.15</v>
      </c>
      <c r="Q589" s="36">
        <v>1913.27</v>
      </c>
      <c r="R589" s="36">
        <v>1904.18</v>
      </c>
      <c r="S589" s="36">
        <v>1889.11</v>
      </c>
      <c r="T589" s="36">
        <v>1905.68</v>
      </c>
      <c r="U589" s="36">
        <v>1909.97</v>
      </c>
      <c r="V589" s="36">
        <v>1895.45</v>
      </c>
      <c r="W589" s="36">
        <v>1842.19</v>
      </c>
      <c r="X589" s="36">
        <v>1838.47</v>
      </c>
      <c r="Y589" s="36">
        <v>1804.25</v>
      </c>
      <c r="Z589" s="36">
        <v>1768.83</v>
      </c>
    </row>
    <row r="590" spans="2:26" x14ac:dyDescent="0.3">
      <c r="B590" s="35">
        <v>18</v>
      </c>
      <c r="C590" s="36">
        <v>1658.59</v>
      </c>
      <c r="D590" s="36">
        <v>1670.29</v>
      </c>
      <c r="E590" s="36">
        <v>1770.04</v>
      </c>
      <c r="F590" s="36">
        <v>1772.78</v>
      </c>
      <c r="G590" s="36">
        <v>1803.76</v>
      </c>
      <c r="H590" s="36">
        <v>1800.31</v>
      </c>
      <c r="I590" s="36">
        <v>1876.91</v>
      </c>
      <c r="J590" s="36">
        <v>1881.57</v>
      </c>
      <c r="K590" s="36">
        <v>1907.02</v>
      </c>
      <c r="L590" s="36">
        <v>1913.87</v>
      </c>
      <c r="M590" s="36">
        <v>1907.3</v>
      </c>
      <c r="N590" s="36">
        <v>1905.45</v>
      </c>
      <c r="O590" s="36">
        <v>1870.51</v>
      </c>
      <c r="P590" s="36">
        <v>1860.22</v>
      </c>
      <c r="Q590" s="36">
        <v>1893.08</v>
      </c>
      <c r="R590" s="36">
        <v>1885.27</v>
      </c>
      <c r="S590" s="36">
        <v>1890.94</v>
      </c>
      <c r="T590" s="36">
        <v>1915.15</v>
      </c>
      <c r="U590" s="36">
        <v>1935.52</v>
      </c>
      <c r="V590" s="36">
        <v>1928.95</v>
      </c>
      <c r="W590" s="36">
        <v>1855.63</v>
      </c>
      <c r="X590" s="36">
        <v>1799.73</v>
      </c>
      <c r="Y590" s="36">
        <v>1790.17</v>
      </c>
      <c r="Z590" s="36">
        <v>1778.39</v>
      </c>
    </row>
    <row r="591" spans="2:26" x14ac:dyDescent="0.3">
      <c r="B591" s="35">
        <v>19</v>
      </c>
      <c r="C591" s="36">
        <v>1705.1</v>
      </c>
      <c r="D591" s="36">
        <v>1763.91</v>
      </c>
      <c r="E591" s="36">
        <v>1774.68</v>
      </c>
      <c r="F591" s="36">
        <v>1779</v>
      </c>
      <c r="G591" s="36">
        <v>1804.75</v>
      </c>
      <c r="H591" s="36">
        <v>1831.68</v>
      </c>
      <c r="I591" s="36">
        <v>1879.06</v>
      </c>
      <c r="J591" s="36">
        <v>1917.2</v>
      </c>
      <c r="K591" s="36">
        <v>1941.37</v>
      </c>
      <c r="L591" s="36">
        <v>1932.66</v>
      </c>
      <c r="M591" s="36">
        <v>1930.15</v>
      </c>
      <c r="N591" s="36">
        <v>1923.63</v>
      </c>
      <c r="O591" s="36">
        <v>1920.47</v>
      </c>
      <c r="P591" s="36">
        <v>1919.32</v>
      </c>
      <c r="Q591" s="36">
        <v>1924.69</v>
      </c>
      <c r="R591" s="36">
        <v>1919.56</v>
      </c>
      <c r="S591" s="36">
        <v>1921.82</v>
      </c>
      <c r="T591" s="36">
        <v>1937.27</v>
      </c>
      <c r="U591" s="36">
        <v>1959.25</v>
      </c>
      <c r="V591" s="36">
        <v>1957.34</v>
      </c>
      <c r="W591" s="36">
        <v>1930.77</v>
      </c>
      <c r="X591" s="36">
        <v>1906.77</v>
      </c>
      <c r="Y591" s="36">
        <v>1857.85</v>
      </c>
      <c r="Z591" s="36">
        <v>1816.17</v>
      </c>
    </row>
    <row r="592" spans="2:26" x14ac:dyDescent="0.3">
      <c r="B592" s="35">
        <v>20</v>
      </c>
      <c r="C592" s="36">
        <v>1917.52</v>
      </c>
      <c r="D592" s="36">
        <v>1874.96</v>
      </c>
      <c r="E592" s="36">
        <v>1912.72</v>
      </c>
      <c r="F592" s="36">
        <v>1824.93</v>
      </c>
      <c r="G592" s="36">
        <v>1865.64</v>
      </c>
      <c r="H592" s="36">
        <v>1906.22</v>
      </c>
      <c r="I592" s="36">
        <v>1977.27</v>
      </c>
      <c r="J592" s="36">
        <v>2032.49</v>
      </c>
      <c r="K592" s="36">
        <v>2047.8</v>
      </c>
      <c r="L592" s="36">
        <v>2076.88</v>
      </c>
      <c r="M592" s="36">
        <v>2061.9</v>
      </c>
      <c r="N592" s="36">
        <v>2056.2800000000002</v>
      </c>
      <c r="O592" s="36">
        <v>2051.23</v>
      </c>
      <c r="P592" s="36">
        <v>2024.72</v>
      </c>
      <c r="Q592" s="36">
        <v>2036.58</v>
      </c>
      <c r="R592" s="36">
        <v>1994.12</v>
      </c>
      <c r="S592" s="36">
        <v>1988.7</v>
      </c>
      <c r="T592" s="36">
        <v>2045.84</v>
      </c>
      <c r="U592" s="36">
        <v>2076.5100000000002</v>
      </c>
      <c r="V592" s="36">
        <v>2027.53</v>
      </c>
      <c r="W592" s="36">
        <v>2008.99</v>
      </c>
      <c r="X592" s="36">
        <v>1980.99</v>
      </c>
      <c r="Y592" s="36">
        <v>1947.16</v>
      </c>
      <c r="Z592" s="36">
        <v>1862.34</v>
      </c>
    </row>
    <row r="593" spans="2:26" x14ac:dyDescent="0.3">
      <c r="B593" s="35">
        <v>21</v>
      </c>
      <c r="C593" s="36">
        <v>1867.01</v>
      </c>
      <c r="D593" s="36">
        <v>1824.75</v>
      </c>
      <c r="E593" s="36">
        <v>1816.26</v>
      </c>
      <c r="F593" s="36">
        <v>1674.97</v>
      </c>
      <c r="G593" s="36">
        <v>1816.18</v>
      </c>
      <c r="H593" s="36">
        <v>1667.19</v>
      </c>
      <c r="I593" s="36">
        <v>1831.22</v>
      </c>
      <c r="J593" s="36">
        <v>1964.08</v>
      </c>
      <c r="K593" s="36">
        <v>1976.83</v>
      </c>
      <c r="L593" s="36">
        <v>2023.31</v>
      </c>
      <c r="M593" s="36">
        <v>2027.82</v>
      </c>
      <c r="N593" s="36">
        <v>2028.31</v>
      </c>
      <c r="O593" s="36">
        <v>2026.42</v>
      </c>
      <c r="P593" s="36">
        <v>2012.79</v>
      </c>
      <c r="Q593" s="36">
        <v>2021.87</v>
      </c>
      <c r="R593" s="36">
        <v>2016.29</v>
      </c>
      <c r="S593" s="36">
        <v>2025.43</v>
      </c>
      <c r="T593" s="36">
        <v>2014.34</v>
      </c>
      <c r="U593" s="36">
        <v>2059.25</v>
      </c>
      <c r="V593" s="36">
        <v>2081.06</v>
      </c>
      <c r="W593" s="36">
        <v>2031.7</v>
      </c>
      <c r="X593" s="36">
        <v>1978.02</v>
      </c>
      <c r="Y593" s="36">
        <v>1945.35</v>
      </c>
      <c r="Z593" s="36">
        <v>1857.06</v>
      </c>
    </row>
    <row r="594" spans="2:26" x14ac:dyDescent="0.3">
      <c r="B594" s="35">
        <v>22</v>
      </c>
      <c r="C594" s="36">
        <v>1769.87</v>
      </c>
      <c r="D594" s="36">
        <v>1660.13</v>
      </c>
      <c r="E594" s="36">
        <v>1820.1</v>
      </c>
      <c r="F594" s="36">
        <v>1724.83</v>
      </c>
      <c r="G594" s="36">
        <v>1845</v>
      </c>
      <c r="H594" s="36">
        <v>1732.76</v>
      </c>
      <c r="I594" s="36">
        <v>1904.34</v>
      </c>
      <c r="J594" s="36">
        <v>1959.74</v>
      </c>
      <c r="K594" s="36">
        <v>2002.77</v>
      </c>
      <c r="L594" s="36">
        <v>2006.16</v>
      </c>
      <c r="M594" s="36">
        <v>2005.44</v>
      </c>
      <c r="N594" s="36">
        <v>1997.06</v>
      </c>
      <c r="O594" s="36">
        <v>1978.74</v>
      </c>
      <c r="P594" s="36">
        <v>1941.05</v>
      </c>
      <c r="Q594" s="36">
        <v>1954.14</v>
      </c>
      <c r="R594" s="36">
        <v>1949.91</v>
      </c>
      <c r="S594" s="36">
        <v>1958.16</v>
      </c>
      <c r="T594" s="36">
        <v>1985.29</v>
      </c>
      <c r="U594" s="36">
        <v>2010.45</v>
      </c>
      <c r="V594" s="36">
        <v>1995.27</v>
      </c>
      <c r="W594" s="36">
        <v>1952.17</v>
      </c>
      <c r="X594" s="36">
        <v>1935.98</v>
      </c>
      <c r="Y594" s="36">
        <v>1855.85</v>
      </c>
      <c r="Z594" s="36">
        <v>1821.09</v>
      </c>
    </row>
    <row r="595" spans="2:26" x14ac:dyDescent="0.3">
      <c r="B595" s="35">
        <v>23</v>
      </c>
      <c r="C595" s="36">
        <v>1728.67</v>
      </c>
      <c r="D595" s="36">
        <v>1638.26</v>
      </c>
      <c r="E595" s="36">
        <v>1745.11</v>
      </c>
      <c r="F595" s="36">
        <v>1622.12</v>
      </c>
      <c r="G595" s="36">
        <v>1825.34</v>
      </c>
      <c r="H595" s="36">
        <v>1846.34</v>
      </c>
      <c r="I595" s="36">
        <v>1863.15</v>
      </c>
      <c r="J595" s="36">
        <v>1867.5</v>
      </c>
      <c r="K595" s="36">
        <v>1889.86</v>
      </c>
      <c r="L595" s="36">
        <v>1881.84</v>
      </c>
      <c r="M595" s="36">
        <v>1881.97</v>
      </c>
      <c r="N595" s="36">
        <v>1891.66</v>
      </c>
      <c r="O595" s="36">
        <v>1879.68</v>
      </c>
      <c r="P595" s="36">
        <v>1881.22</v>
      </c>
      <c r="Q595" s="36">
        <v>1870.75</v>
      </c>
      <c r="R595" s="36">
        <v>1870.41</v>
      </c>
      <c r="S595" s="36">
        <v>1874.65</v>
      </c>
      <c r="T595" s="36">
        <v>1874.99</v>
      </c>
      <c r="U595" s="36">
        <v>1897.93</v>
      </c>
      <c r="V595" s="36">
        <v>1888.7</v>
      </c>
      <c r="W595" s="36">
        <v>1836.37</v>
      </c>
      <c r="X595" s="36">
        <v>1821.99</v>
      </c>
      <c r="Y595" s="36">
        <v>1803.63</v>
      </c>
      <c r="Z595" s="36">
        <v>1730.56</v>
      </c>
    </row>
    <row r="596" spans="2:26" x14ac:dyDescent="0.3">
      <c r="B596" s="35">
        <v>24</v>
      </c>
      <c r="C596" s="36">
        <v>1662.25</v>
      </c>
      <c r="D596" s="36">
        <v>1547.43</v>
      </c>
      <c r="E596" s="36">
        <v>1661.09</v>
      </c>
      <c r="F596" s="36">
        <v>1816.83</v>
      </c>
      <c r="G596" s="36">
        <v>1816.03</v>
      </c>
      <c r="H596" s="36">
        <v>1745.26</v>
      </c>
      <c r="I596" s="36">
        <v>1903.04</v>
      </c>
      <c r="J596" s="36">
        <v>1927.96</v>
      </c>
      <c r="K596" s="36">
        <v>1942.36</v>
      </c>
      <c r="L596" s="36">
        <v>1932.44</v>
      </c>
      <c r="M596" s="36">
        <v>1931.15</v>
      </c>
      <c r="N596" s="36">
        <v>1927.54</v>
      </c>
      <c r="O596" s="36">
        <v>1918.31</v>
      </c>
      <c r="P596" s="36">
        <v>1919.44</v>
      </c>
      <c r="Q596" s="36">
        <v>1924.31</v>
      </c>
      <c r="R596" s="36">
        <v>1918.85</v>
      </c>
      <c r="S596" s="36">
        <v>1907.24</v>
      </c>
      <c r="T596" s="36">
        <v>1893.8</v>
      </c>
      <c r="U596" s="36">
        <v>1954.43</v>
      </c>
      <c r="V596" s="36">
        <v>1926.78</v>
      </c>
      <c r="W596" s="36">
        <v>1852.55</v>
      </c>
      <c r="X596" s="36">
        <v>1823.3</v>
      </c>
      <c r="Y596" s="36">
        <v>1731.41</v>
      </c>
      <c r="Z596" s="36">
        <v>1653.61</v>
      </c>
    </row>
    <row r="597" spans="2:26" x14ac:dyDescent="0.3">
      <c r="B597" s="35">
        <v>25</v>
      </c>
      <c r="C597" s="36">
        <v>1474.07</v>
      </c>
      <c r="D597" s="36">
        <v>1474.49</v>
      </c>
      <c r="E597" s="36">
        <v>1477.61</v>
      </c>
      <c r="F597" s="36">
        <v>1810.55</v>
      </c>
      <c r="G597" s="36">
        <v>1738.12</v>
      </c>
      <c r="H597" s="36">
        <v>1726.2</v>
      </c>
      <c r="I597" s="36">
        <v>1913.97</v>
      </c>
      <c r="J597" s="36">
        <v>1926.79</v>
      </c>
      <c r="K597" s="36">
        <v>1970.85</v>
      </c>
      <c r="L597" s="36">
        <v>1965.05</v>
      </c>
      <c r="M597" s="36">
        <v>1971.18</v>
      </c>
      <c r="N597" s="36">
        <v>1970.32</v>
      </c>
      <c r="O597" s="36">
        <v>1946.54</v>
      </c>
      <c r="P597" s="36">
        <v>1935.55</v>
      </c>
      <c r="Q597" s="36">
        <v>1907.38</v>
      </c>
      <c r="R597" s="36">
        <v>1943.54</v>
      </c>
      <c r="S597" s="36">
        <v>1890.32</v>
      </c>
      <c r="T597" s="36">
        <v>1951.76</v>
      </c>
      <c r="U597" s="36">
        <v>1975.16</v>
      </c>
      <c r="V597" s="36">
        <v>1971.58</v>
      </c>
      <c r="W597" s="36">
        <v>1885.59</v>
      </c>
      <c r="X597" s="36">
        <v>1854.29</v>
      </c>
      <c r="Y597" s="36">
        <v>1838.2</v>
      </c>
      <c r="Z597" s="36">
        <v>1682.91</v>
      </c>
    </row>
    <row r="598" spans="2:26" x14ac:dyDescent="0.3">
      <c r="B598" s="35">
        <v>26</v>
      </c>
      <c r="C598" s="36">
        <v>1620.16</v>
      </c>
      <c r="D598" s="36">
        <v>1589.42</v>
      </c>
      <c r="E598" s="36">
        <v>1814.83</v>
      </c>
      <c r="F598" s="36">
        <v>1922.64</v>
      </c>
      <c r="G598" s="36">
        <v>1881.05</v>
      </c>
      <c r="H598" s="36">
        <v>1831.35</v>
      </c>
      <c r="I598" s="36">
        <v>1993.67</v>
      </c>
      <c r="J598" s="36">
        <v>1978.27</v>
      </c>
      <c r="K598" s="36">
        <v>2007.03</v>
      </c>
      <c r="L598" s="36">
        <v>2019.19</v>
      </c>
      <c r="M598" s="36">
        <v>2010.01</v>
      </c>
      <c r="N598" s="36">
        <v>2020.78</v>
      </c>
      <c r="O598" s="36">
        <v>2000.88</v>
      </c>
      <c r="P598" s="36">
        <v>1971.97</v>
      </c>
      <c r="Q598" s="36">
        <v>1972.07</v>
      </c>
      <c r="R598" s="36">
        <v>1988.44</v>
      </c>
      <c r="S598" s="36">
        <v>1970.48</v>
      </c>
      <c r="T598" s="36">
        <v>1977.02</v>
      </c>
      <c r="U598" s="36">
        <v>1967.6</v>
      </c>
      <c r="V598" s="36">
        <v>2074.2399999999998</v>
      </c>
      <c r="W598" s="36">
        <v>1996.62</v>
      </c>
      <c r="X598" s="36">
        <v>1967.96</v>
      </c>
      <c r="Y598" s="36">
        <v>1947.42</v>
      </c>
      <c r="Z598" s="36">
        <v>1892.81</v>
      </c>
    </row>
    <row r="599" spans="2:26" x14ac:dyDescent="0.3">
      <c r="B599" s="35">
        <v>27</v>
      </c>
      <c r="C599" s="36">
        <v>1828.41</v>
      </c>
      <c r="D599" s="36">
        <v>1723.79</v>
      </c>
      <c r="E599" s="36">
        <v>1666.75</v>
      </c>
      <c r="F599" s="36">
        <v>1681.01</v>
      </c>
      <c r="G599" s="36">
        <v>1671.75</v>
      </c>
      <c r="H599" s="36">
        <v>1632.72</v>
      </c>
      <c r="I599" s="36">
        <v>1837.98</v>
      </c>
      <c r="J599" s="36">
        <v>1906.13</v>
      </c>
      <c r="K599" s="36">
        <v>1870.65</v>
      </c>
      <c r="L599" s="36">
        <v>1842.63</v>
      </c>
      <c r="M599" s="36">
        <v>1829.61</v>
      </c>
      <c r="N599" s="36">
        <v>1805.98</v>
      </c>
      <c r="O599" s="36">
        <v>1805.4</v>
      </c>
      <c r="P599" s="36">
        <v>1804.09</v>
      </c>
      <c r="Q599" s="36">
        <v>1826.74</v>
      </c>
      <c r="R599" s="36">
        <v>1799.89</v>
      </c>
      <c r="S599" s="36">
        <v>1834.23</v>
      </c>
      <c r="T599" s="36">
        <v>1838.93</v>
      </c>
      <c r="U599" s="36">
        <v>1952.86</v>
      </c>
      <c r="V599" s="36">
        <v>1949.21</v>
      </c>
      <c r="W599" s="36">
        <v>1861.98</v>
      </c>
      <c r="X599" s="36">
        <v>1837.05</v>
      </c>
      <c r="Y599" s="36">
        <v>1823.21</v>
      </c>
      <c r="Z599" s="36">
        <v>1730.93</v>
      </c>
    </row>
    <row r="600" spans="2:26" x14ac:dyDescent="0.3">
      <c r="B600" s="35">
        <v>28</v>
      </c>
      <c r="C600" s="36">
        <v>1795.75</v>
      </c>
      <c r="D600" s="36">
        <v>1621.09</v>
      </c>
      <c r="E600" s="36">
        <v>1470.24</v>
      </c>
      <c r="F600" s="36">
        <v>1620.38</v>
      </c>
      <c r="G600" s="36">
        <v>1620.73</v>
      </c>
      <c r="H600" s="36">
        <v>1502.31</v>
      </c>
      <c r="I600" s="36">
        <v>1805.45</v>
      </c>
      <c r="J600" s="36">
        <v>1848.15</v>
      </c>
      <c r="K600" s="36">
        <v>1964.94</v>
      </c>
      <c r="L600" s="36">
        <v>1970.24</v>
      </c>
      <c r="M600" s="36">
        <v>1969.82</v>
      </c>
      <c r="N600" s="36">
        <v>1969.23</v>
      </c>
      <c r="O600" s="36">
        <v>1970.34</v>
      </c>
      <c r="P600" s="36">
        <v>1971.63</v>
      </c>
      <c r="Q600" s="36">
        <v>1972.72</v>
      </c>
      <c r="R600" s="36">
        <v>1971.2</v>
      </c>
      <c r="S600" s="36">
        <v>1971.97</v>
      </c>
      <c r="T600" s="36">
        <v>2002.35</v>
      </c>
      <c r="U600" s="36">
        <v>2046.02</v>
      </c>
      <c r="V600" s="36">
        <v>2022.36</v>
      </c>
      <c r="W600" s="36">
        <v>1960.15</v>
      </c>
      <c r="X600" s="36">
        <v>1918.54</v>
      </c>
      <c r="Y600" s="36">
        <v>1851.59</v>
      </c>
      <c r="Z600" s="36">
        <v>1792.07</v>
      </c>
    </row>
    <row r="601" spans="2:26" ht="15.75" customHeight="1" x14ac:dyDescent="0.3">
      <c r="B601" s="35">
        <v>29</v>
      </c>
      <c r="C601" s="36">
        <v>1621.72</v>
      </c>
      <c r="D601" s="36">
        <v>1474.83</v>
      </c>
      <c r="E601" s="36">
        <v>1481.8</v>
      </c>
      <c r="F601" s="36">
        <v>1806.91</v>
      </c>
      <c r="G601" s="36">
        <v>1656.07</v>
      </c>
      <c r="H601" s="36">
        <v>1661.93</v>
      </c>
      <c r="I601" s="36">
        <v>1849.6</v>
      </c>
      <c r="J601" s="36">
        <v>1872.1</v>
      </c>
      <c r="K601" s="36">
        <v>1872.06</v>
      </c>
      <c r="L601" s="36">
        <v>1870</v>
      </c>
      <c r="M601" s="36">
        <v>1865.09</v>
      </c>
      <c r="N601" s="36">
        <v>1859.43</v>
      </c>
      <c r="O601" s="36">
        <v>1846.79</v>
      </c>
      <c r="P601" s="36">
        <v>1842.09</v>
      </c>
      <c r="Q601" s="36">
        <v>1836.22</v>
      </c>
      <c r="R601" s="36">
        <v>1834.77</v>
      </c>
      <c r="S601" s="36">
        <v>1834.71</v>
      </c>
      <c r="T601" s="36">
        <v>1841.34</v>
      </c>
      <c r="U601" s="36">
        <v>1874.91</v>
      </c>
      <c r="V601" s="36">
        <v>1860.44</v>
      </c>
      <c r="W601" s="36">
        <v>1817.92</v>
      </c>
      <c r="X601" s="36">
        <v>1818.92</v>
      </c>
      <c r="Y601" s="36">
        <v>1727.48</v>
      </c>
      <c r="Z601" s="36">
        <v>1465.33</v>
      </c>
    </row>
    <row r="602" spans="2:26" x14ac:dyDescent="0.3">
      <c r="B602" s="35">
        <v>30</v>
      </c>
      <c r="C602" s="36">
        <v>1480.16</v>
      </c>
      <c r="D602" s="36">
        <v>1480.55</v>
      </c>
      <c r="E602" s="36">
        <v>1617.78</v>
      </c>
      <c r="F602" s="36">
        <v>1819.47</v>
      </c>
      <c r="G602" s="36">
        <v>1826.41</v>
      </c>
      <c r="H602" s="36">
        <v>1836.13</v>
      </c>
      <c r="I602" s="36">
        <v>1916.88</v>
      </c>
      <c r="J602" s="36">
        <v>1965</v>
      </c>
      <c r="K602" s="36">
        <v>1966.33</v>
      </c>
      <c r="L602" s="36">
        <v>1971.14</v>
      </c>
      <c r="M602" s="36">
        <v>1965.23</v>
      </c>
      <c r="N602" s="36">
        <v>1936.73</v>
      </c>
      <c r="O602" s="36">
        <v>1950.26</v>
      </c>
      <c r="P602" s="36">
        <v>1928.01</v>
      </c>
      <c r="Q602" s="36">
        <v>1934.84</v>
      </c>
      <c r="R602" s="36">
        <v>1923.79</v>
      </c>
      <c r="S602" s="36">
        <v>1934.28</v>
      </c>
      <c r="T602" s="36">
        <v>1957.52</v>
      </c>
      <c r="U602" s="36">
        <v>2115.34</v>
      </c>
      <c r="V602" s="36">
        <v>1984.57</v>
      </c>
      <c r="W602" s="36">
        <v>1920.9</v>
      </c>
      <c r="X602" s="36">
        <v>1882.64</v>
      </c>
      <c r="Y602" s="36">
        <v>1852.02</v>
      </c>
      <c r="Z602" s="36">
        <v>1743.32</v>
      </c>
    </row>
    <row r="603" spans="2:26" x14ac:dyDescent="0.3">
      <c r="B603" s="38">
        <v>31</v>
      </c>
      <c r="C603" s="36">
        <v>1564.15</v>
      </c>
      <c r="D603" s="36">
        <v>1488.09</v>
      </c>
      <c r="E603" s="36">
        <v>1524.66</v>
      </c>
      <c r="F603" s="36">
        <v>1719.11</v>
      </c>
      <c r="G603" s="36">
        <v>1595.25</v>
      </c>
      <c r="H603" s="36">
        <v>1654.7</v>
      </c>
      <c r="I603" s="36">
        <v>1834.68</v>
      </c>
      <c r="J603" s="36">
        <v>1865.26</v>
      </c>
      <c r="K603" s="36">
        <v>1853.51</v>
      </c>
      <c r="L603" s="36">
        <v>1870.28</v>
      </c>
      <c r="M603" s="36">
        <v>1851.15</v>
      </c>
      <c r="N603" s="36">
        <v>1849.52</v>
      </c>
      <c r="O603" s="36">
        <v>1845.98</v>
      </c>
      <c r="P603" s="36">
        <v>1845.61</v>
      </c>
      <c r="Q603" s="36">
        <v>1844.3</v>
      </c>
      <c r="R603" s="36">
        <v>1842.68</v>
      </c>
      <c r="S603" s="36">
        <v>1843.24</v>
      </c>
      <c r="T603" s="36">
        <v>1844.19</v>
      </c>
      <c r="U603" s="36">
        <v>1955.49</v>
      </c>
      <c r="V603" s="36">
        <v>1847.82</v>
      </c>
      <c r="W603" s="36">
        <v>1834.12</v>
      </c>
      <c r="X603" s="36">
        <v>1805.44</v>
      </c>
      <c r="Y603" s="36">
        <v>1780.83</v>
      </c>
      <c r="Z603" s="36">
        <v>1767.89</v>
      </c>
    </row>
    <row r="604" spans="2:26" x14ac:dyDescent="0.3">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spans="2:26" x14ac:dyDescent="0.3">
      <c r="B605" s="49" t="s">
        <v>69</v>
      </c>
      <c r="C605" s="89" t="s">
        <v>70</v>
      </c>
      <c r="D605" s="94"/>
      <c r="E605" s="94"/>
      <c r="F605" s="94"/>
      <c r="G605" s="94"/>
      <c r="H605" s="94"/>
      <c r="I605" s="94"/>
      <c r="J605" s="94"/>
      <c r="K605" s="94"/>
      <c r="L605" s="94"/>
      <c r="M605" s="94"/>
      <c r="N605" s="94"/>
      <c r="O605" s="94"/>
      <c r="P605" s="94"/>
      <c r="Q605" s="94"/>
      <c r="R605" s="94"/>
      <c r="S605" s="94"/>
      <c r="T605" s="94"/>
      <c r="U605" s="94"/>
      <c r="V605" s="94"/>
      <c r="W605" s="94"/>
      <c r="X605" s="94"/>
      <c r="Y605" s="94"/>
      <c r="Z605" s="95"/>
    </row>
    <row r="606" spans="2:26" x14ac:dyDescent="0.3">
      <c r="B606" s="96"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88"/>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97"/>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2171.2600000000002</v>
      </c>
      <c r="D609" s="36">
        <v>2156.89</v>
      </c>
      <c r="E609" s="36">
        <v>2161.31</v>
      </c>
      <c r="F609" s="36">
        <v>2168.4499999999998</v>
      </c>
      <c r="G609" s="36">
        <v>2184.33</v>
      </c>
      <c r="H609" s="36">
        <v>2230.35</v>
      </c>
      <c r="I609" s="36">
        <v>2253.0500000000002</v>
      </c>
      <c r="J609" s="36">
        <v>2400.4299999999998</v>
      </c>
      <c r="K609" s="36">
        <v>2472.9299999999998</v>
      </c>
      <c r="L609" s="36">
        <v>2477.41</v>
      </c>
      <c r="M609" s="36">
        <v>2474.38</v>
      </c>
      <c r="N609" s="36">
        <v>2470.5700000000002</v>
      </c>
      <c r="O609" s="36">
        <v>2468.5700000000002</v>
      </c>
      <c r="P609" s="36">
        <v>2467.59</v>
      </c>
      <c r="Q609" s="36">
        <v>2479</v>
      </c>
      <c r="R609" s="36">
        <v>2478.48</v>
      </c>
      <c r="S609" s="36">
        <v>2475.9499999999998</v>
      </c>
      <c r="T609" s="36">
        <v>2468.77</v>
      </c>
      <c r="U609" s="36">
        <v>2471.21</v>
      </c>
      <c r="V609" s="36">
        <v>2471.27</v>
      </c>
      <c r="W609" s="36">
        <v>2331.16</v>
      </c>
      <c r="X609" s="36">
        <v>2331.64</v>
      </c>
      <c r="Y609" s="36">
        <v>2224.13</v>
      </c>
      <c r="Z609" s="36">
        <v>2184.86</v>
      </c>
    </row>
    <row r="610" spans="2:26" x14ac:dyDescent="0.3">
      <c r="B610" s="35">
        <v>2</v>
      </c>
      <c r="C610" s="36">
        <v>2058.81</v>
      </c>
      <c r="D610" s="36">
        <v>1994.83</v>
      </c>
      <c r="E610" s="36">
        <v>1992.83</v>
      </c>
      <c r="F610" s="36">
        <v>2043.72</v>
      </c>
      <c r="G610" s="36">
        <v>2054.42</v>
      </c>
      <c r="H610" s="36">
        <v>2140.88</v>
      </c>
      <c r="I610" s="36">
        <v>2152.92</v>
      </c>
      <c r="J610" s="36">
        <v>2153.08</v>
      </c>
      <c r="K610" s="36">
        <v>2148.91</v>
      </c>
      <c r="L610" s="36">
        <v>2151.9499999999998</v>
      </c>
      <c r="M610" s="36">
        <v>2151.54</v>
      </c>
      <c r="N610" s="36">
        <v>2152.34</v>
      </c>
      <c r="O610" s="36">
        <v>2211.2399999999998</v>
      </c>
      <c r="P610" s="36">
        <v>2214.46</v>
      </c>
      <c r="Q610" s="36">
        <v>2171.35</v>
      </c>
      <c r="R610" s="36">
        <v>2159.9699999999998</v>
      </c>
      <c r="S610" s="36">
        <v>2152.42</v>
      </c>
      <c r="T610" s="36">
        <v>2155.67</v>
      </c>
      <c r="U610" s="36">
        <v>2145.0300000000002</v>
      </c>
      <c r="V610" s="36">
        <v>2130.62</v>
      </c>
      <c r="W610" s="36">
        <v>2054.5700000000002</v>
      </c>
      <c r="X610" s="36">
        <v>2055.06</v>
      </c>
      <c r="Y610" s="36">
        <v>2047.79</v>
      </c>
      <c r="Z610" s="36">
        <v>1933.49</v>
      </c>
    </row>
    <row r="611" spans="2:26" x14ac:dyDescent="0.3">
      <c r="B611" s="35">
        <v>3</v>
      </c>
      <c r="C611" s="36">
        <v>1906.04</v>
      </c>
      <c r="D611" s="36">
        <v>1834.76</v>
      </c>
      <c r="E611" s="36">
        <v>1917.73</v>
      </c>
      <c r="F611" s="36">
        <v>1971.62</v>
      </c>
      <c r="G611" s="36">
        <v>1979.79</v>
      </c>
      <c r="H611" s="36">
        <v>2049.19</v>
      </c>
      <c r="I611" s="36">
        <v>2085.89</v>
      </c>
      <c r="J611" s="36">
        <v>2124.21</v>
      </c>
      <c r="K611" s="36">
        <v>2135.8200000000002</v>
      </c>
      <c r="L611" s="36">
        <v>2141.7199999999998</v>
      </c>
      <c r="M611" s="36">
        <v>2192.08</v>
      </c>
      <c r="N611" s="36">
        <v>2137.62</v>
      </c>
      <c r="O611" s="36">
        <v>2133.13</v>
      </c>
      <c r="P611" s="36">
        <v>2144.8000000000002</v>
      </c>
      <c r="Q611" s="36">
        <v>2145.9499999999998</v>
      </c>
      <c r="R611" s="36">
        <v>2140.27</v>
      </c>
      <c r="S611" s="36">
        <v>2166.25</v>
      </c>
      <c r="T611" s="36">
        <v>2204.7600000000002</v>
      </c>
      <c r="U611" s="36">
        <v>2141.92</v>
      </c>
      <c r="V611" s="36">
        <v>2131.71</v>
      </c>
      <c r="W611" s="36">
        <v>2076.13</v>
      </c>
      <c r="X611" s="36">
        <v>2069.6</v>
      </c>
      <c r="Y611" s="36">
        <v>2007.38</v>
      </c>
      <c r="Z611" s="36">
        <v>1955.97</v>
      </c>
    </row>
    <row r="612" spans="2:26" x14ac:dyDescent="0.3">
      <c r="B612" s="35">
        <v>4</v>
      </c>
      <c r="C612" s="36">
        <v>1862.57</v>
      </c>
      <c r="D612" s="36">
        <v>1841.21</v>
      </c>
      <c r="E612" s="36">
        <v>1874.97</v>
      </c>
      <c r="F612" s="36">
        <v>1905.48</v>
      </c>
      <c r="G612" s="36">
        <v>1945.41</v>
      </c>
      <c r="H612" s="36">
        <v>2004.44</v>
      </c>
      <c r="I612" s="36">
        <v>2057.88</v>
      </c>
      <c r="J612" s="36">
        <v>2096.66</v>
      </c>
      <c r="K612" s="36">
        <v>2102.2399999999998</v>
      </c>
      <c r="L612" s="36">
        <v>2121.7600000000002</v>
      </c>
      <c r="M612" s="36">
        <v>2120.4699999999998</v>
      </c>
      <c r="N612" s="36">
        <v>2118.58</v>
      </c>
      <c r="O612" s="36">
        <v>2113.4699999999998</v>
      </c>
      <c r="P612" s="36">
        <v>2116.65</v>
      </c>
      <c r="Q612" s="36">
        <v>2117.5100000000002</v>
      </c>
      <c r="R612" s="36">
        <v>2111.54</v>
      </c>
      <c r="S612" s="36">
        <v>2115.31</v>
      </c>
      <c r="T612" s="36">
        <v>2122.2600000000002</v>
      </c>
      <c r="U612" s="36">
        <v>2140.63</v>
      </c>
      <c r="V612" s="36">
        <v>2074.2800000000002</v>
      </c>
      <c r="W612" s="36">
        <v>2038.82</v>
      </c>
      <c r="X612" s="36">
        <v>2043.65</v>
      </c>
      <c r="Y612" s="36">
        <v>1961.95</v>
      </c>
      <c r="Z612" s="36">
        <v>1955.96</v>
      </c>
    </row>
    <row r="613" spans="2:26" x14ac:dyDescent="0.3">
      <c r="B613" s="35">
        <v>5</v>
      </c>
      <c r="C613" s="36">
        <v>2005.16</v>
      </c>
      <c r="D613" s="36">
        <v>1946.83</v>
      </c>
      <c r="E613" s="36">
        <v>1961.09</v>
      </c>
      <c r="F613" s="36">
        <v>1995.79</v>
      </c>
      <c r="G613" s="36">
        <v>2022.8</v>
      </c>
      <c r="H613" s="36">
        <v>2114.58</v>
      </c>
      <c r="I613" s="36">
        <v>2114.9499999999998</v>
      </c>
      <c r="J613" s="36">
        <v>2151.27</v>
      </c>
      <c r="K613" s="36">
        <v>2173.21</v>
      </c>
      <c r="L613" s="36">
        <v>2174.5700000000002</v>
      </c>
      <c r="M613" s="36">
        <v>2169.12</v>
      </c>
      <c r="N613" s="36">
        <v>2168.7800000000002</v>
      </c>
      <c r="O613" s="36">
        <v>2151.0700000000002</v>
      </c>
      <c r="P613" s="36">
        <v>2150.2800000000002</v>
      </c>
      <c r="Q613" s="36">
        <v>2158.27</v>
      </c>
      <c r="R613" s="36">
        <v>2148.7600000000002</v>
      </c>
      <c r="S613" s="36">
        <v>2148.94</v>
      </c>
      <c r="T613" s="36">
        <v>2181.65</v>
      </c>
      <c r="U613" s="36">
        <v>2159.88</v>
      </c>
      <c r="V613" s="36">
        <v>2148.21</v>
      </c>
      <c r="W613" s="36">
        <v>2129.83</v>
      </c>
      <c r="X613" s="36">
        <v>2130.29</v>
      </c>
      <c r="Y613" s="36">
        <v>2066.34</v>
      </c>
      <c r="Z613" s="36">
        <v>2041.06</v>
      </c>
    </row>
    <row r="614" spans="2:26" x14ac:dyDescent="0.3">
      <c r="B614" s="35">
        <v>6</v>
      </c>
      <c r="C614" s="36">
        <v>2165.1</v>
      </c>
      <c r="D614" s="36">
        <v>2171.1999999999998</v>
      </c>
      <c r="E614" s="36">
        <v>2181.04</v>
      </c>
      <c r="F614" s="36">
        <v>2187.9899999999998</v>
      </c>
      <c r="G614" s="36">
        <v>2189.09</v>
      </c>
      <c r="H614" s="36">
        <v>2213.15</v>
      </c>
      <c r="I614" s="36">
        <v>2217.8000000000002</v>
      </c>
      <c r="J614" s="36">
        <v>2227.41</v>
      </c>
      <c r="K614" s="36">
        <v>2335.9899999999998</v>
      </c>
      <c r="L614" s="36">
        <v>2332.0100000000002</v>
      </c>
      <c r="M614" s="36">
        <v>2325.86</v>
      </c>
      <c r="N614" s="36">
        <v>2315.88</v>
      </c>
      <c r="O614" s="36">
        <v>2323.63</v>
      </c>
      <c r="P614" s="36">
        <v>2323.9899999999998</v>
      </c>
      <c r="Q614" s="36">
        <v>2321.69</v>
      </c>
      <c r="R614" s="36">
        <v>2316.83</v>
      </c>
      <c r="S614" s="36">
        <v>2324.94</v>
      </c>
      <c r="T614" s="36">
        <v>2336.7600000000002</v>
      </c>
      <c r="U614" s="36">
        <v>2414.7600000000002</v>
      </c>
      <c r="V614" s="36">
        <v>2404.2399999999998</v>
      </c>
      <c r="W614" s="36">
        <v>2318.92</v>
      </c>
      <c r="X614" s="36">
        <v>2247.13</v>
      </c>
      <c r="Y614" s="36">
        <v>2200.02</v>
      </c>
      <c r="Z614" s="36">
        <v>2166.62</v>
      </c>
    </row>
    <row r="615" spans="2:26" x14ac:dyDescent="0.3">
      <c r="B615" s="35">
        <v>7</v>
      </c>
      <c r="C615" s="36">
        <v>2055.7600000000002</v>
      </c>
      <c r="D615" s="36">
        <v>1993.83</v>
      </c>
      <c r="E615" s="36">
        <v>1970.29</v>
      </c>
      <c r="F615" s="36">
        <v>1981.97</v>
      </c>
      <c r="G615" s="36">
        <v>1981.51</v>
      </c>
      <c r="H615" s="36">
        <v>2036.16</v>
      </c>
      <c r="I615" s="36">
        <v>2036.71</v>
      </c>
      <c r="J615" s="36">
        <v>2116.8000000000002</v>
      </c>
      <c r="K615" s="36">
        <v>2128.61</v>
      </c>
      <c r="L615" s="36">
        <v>2119.5500000000002</v>
      </c>
      <c r="M615" s="36">
        <v>2119.6799999999998</v>
      </c>
      <c r="N615" s="36">
        <v>2119.61</v>
      </c>
      <c r="O615" s="36">
        <v>2119.81</v>
      </c>
      <c r="P615" s="36">
        <v>2153.9699999999998</v>
      </c>
      <c r="Q615" s="36">
        <v>2154.6</v>
      </c>
      <c r="R615" s="36">
        <v>2136.09</v>
      </c>
      <c r="S615" s="36">
        <v>2138.8000000000002</v>
      </c>
      <c r="T615" s="36">
        <v>2175.48</v>
      </c>
      <c r="U615" s="36">
        <v>2141.88</v>
      </c>
      <c r="V615" s="36">
        <v>2147.0500000000002</v>
      </c>
      <c r="W615" s="36">
        <v>2128.7600000000002</v>
      </c>
      <c r="X615" s="36">
        <v>2100.4899999999998</v>
      </c>
      <c r="Y615" s="36">
        <v>2060.17</v>
      </c>
      <c r="Z615" s="36">
        <v>2033.19</v>
      </c>
    </row>
    <row r="616" spans="2:26" x14ac:dyDescent="0.3">
      <c r="B616" s="35">
        <v>8</v>
      </c>
      <c r="C616" s="36">
        <v>2035.36</v>
      </c>
      <c r="D616" s="36">
        <v>2032.84</v>
      </c>
      <c r="E616" s="36">
        <v>1988.73</v>
      </c>
      <c r="F616" s="36">
        <v>2008.12</v>
      </c>
      <c r="G616" s="36">
        <v>2012.75</v>
      </c>
      <c r="H616" s="36">
        <v>2070.65</v>
      </c>
      <c r="I616" s="36">
        <v>2121.02</v>
      </c>
      <c r="J616" s="36">
        <v>2160.69</v>
      </c>
      <c r="K616" s="36">
        <v>2161.42</v>
      </c>
      <c r="L616" s="36">
        <v>2179.7399999999998</v>
      </c>
      <c r="M616" s="36">
        <v>2179.89</v>
      </c>
      <c r="N616" s="36">
        <v>2175.7600000000002</v>
      </c>
      <c r="O616" s="36">
        <v>2165.0100000000002</v>
      </c>
      <c r="P616" s="36">
        <v>2188.6799999999998</v>
      </c>
      <c r="Q616" s="36">
        <v>2188.7600000000002</v>
      </c>
      <c r="R616" s="36">
        <v>2181.9899999999998</v>
      </c>
      <c r="S616" s="36">
        <v>2188.14</v>
      </c>
      <c r="T616" s="36">
        <v>2166.3200000000002</v>
      </c>
      <c r="U616" s="36">
        <v>2192.4299999999998</v>
      </c>
      <c r="V616" s="36">
        <v>2135.3200000000002</v>
      </c>
      <c r="W616" s="36">
        <v>2133.81</v>
      </c>
      <c r="X616" s="36">
        <v>2115.29</v>
      </c>
      <c r="Y616" s="36">
        <v>2115.91</v>
      </c>
      <c r="Z616" s="36">
        <v>2057.23</v>
      </c>
    </row>
    <row r="617" spans="2:26" x14ac:dyDescent="0.3">
      <c r="B617" s="35">
        <v>9</v>
      </c>
      <c r="C617" s="36">
        <v>2151.75</v>
      </c>
      <c r="D617" s="36">
        <v>2136.9499999999998</v>
      </c>
      <c r="E617" s="36">
        <v>2129.9699999999998</v>
      </c>
      <c r="F617" s="36">
        <v>2096.94</v>
      </c>
      <c r="G617" s="36">
        <v>2133.5100000000002</v>
      </c>
      <c r="H617" s="36">
        <v>2180.34</v>
      </c>
      <c r="I617" s="36">
        <v>2198.09</v>
      </c>
      <c r="J617" s="36">
        <v>2195.81</v>
      </c>
      <c r="K617" s="36">
        <v>2376.85</v>
      </c>
      <c r="L617" s="36">
        <v>2291.9499999999998</v>
      </c>
      <c r="M617" s="36">
        <v>2332.15</v>
      </c>
      <c r="N617" s="36">
        <v>2285.3200000000002</v>
      </c>
      <c r="O617" s="36">
        <v>2273.1799999999998</v>
      </c>
      <c r="P617" s="36">
        <v>2334.16</v>
      </c>
      <c r="Q617" s="36">
        <v>2335.08</v>
      </c>
      <c r="R617" s="36">
        <v>2334.7600000000002</v>
      </c>
      <c r="S617" s="36">
        <v>2299.52</v>
      </c>
      <c r="T617" s="36">
        <v>2353</v>
      </c>
      <c r="U617" s="36">
        <v>2341</v>
      </c>
      <c r="V617" s="36">
        <v>2308.7199999999998</v>
      </c>
      <c r="W617" s="36">
        <v>2315.7800000000002</v>
      </c>
      <c r="X617" s="36">
        <v>2252.75</v>
      </c>
      <c r="Y617" s="36">
        <v>2215.6799999999998</v>
      </c>
      <c r="Z617" s="36">
        <v>2144.5</v>
      </c>
    </row>
    <row r="618" spans="2:26" x14ac:dyDescent="0.3">
      <c r="B618" s="35">
        <v>10</v>
      </c>
      <c r="C618" s="36">
        <v>2006.69</v>
      </c>
      <c r="D618" s="36">
        <v>2021.29</v>
      </c>
      <c r="E618" s="36">
        <v>1965.48</v>
      </c>
      <c r="F618" s="36">
        <v>2042.74</v>
      </c>
      <c r="G618" s="36">
        <v>2078.4</v>
      </c>
      <c r="H618" s="36">
        <v>2102.6999999999998</v>
      </c>
      <c r="I618" s="36">
        <v>2125.6</v>
      </c>
      <c r="J618" s="36">
        <v>2097.67</v>
      </c>
      <c r="K618" s="36">
        <v>2129.9</v>
      </c>
      <c r="L618" s="36">
        <v>2128.06</v>
      </c>
      <c r="M618" s="36">
        <v>2114.0500000000002</v>
      </c>
      <c r="N618" s="36">
        <v>2122.96</v>
      </c>
      <c r="O618" s="36">
        <v>2165.63</v>
      </c>
      <c r="P618" s="36">
        <v>2173.34</v>
      </c>
      <c r="Q618" s="36">
        <v>2151.6999999999998</v>
      </c>
      <c r="R618" s="36">
        <v>2119.4899999999998</v>
      </c>
      <c r="S618" s="36">
        <v>2136.12</v>
      </c>
      <c r="T618" s="36">
        <v>2193.5100000000002</v>
      </c>
      <c r="U618" s="36">
        <v>2119.06</v>
      </c>
      <c r="V618" s="36">
        <v>2087.8000000000002</v>
      </c>
      <c r="W618" s="36">
        <v>2061.8000000000002</v>
      </c>
      <c r="X618" s="36">
        <v>2062.0100000000002</v>
      </c>
      <c r="Y618" s="36">
        <v>1980.88</v>
      </c>
      <c r="Z618" s="36">
        <v>1957.09</v>
      </c>
    </row>
    <row r="619" spans="2:26" x14ac:dyDescent="0.3">
      <c r="B619" s="35">
        <v>11</v>
      </c>
      <c r="C619" s="36">
        <v>1789.52</v>
      </c>
      <c r="D619" s="36">
        <v>1788.7</v>
      </c>
      <c r="E619" s="36">
        <v>1845.17</v>
      </c>
      <c r="F619" s="36">
        <v>1850.55</v>
      </c>
      <c r="G619" s="36">
        <v>1848.5</v>
      </c>
      <c r="H619" s="36">
        <v>1887.01</v>
      </c>
      <c r="I619" s="36">
        <v>1940.97</v>
      </c>
      <c r="J619" s="36">
        <v>1957.96</v>
      </c>
      <c r="K619" s="36">
        <v>1976.16</v>
      </c>
      <c r="L619" s="36">
        <v>1974.41</v>
      </c>
      <c r="M619" s="36">
        <v>1973.59</v>
      </c>
      <c r="N619" s="36">
        <v>1966.55</v>
      </c>
      <c r="O619" s="36">
        <v>1963.53</v>
      </c>
      <c r="P619" s="36">
        <v>1964.46</v>
      </c>
      <c r="Q619" s="36">
        <v>1958.8</v>
      </c>
      <c r="R619" s="36">
        <v>1946.02</v>
      </c>
      <c r="S619" s="36">
        <v>1948.68</v>
      </c>
      <c r="T619" s="36">
        <v>1961.32</v>
      </c>
      <c r="U619" s="36">
        <v>1987.5</v>
      </c>
      <c r="V619" s="36">
        <v>1969.18</v>
      </c>
      <c r="W619" s="36">
        <v>1923.6</v>
      </c>
      <c r="X619" s="36">
        <v>1912</v>
      </c>
      <c r="Y619" s="36">
        <v>1911.01</v>
      </c>
      <c r="Z619" s="36">
        <v>1844.58</v>
      </c>
    </row>
    <row r="620" spans="2:26" x14ac:dyDescent="0.3">
      <c r="B620" s="35">
        <v>12</v>
      </c>
      <c r="C620" s="36">
        <v>1876.69</v>
      </c>
      <c r="D620" s="36">
        <v>1889.59</v>
      </c>
      <c r="E620" s="36">
        <v>1938.06</v>
      </c>
      <c r="F620" s="36">
        <v>1934.14</v>
      </c>
      <c r="G620" s="36">
        <v>1926.62</v>
      </c>
      <c r="H620" s="36">
        <v>1952.62</v>
      </c>
      <c r="I620" s="36">
        <v>2025.27</v>
      </c>
      <c r="J620" s="36">
        <v>2042.97</v>
      </c>
      <c r="K620" s="36">
        <v>2063.41</v>
      </c>
      <c r="L620" s="36">
        <v>2083.12</v>
      </c>
      <c r="M620" s="36">
        <v>2102.44</v>
      </c>
      <c r="N620" s="36">
        <v>2105.54</v>
      </c>
      <c r="O620" s="36">
        <v>2101.77</v>
      </c>
      <c r="P620" s="36">
        <v>2101.27</v>
      </c>
      <c r="Q620" s="36">
        <v>2097.87</v>
      </c>
      <c r="R620" s="36">
        <v>2075.36</v>
      </c>
      <c r="S620" s="36">
        <v>2076.23</v>
      </c>
      <c r="T620" s="36">
        <v>2073.48</v>
      </c>
      <c r="U620" s="36">
        <v>2077.4</v>
      </c>
      <c r="V620" s="36">
        <v>2061.77</v>
      </c>
      <c r="W620" s="36">
        <v>2065.42</v>
      </c>
      <c r="X620" s="36">
        <v>2045.02</v>
      </c>
      <c r="Y620" s="36">
        <v>2015.89</v>
      </c>
      <c r="Z620" s="36">
        <v>1994.63</v>
      </c>
    </row>
    <row r="621" spans="2:26" x14ac:dyDescent="0.3">
      <c r="B621" s="35">
        <v>13</v>
      </c>
      <c r="C621" s="36">
        <v>2071.52</v>
      </c>
      <c r="D621" s="36">
        <v>2037.22</v>
      </c>
      <c r="E621" s="36">
        <v>2054.85</v>
      </c>
      <c r="F621" s="36">
        <v>2031.34</v>
      </c>
      <c r="G621" s="36">
        <v>2077.81</v>
      </c>
      <c r="H621" s="36">
        <v>2089.4699999999998</v>
      </c>
      <c r="I621" s="36">
        <v>2091.79</v>
      </c>
      <c r="J621" s="36">
        <v>2114.4899999999998</v>
      </c>
      <c r="K621" s="36">
        <v>2132.88</v>
      </c>
      <c r="L621" s="36">
        <v>2179</v>
      </c>
      <c r="M621" s="36">
        <v>2175</v>
      </c>
      <c r="N621" s="36">
        <v>2161.4499999999998</v>
      </c>
      <c r="O621" s="36">
        <v>2156.8000000000002</v>
      </c>
      <c r="P621" s="36">
        <v>2158.83</v>
      </c>
      <c r="Q621" s="36">
        <v>2167.91</v>
      </c>
      <c r="R621" s="36">
        <v>2156.12</v>
      </c>
      <c r="S621" s="36">
        <v>2155.04</v>
      </c>
      <c r="T621" s="36">
        <v>2146.2199999999998</v>
      </c>
      <c r="U621" s="36">
        <v>2137.31</v>
      </c>
      <c r="V621" s="36">
        <v>2098.5500000000002</v>
      </c>
      <c r="W621" s="36">
        <v>2086.29</v>
      </c>
      <c r="X621" s="36">
        <v>2084.41</v>
      </c>
      <c r="Y621" s="36">
        <v>2062.33</v>
      </c>
      <c r="Z621" s="36">
        <v>2049.4</v>
      </c>
    </row>
    <row r="622" spans="2:26" x14ac:dyDescent="0.3">
      <c r="B622" s="35">
        <v>14</v>
      </c>
      <c r="C622" s="36">
        <v>1968.19</v>
      </c>
      <c r="D622" s="36">
        <v>1947.96</v>
      </c>
      <c r="E622" s="36">
        <v>1957.22</v>
      </c>
      <c r="F622" s="36">
        <v>1736.55</v>
      </c>
      <c r="G622" s="36">
        <v>1985.93</v>
      </c>
      <c r="H622" s="36">
        <v>2035.62</v>
      </c>
      <c r="I622" s="36">
        <v>2047.37</v>
      </c>
      <c r="J622" s="36">
        <v>2048.42</v>
      </c>
      <c r="K622" s="36">
        <v>2073.7600000000002</v>
      </c>
      <c r="L622" s="36">
        <v>2087.11</v>
      </c>
      <c r="M622" s="36">
        <v>2087.69</v>
      </c>
      <c r="N622" s="36">
        <v>2087.5500000000002</v>
      </c>
      <c r="O622" s="36">
        <v>2087.56</v>
      </c>
      <c r="P622" s="36">
        <v>2087.59</v>
      </c>
      <c r="Q622" s="36">
        <v>2087.4499999999998</v>
      </c>
      <c r="R622" s="36">
        <v>2086.7800000000002</v>
      </c>
      <c r="S622" s="36">
        <v>2089.12</v>
      </c>
      <c r="T622" s="36">
        <v>2089.46</v>
      </c>
      <c r="U622" s="36">
        <v>2087.61</v>
      </c>
      <c r="V622" s="36">
        <v>2071.89</v>
      </c>
      <c r="W622" s="36">
        <v>2016.92</v>
      </c>
      <c r="X622" s="36">
        <v>2026.27</v>
      </c>
      <c r="Y622" s="36">
        <v>2010.58</v>
      </c>
      <c r="Z622" s="36">
        <v>1991.11</v>
      </c>
    </row>
    <row r="623" spans="2:26" x14ac:dyDescent="0.3">
      <c r="B623" s="35">
        <v>15</v>
      </c>
      <c r="C623" s="36">
        <v>2009.06</v>
      </c>
      <c r="D623" s="36">
        <v>1743.88</v>
      </c>
      <c r="E623" s="36">
        <v>1956.1</v>
      </c>
      <c r="F623" s="36">
        <v>1758.13</v>
      </c>
      <c r="G623" s="36">
        <v>2017.06</v>
      </c>
      <c r="H623" s="36">
        <v>1945.08</v>
      </c>
      <c r="I623" s="36">
        <v>2090.88</v>
      </c>
      <c r="J623" s="36">
        <v>2100.5100000000002</v>
      </c>
      <c r="K623" s="36">
        <v>2137.3200000000002</v>
      </c>
      <c r="L623" s="36">
        <v>2138.79</v>
      </c>
      <c r="M623" s="36">
        <v>2134.46</v>
      </c>
      <c r="N623" s="36">
        <v>2163.84</v>
      </c>
      <c r="O623" s="36">
        <v>2146.81</v>
      </c>
      <c r="P623" s="36">
        <v>2145.7800000000002</v>
      </c>
      <c r="Q623" s="36">
        <v>2127.81</v>
      </c>
      <c r="R623" s="36">
        <v>2106.4699999999998</v>
      </c>
      <c r="S623" s="36">
        <v>2101.08</v>
      </c>
      <c r="T623" s="36">
        <v>2106.81</v>
      </c>
      <c r="U623" s="36">
        <v>2113.41</v>
      </c>
      <c r="V623" s="36">
        <v>2100.52</v>
      </c>
      <c r="W623" s="36">
        <v>2085.0500000000002</v>
      </c>
      <c r="X623" s="36">
        <v>2084.9699999999998</v>
      </c>
      <c r="Y623" s="36">
        <v>2012.21</v>
      </c>
      <c r="Z623" s="36">
        <v>1962.77</v>
      </c>
    </row>
    <row r="624" spans="2:26" x14ac:dyDescent="0.3">
      <c r="B624" s="35">
        <v>16</v>
      </c>
      <c r="C624" s="36">
        <v>1800.21</v>
      </c>
      <c r="D624" s="36">
        <v>1777.08</v>
      </c>
      <c r="E624" s="36">
        <v>1798.12</v>
      </c>
      <c r="F624" s="36">
        <v>1783.46</v>
      </c>
      <c r="G624" s="36">
        <v>1861.45</v>
      </c>
      <c r="H624" s="36">
        <v>1960.82</v>
      </c>
      <c r="I624" s="36">
        <v>2015.9</v>
      </c>
      <c r="J624" s="36">
        <v>2001.27</v>
      </c>
      <c r="K624" s="36">
        <v>2019.72</v>
      </c>
      <c r="L624" s="36">
        <v>2021.93</v>
      </c>
      <c r="M624" s="36">
        <v>2025.62</v>
      </c>
      <c r="N624" s="36">
        <v>2041.63</v>
      </c>
      <c r="O624" s="36">
        <v>2032.54</v>
      </c>
      <c r="P624" s="36">
        <v>2013.23</v>
      </c>
      <c r="Q624" s="36">
        <v>2017.45</v>
      </c>
      <c r="R624" s="36">
        <v>2014.25</v>
      </c>
      <c r="S624" s="36">
        <v>2004.85</v>
      </c>
      <c r="T624" s="36">
        <v>2019.55</v>
      </c>
      <c r="U624" s="36">
        <v>2035.01</v>
      </c>
      <c r="V624" s="36">
        <v>1976.82</v>
      </c>
      <c r="W624" s="36">
        <v>1958.96</v>
      </c>
      <c r="X624" s="36">
        <v>1963.3</v>
      </c>
      <c r="Y624" s="36">
        <v>1873.39</v>
      </c>
      <c r="Z624" s="36">
        <v>1860.75</v>
      </c>
    </row>
    <row r="625" spans="2:26" x14ac:dyDescent="0.3">
      <c r="B625" s="35">
        <v>17</v>
      </c>
      <c r="C625" s="36">
        <v>1750.65</v>
      </c>
      <c r="D625" s="36">
        <v>1713.36</v>
      </c>
      <c r="E625" s="36">
        <v>1825.67</v>
      </c>
      <c r="F625" s="36">
        <v>1715.88</v>
      </c>
      <c r="G625" s="36">
        <v>1931.58</v>
      </c>
      <c r="H625" s="36">
        <v>1880.73</v>
      </c>
      <c r="I625" s="36">
        <v>2061.94</v>
      </c>
      <c r="J625" s="36">
        <v>2069.52</v>
      </c>
      <c r="K625" s="36">
        <v>2075.9299999999998</v>
      </c>
      <c r="L625" s="36">
        <v>2087.1999999999998</v>
      </c>
      <c r="M625" s="36">
        <v>2077.1799999999998</v>
      </c>
      <c r="N625" s="36">
        <v>2085.75</v>
      </c>
      <c r="O625" s="36">
        <v>2076.7199999999998</v>
      </c>
      <c r="P625" s="36">
        <v>2079.62</v>
      </c>
      <c r="Q625" s="36">
        <v>2070.7399999999998</v>
      </c>
      <c r="R625" s="36">
        <v>2061.65</v>
      </c>
      <c r="S625" s="36">
        <v>2046.58</v>
      </c>
      <c r="T625" s="36">
        <v>2063.15</v>
      </c>
      <c r="U625" s="36">
        <v>2067.44</v>
      </c>
      <c r="V625" s="36">
        <v>2052.92</v>
      </c>
      <c r="W625" s="36">
        <v>1999.66</v>
      </c>
      <c r="X625" s="36">
        <v>1995.94</v>
      </c>
      <c r="Y625" s="36">
        <v>1961.72</v>
      </c>
      <c r="Z625" s="36">
        <v>1926.3</v>
      </c>
    </row>
    <row r="626" spans="2:26" x14ac:dyDescent="0.3">
      <c r="B626" s="35">
        <v>18</v>
      </c>
      <c r="C626" s="36">
        <v>1816.06</v>
      </c>
      <c r="D626" s="36">
        <v>1827.76</v>
      </c>
      <c r="E626" s="36">
        <v>1927.51</v>
      </c>
      <c r="F626" s="36">
        <v>1930.25</v>
      </c>
      <c r="G626" s="36">
        <v>1961.23</v>
      </c>
      <c r="H626" s="36">
        <v>1957.78</v>
      </c>
      <c r="I626" s="36">
        <v>2034.38</v>
      </c>
      <c r="J626" s="36">
        <v>2039.04</v>
      </c>
      <c r="K626" s="36">
        <v>2064.4899999999998</v>
      </c>
      <c r="L626" s="36">
        <v>2071.34</v>
      </c>
      <c r="M626" s="36">
        <v>2064.77</v>
      </c>
      <c r="N626" s="36">
        <v>2062.92</v>
      </c>
      <c r="O626" s="36">
        <v>2027.98</v>
      </c>
      <c r="P626" s="36">
        <v>2017.69</v>
      </c>
      <c r="Q626" s="36">
        <v>2050.5500000000002</v>
      </c>
      <c r="R626" s="36">
        <v>2042.74</v>
      </c>
      <c r="S626" s="36">
        <v>2048.41</v>
      </c>
      <c r="T626" s="36">
        <v>2072.62</v>
      </c>
      <c r="U626" s="36">
        <v>2092.9899999999998</v>
      </c>
      <c r="V626" s="36">
        <v>2086.42</v>
      </c>
      <c r="W626" s="36">
        <v>2013.1</v>
      </c>
      <c r="X626" s="36">
        <v>1957.2</v>
      </c>
      <c r="Y626" s="36">
        <v>1947.64</v>
      </c>
      <c r="Z626" s="36">
        <v>1935.86</v>
      </c>
    </row>
    <row r="627" spans="2:26" x14ac:dyDescent="0.3">
      <c r="B627" s="35">
        <v>19</v>
      </c>
      <c r="C627" s="36">
        <v>1862.57</v>
      </c>
      <c r="D627" s="36">
        <v>1921.38</v>
      </c>
      <c r="E627" s="36">
        <v>1932.15</v>
      </c>
      <c r="F627" s="36">
        <v>1936.47</v>
      </c>
      <c r="G627" s="36">
        <v>1962.22</v>
      </c>
      <c r="H627" s="36">
        <v>1989.15</v>
      </c>
      <c r="I627" s="36">
        <v>2036.53</v>
      </c>
      <c r="J627" s="36">
        <v>2074.67</v>
      </c>
      <c r="K627" s="36">
        <v>2098.84</v>
      </c>
      <c r="L627" s="36">
        <v>2090.13</v>
      </c>
      <c r="M627" s="36">
        <v>2087.62</v>
      </c>
      <c r="N627" s="36">
        <v>2081.1</v>
      </c>
      <c r="O627" s="36">
        <v>2077.94</v>
      </c>
      <c r="P627" s="36">
        <v>2076.79</v>
      </c>
      <c r="Q627" s="36">
        <v>2082.16</v>
      </c>
      <c r="R627" s="36">
        <v>2077.0300000000002</v>
      </c>
      <c r="S627" s="36">
        <v>2079.29</v>
      </c>
      <c r="T627" s="36">
        <v>2094.7399999999998</v>
      </c>
      <c r="U627" s="36">
        <v>2116.7199999999998</v>
      </c>
      <c r="V627" s="36">
        <v>2114.81</v>
      </c>
      <c r="W627" s="36">
        <v>2088.2399999999998</v>
      </c>
      <c r="X627" s="36">
        <v>2064.2399999999998</v>
      </c>
      <c r="Y627" s="36">
        <v>2015.32</v>
      </c>
      <c r="Z627" s="36">
        <v>1973.64</v>
      </c>
    </row>
    <row r="628" spans="2:26" x14ac:dyDescent="0.3">
      <c r="B628" s="35">
        <v>20</v>
      </c>
      <c r="C628" s="36">
        <v>2074.9899999999998</v>
      </c>
      <c r="D628" s="36">
        <v>2032.43</v>
      </c>
      <c r="E628" s="36">
        <v>2070.19</v>
      </c>
      <c r="F628" s="36">
        <v>1982.4</v>
      </c>
      <c r="G628" s="36">
        <v>2023.11</v>
      </c>
      <c r="H628" s="36">
        <v>2063.69</v>
      </c>
      <c r="I628" s="36">
        <v>2134.7399999999998</v>
      </c>
      <c r="J628" s="36">
        <v>2189.96</v>
      </c>
      <c r="K628" s="36">
        <v>2205.27</v>
      </c>
      <c r="L628" s="36">
        <v>2234.35</v>
      </c>
      <c r="M628" s="36">
        <v>2219.37</v>
      </c>
      <c r="N628" s="36">
        <v>2213.75</v>
      </c>
      <c r="O628" s="36">
        <v>2208.6999999999998</v>
      </c>
      <c r="P628" s="36">
        <v>2182.19</v>
      </c>
      <c r="Q628" s="36">
        <v>2194.0500000000002</v>
      </c>
      <c r="R628" s="36">
        <v>2151.59</v>
      </c>
      <c r="S628" s="36">
        <v>2146.17</v>
      </c>
      <c r="T628" s="36">
        <v>2203.31</v>
      </c>
      <c r="U628" s="36">
        <v>2233.98</v>
      </c>
      <c r="V628" s="36">
        <v>2185</v>
      </c>
      <c r="W628" s="36">
        <v>2166.46</v>
      </c>
      <c r="X628" s="36">
        <v>2138.46</v>
      </c>
      <c r="Y628" s="36">
        <v>2104.63</v>
      </c>
      <c r="Z628" s="36">
        <v>2019.81</v>
      </c>
    </row>
    <row r="629" spans="2:26" x14ac:dyDescent="0.3">
      <c r="B629" s="35">
        <v>21</v>
      </c>
      <c r="C629" s="36">
        <v>2024.48</v>
      </c>
      <c r="D629" s="36">
        <v>1982.22</v>
      </c>
      <c r="E629" s="36">
        <v>1973.73</v>
      </c>
      <c r="F629" s="36">
        <v>1832.44</v>
      </c>
      <c r="G629" s="36">
        <v>1973.65</v>
      </c>
      <c r="H629" s="36">
        <v>1824.66</v>
      </c>
      <c r="I629" s="36">
        <v>1988.69</v>
      </c>
      <c r="J629" s="36">
        <v>2121.5500000000002</v>
      </c>
      <c r="K629" s="36">
        <v>2134.3000000000002</v>
      </c>
      <c r="L629" s="36">
        <v>2180.7800000000002</v>
      </c>
      <c r="M629" s="36">
        <v>2185.29</v>
      </c>
      <c r="N629" s="36">
        <v>2185.7800000000002</v>
      </c>
      <c r="O629" s="36">
        <v>2183.89</v>
      </c>
      <c r="P629" s="36">
        <v>2170.2600000000002</v>
      </c>
      <c r="Q629" s="36">
        <v>2179.34</v>
      </c>
      <c r="R629" s="36">
        <v>2173.7600000000002</v>
      </c>
      <c r="S629" s="36">
        <v>2182.9</v>
      </c>
      <c r="T629" s="36">
        <v>2171.81</v>
      </c>
      <c r="U629" s="36">
        <v>2216.7199999999998</v>
      </c>
      <c r="V629" s="36">
        <v>2238.5300000000002</v>
      </c>
      <c r="W629" s="36">
        <v>2189.17</v>
      </c>
      <c r="X629" s="36">
        <v>2135.4899999999998</v>
      </c>
      <c r="Y629" s="36">
        <v>2102.8200000000002</v>
      </c>
      <c r="Z629" s="36">
        <v>2014.53</v>
      </c>
    </row>
    <row r="630" spans="2:26" x14ac:dyDescent="0.3">
      <c r="B630" s="35">
        <v>22</v>
      </c>
      <c r="C630" s="36">
        <v>1927.34</v>
      </c>
      <c r="D630" s="36">
        <v>1817.6</v>
      </c>
      <c r="E630" s="36">
        <v>1977.57</v>
      </c>
      <c r="F630" s="36">
        <v>1882.3</v>
      </c>
      <c r="G630" s="36">
        <v>2002.47</v>
      </c>
      <c r="H630" s="36">
        <v>1890.23</v>
      </c>
      <c r="I630" s="36">
        <v>2061.81</v>
      </c>
      <c r="J630" s="36">
        <v>2117.21</v>
      </c>
      <c r="K630" s="36">
        <v>2160.2399999999998</v>
      </c>
      <c r="L630" s="36">
        <v>2163.63</v>
      </c>
      <c r="M630" s="36">
        <v>2162.91</v>
      </c>
      <c r="N630" s="36">
        <v>2154.5300000000002</v>
      </c>
      <c r="O630" s="36">
        <v>2136.21</v>
      </c>
      <c r="P630" s="36">
        <v>2098.52</v>
      </c>
      <c r="Q630" s="36">
        <v>2111.61</v>
      </c>
      <c r="R630" s="36">
        <v>2107.38</v>
      </c>
      <c r="S630" s="36">
        <v>2115.63</v>
      </c>
      <c r="T630" s="36">
        <v>2142.7600000000002</v>
      </c>
      <c r="U630" s="36">
        <v>2167.92</v>
      </c>
      <c r="V630" s="36">
        <v>2152.7399999999998</v>
      </c>
      <c r="W630" s="36">
        <v>2109.64</v>
      </c>
      <c r="X630" s="36">
        <v>2093.4499999999998</v>
      </c>
      <c r="Y630" s="36">
        <v>2013.32</v>
      </c>
      <c r="Z630" s="36">
        <v>1978.56</v>
      </c>
    </row>
    <row r="631" spans="2:26" x14ac:dyDescent="0.3">
      <c r="B631" s="35">
        <v>23</v>
      </c>
      <c r="C631" s="36">
        <v>1886.14</v>
      </c>
      <c r="D631" s="36">
        <v>1795.73</v>
      </c>
      <c r="E631" s="36">
        <v>1902.58</v>
      </c>
      <c r="F631" s="36">
        <v>1779.59</v>
      </c>
      <c r="G631" s="36">
        <v>1982.81</v>
      </c>
      <c r="H631" s="36">
        <v>2003.81</v>
      </c>
      <c r="I631" s="36">
        <v>2020.62</v>
      </c>
      <c r="J631" s="36">
        <v>2024.97</v>
      </c>
      <c r="K631" s="36">
        <v>2047.33</v>
      </c>
      <c r="L631" s="36">
        <v>2039.31</v>
      </c>
      <c r="M631" s="36">
        <v>2039.44</v>
      </c>
      <c r="N631" s="36">
        <v>2049.13</v>
      </c>
      <c r="O631" s="36">
        <v>2037.15</v>
      </c>
      <c r="P631" s="36">
        <v>2038.69</v>
      </c>
      <c r="Q631" s="36">
        <v>2028.22</v>
      </c>
      <c r="R631" s="36">
        <v>2027.88</v>
      </c>
      <c r="S631" s="36">
        <v>2032.12</v>
      </c>
      <c r="T631" s="36">
        <v>2032.46</v>
      </c>
      <c r="U631" s="36">
        <v>2055.4</v>
      </c>
      <c r="V631" s="36">
        <v>2046.17</v>
      </c>
      <c r="W631" s="36">
        <v>1993.84</v>
      </c>
      <c r="X631" s="36">
        <v>1979.46</v>
      </c>
      <c r="Y631" s="36">
        <v>1961.1</v>
      </c>
      <c r="Z631" s="36">
        <v>1888.03</v>
      </c>
    </row>
    <row r="632" spans="2:26" x14ac:dyDescent="0.3">
      <c r="B632" s="35">
        <v>24</v>
      </c>
      <c r="C632" s="36">
        <v>1819.72</v>
      </c>
      <c r="D632" s="36">
        <v>1704.9</v>
      </c>
      <c r="E632" s="36">
        <v>1818.56</v>
      </c>
      <c r="F632" s="36">
        <v>1974.3</v>
      </c>
      <c r="G632" s="36">
        <v>1973.5</v>
      </c>
      <c r="H632" s="36">
        <v>1902.73</v>
      </c>
      <c r="I632" s="36">
        <v>2060.5100000000002</v>
      </c>
      <c r="J632" s="36">
        <v>2085.4299999999998</v>
      </c>
      <c r="K632" s="36">
        <v>2099.83</v>
      </c>
      <c r="L632" s="36">
        <v>2089.91</v>
      </c>
      <c r="M632" s="36">
        <v>2088.62</v>
      </c>
      <c r="N632" s="36">
        <v>2085.0100000000002</v>
      </c>
      <c r="O632" s="36">
        <v>2075.7800000000002</v>
      </c>
      <c r="P632" s="36">
        <v>2076.91</v>
      </c>
      <c r="Q632" s="36">
        <v>2081.7800000000002</v>
      </c>
      <c r="R632" s="36">
        <v>2076.3200000000002</v>
      </c>
      <c r="S632" s="36">
        <v>2064.71</v>
      </c>
      <c r="T632" s="36">
        <v>2051.27</v>
      </c>
      <c r="U632" s="36">
        <v>2111.9</v>
      </c>
      <c r="V632" s="36">
        <v>2084.25</v>
      </c>
      <c r="W632" s="36">
        <v>2010.02</v>
      </c>
      <c r="X632" s="36">
        <v>1980.77</v>
      </c>
      <c r="Y632" s="36">
        <v>1888.88</v>
      </c>
      <c r="Z632" s="36">
        <v>1811.08</v>
      </c>
    </row>
    <row r="633" spans="2:26" x14ac:dyDescent="0.3">
      <c r="B633" s="35">
        <v>25</v>
      </c>
      <c r="C633" s="36">
        <v>1631.54</v>
      </c>
      <c r="D633" s="36">
        <v>1631.96</v>
      </c>
      <c r="E633" s="36">
        <v>1635.08</v>
      </c>
      <c r="F633" s="36">
        <v>1968.02</v>
      </c>
      <c r="G633" s="36">
        <v>1895.59</v>
      </c>
      <c r="H633" s="36">
        <v>1883.67</v>
      </c>
      <c r="I633" s="36">
        <v>2071.44</v>
      </c>
      <c r="J633" s="36">
        <v>2084.2600000000002</v>
      </c>
      <c r="K633" s="36">
        <v>2128.3200000000002</v>
      </c>
      <c r="L633" s="36">
        <v>2122.52</v>
      </c>
      <c r="M633" s="36">
        <v>2128.65</v>
      </c>
      <c r="N633" s="36">
        <v>2127.79</v>
      </c>
      <c r="O633" s="36">
        <v>2104.0100000000002</v>
      </c>
      <c r="P633" s="36">
        <v>2093.02</v>
      </c>
      <c r="Q633" s="36">
        <v>2064.85</v>
      </c>
      <c r="R633" s="36">
        <v>2101.0100000000002</v>
      </c>
      <c r="S633" s="36">
        <v>2047.79</v>
      </c>
      <c r="T633" s="36">
        <v>2109.23</v>
      </c>
      <c r="U633" s="36">
        <v>2132.63</v>
      </c>
      <c r="V633" s="36">
        <v>2129.0500000000002</v>
      </c>
      <c r="W633" s="36">
        <v>2043.06</v>
      </c>
      <c r="X633" s="36">
        <v>2011.76</v>
      </c>
      <c r="Y633" s="36">
        <v>1995.67</v>
      </c>
      <c r="Z633" s="36">
        <v>1840.38</v>
      </c>
    </row>
    <row r="634" spans="2:26" x14ac:dyDescent="0.3">
      <c r="B634" s="35">
        <v>26</v>
      </c>
      <c r="C634" s="36">
        <v>1777.63</v>
      </c>
      <c r="D634" s="36">
        <v>1746.89</v>
      </c>
      <c r="E634" s="36">
        <v>1972.3</v>
      </c>
      <c r="F634" s="36">
        <v>2080.11</v>
      </c>
      <c r="G634" s="36">
        <v>2038.52</v>
      </c>
      <c r="H634" s="36">
        <v>1988.82</v>
      </c>
      <c r="I634" s="36">
        <v>2151.14</v>
      </c>
      <c r="J634" s="36">
        <v>2135.7399999999998</v>
      </c>
      <c r="K634" s="36">
        <v>2164.5</v>
      </c>
      <c r="L634" s="36">
        <v>2176.66</v>
      </c>
      <c r="M634" s="36">
        <v>2167.48</v>
      </c>
      <c r="N634" s="36">
        <v>2178.25</v>
      </c>
      <c r="O634" s="36">
        <v>2158.35</v>
      </c>
      <c r="P634" s="36">
        <v>2129.44</v>
      </c>
      <c r="Q634" s="36">
        <v>2129.54</v>
      </c>
      <c r="R634" s="36">
        <v>2145.91</v>
      </c>
      <c r="S634" s="36">
        <v>2127.9499999999998</v>
      </c>
      <c r="T634" s="36">
        <v>2134.4899999999998</v>
      </c>
      <c r="U634" s="36">
        <v>2125.0700000000002</v>
      </c>
      <c r="V634" s="36">
        <v>2231.71</v>
      </c>
      <c r="W634" s="36">
        <v>2154.09</v>
      </c>
      <c r="X634" s="36">
        <v>2125.4299999999998</v>
      </c>
      <c r="Y634" s="36">
        <v>2104.89</v>
      </c>
      <c r="Z634" s="36">
        <v>2050.2800000000002</v>
      </c>
    </row>
    <row r="635" spans="2:26" x14ac:dyDescent="0.3">
      <c r="B635" s="35">
        <v>27</v>
      </c>
      <c r="C635" s="36">
        <v>1985.88</v>
      </c>
      <c r="D635" s="36">
        <v>1881.26</v>
      </c>
      <c r="E635" s="36">
        <v>1824.22</v>
      </c>
      <c r="F635" s="36">
        <v>1838.48</v>
      </c>
      <c r="G635" s="36">
        <v>1829.22</v>
      </c>
      <c r="H635" s="36">
        <v>1790.19</v>
      </c>
      <c r="I635" s="36">
        <v>1995.45</v>
      </c>
      <c r="J635" s="36">
        <v>2063.6</v>
      </c>
      <c r="K635" s="36">
        <v>2028.12</v>
      </c>
      <c r="L635" s="36">
        <v>2000.1</v>
      </c>
      <c r="M635" s="36">
        <v>1987.08</v>
      </c>
      <c r="N635" s="36">
        <v>1963.45</v>
      </c>
      <c r="O635" s="36">
        <v>1962.87</v>
      </c>
      <c r="P635" s="36">
        <v>1961.56</v>
      </c>
      <c r="Q635" s="36">
        <v>1984.21</v>
      </c>
      <c r="R635" s="36">
        <v>1957.36</v>
      </c>
      <c r="S635" s="36">
        <v>1991.7</v>
      </c>
      <c r="T635" s="36">
        <v>1996.4</v>
      </c>
      <c r="U635" s="36">
        <v>2110.33</v>
      </c>
      <c r="V635" s="36">
        <v>2106.6799999999998</v>
      </c>
      <c r="W635" s="36">
        <v>2019.45</v>
      </c>
      <c r="X635" s="36">
        <v>1994.52</v>
      </c>
      <c r="Y635" s="36">
        <v>1980.68</v>
      </c>
      <c r="Z635" s="36">
        <v>1888.4</v>
      </c>
    </row>
    <row r="636" spans="2:26" x14ac:dyDescent="0.3">
      <c r="B636" s="35">
        <v>28</v>
      </c>
      <c r="C636" s="36">
        <v>1953.22</v>
      </c>
      <c r="D636" s="36">
        <v>1778.56</v>
      </c>
      <c r="E636" s="36">
        <v>1627.71</v>
      </c>
      <c r="F636" s="36">
        <v>1777.85</v>
      </c>
      <c r="G636" s="36">
        <v>1778.2</v>
      </c>
      <c r="H636" s="36">
        <v>1659.78</v>
      </c>
      <c r="I636" s="36">
        <v>1962.92</v>
      </c>
      <c r="J636" s="36">
        <v>2005.62</v>
      </c>
      <c r="K636" s="36">
        <v>2122.41</v>
      </c>
      <c r="L636" s="36">
        <v>2127.71</v>
      </c>
      <c r="M636" s="36">
        <v>2127.29</v>
      </c>
      <c r="N636" s="36">
        <v>2126.6999999999998</v>
      </c>
      <c r="O636" s="36">
        <v>2127.81</v>
      </c>
      <c r="P636" s="36">
        <v>2129.1</v>
      </c>
      <c r="Q636" s="36">
        <v>2130.19</v>
      </c>
      <c r="R636" s="36">
        <v>2128.67</v>
      </c>
      <c r="S636" s="36">
        <v>2129.44</v>
      </c>
      <c r="T636" s="36">
        <v>2159.8200000000002</v>
      </c>
      <c r="U636" s="36">
        <v>2203.4899999999998</v>
      </c>
      <c r="V636" s="36">
        <v>2179.83</v>
      </c>
      <c r="W636" s="36">
        <v>2117.62</v>
      </c>
      <c r="X636" s="36">
        <v>2076.0100000000002</v>
      </c>
      <c r="Y636" s="36">
        <v>2009.06</v>
      </c>
      <c r="Z636" s="36">
        <v>1949.54</v>
      </c>
    </row>
    <row r="637" spans="2:26" x14ac:dyDescent="0.3">
      <c r="B637" s="35">
        <v>29</v>
      </c>
      <c r="C637" s="36">
        <v>1779.19</v>
      </c>
      <c r="D637" s="36">
        <v>1632.3</v>
      </c>
      <c r="E637" s="36">
        <v>1639.27</v>
      </c>
      <c r="F637" s="36">
        <v>1964.38</v>
      </c>
      <c r="G637" s="36">
        <v>1813.54</v>
      </c>
      <c r="H637" s="36">
        <v>1819.4</v>
      </c>
      <c r="I637" s="36">
        <v>2007.07</v>
      </c>
      <c r="J637" s="36">
        <v>2029.57</v>
      </c>
      <c r="K637" s="36">
        <v>2029.53</v>
      </c>
      <c r="L637" s="36">
        <v>2027.47</v>
      </c>
      <c r="M637" s="36">
        <v>2022.56</v>
      </c>
      <c r="N637" s="36">
        <v>2016.9</v>
      </c>
      <c r="O637" s="36">
        <v>2004.26</v>
      </c>
      <c r="P637" s="36">
        <v>1999.56</v>
      </c>
      <c r="Q637" s="36">
        <v>1993.69</v>
      </c>
      <c r="R637" s="36">
        <v>1992.24</v>
      </c>
      <c r="S637" s="36">
        <v>1992.18</v>
      </c>
      <c r="T637" s="36">
        <v>1998.81</v>
      </c>
      <c r="U637" s="36">
        <v>2032.38</v>
      </c>
      <c r="V637" s="36">
        <v>2017.91</v>
      </c>
      <c r="W637" s="36">
        <v>1975.39</v>
      </c>
      <c r="X637" s="36">
        <v>1976.39</v>
      </c>
      <c r="Y637" s="36">
        <v>1884.95</v>
      </c>
      <c r="Z637" s="36">
        <v>1622.8</v>
      </c>
    </row>
    <row r="638" spans="2:26" x14ac:dyDescent="0.3">
      <c r="B638" s="35">
        <v>30</v>
      </c>
      <c r="C638" s="36">
        <v>1637.63</v>
      </c>
      <c r="D638" s="36">
        <v>1638.02</v>
      </c>
      <c r="E638" s="36">
        <v>1775.25</v>
      </c>
      <c r="F638" s="36">
        <v>1976.94</v>
      </c>
      <c r="G638" s="36">
        <v>1983.88</v>
      </c>
      <c r="H638" s="36">
        <v>1993.6</v>
      </c>
      <c r="I638" s="36">
        <v>2074.35</v>
      </c>
      <c r="J638" s="36">
        <v>2122.4699999999998</v>
      </c>
      <c r="K638" s="36">
        <v>2123.8000000000002</v>
      </c>
      <c r="L638" s="36">
        <v>2128.61</v>
      </c>
      <c r="M638" s="36">
        <v>2122.6999999999998</v>
      </c>
      <c r="N638" s="36">
        <v>2094.1999999999998</v>
      </c>
      <c r="O638" s="36">
        <v>2107.73</v>
      </c>
      <c r="P638" s="36">
        <v>2085.48</v>
      </c>
      <c r="Q638" s="36">
        <v>2092.31</v>
      </c>
      <c r="R638" s="36">
        <v>2081.2600000000002</v>
      </c>
      <c r="S638" s="36">
        <v>2091.75</v>
      </c>
      <c r="T638" s="36">
        <v>2114.9899999999998</v>
      </c>
      <c r="U638" s="36">
        <v>2272.81</v>
      </c>
      <c r="V638" s="36">
        <v>2142.04</v>
      </c>
      <c r="W638" s="36">
        <v>2078.37</v>
      </c>
      <c r="X638" s="36">
        <v>2040.11</v>
      </c>
      <c r="Y638" s="36">
        <v>2009.49</v>
      </c>
      <c r="Z638" s="36">
        <v>1900.79</v>
      </c>
    </row>
    <row r="639" spans="2:26" x14ac:dyDescent="0.3">
      <c r="B639" s="38">
        <v>31</v>
      </c>
      <c r="C639" s="36">
        <v>1721.62</v>
      </c>
      <c r="D639" s="36">
        <v>1645.56</v>
      </c>
      <c r="E639" s="36">
        <v>1682.13</v>
      </c>
      <c r="F639" s="36">
        <v>1876.58</v>
      </c>
      <c r="G639" s="36">
        <v>1752.72</v>
      </c>
      <c r="H639" s="36">
        <v>1812.17</v>
      </c>
      <c r="I639" s="36">
        <v>1992.15</v>
      </c>
      <c r="J639" s="36">
        <v>2022.73</v>
      </c>
      <c r="K639" s="36">
        <v>2010.98</v>
      </c>
      <c r="L639" s="36">
        <v>2027.75</v>
      </c>
      <c r="M639" s="36">
        <v>2008.62</v>
      </c>
      <c r="N639" s="36">
        <v>2006.99</v>
      </c>
      <c r="O639" s="36">
        <v>2003.45</v>
      </c>
      <c r="P639" s="36">
        <v>2003.08</v>
      </c>
      <c r="Q639" s="36">
        <v>2001.77</v>
      </c>
      <c r="R639" s="36">
        <v>2000.15</v>
      </c>
      <c r="S639" s="36">
        <v>2000.71</v>
      </c>
      <c r="T639" s="36">
        <v>2001.66</v>
      </c>
      <c r="U639" s="36">
        <v>2112.96</v>
      </c>
      <c r="V639" s="36">
        <v>2005.29</v>
      </c>
      <c r="W639" s="36">
        <v>1991.59</v>
      </c>
      <c r="X639" s="36">
        <v>1962.91</v>
      </c>
      <c r="Y639" s="36">
        <v>1938.3</v>
      </c>
      <c r="Z639" s="36">
        <v>1925.36</v>
      </c>
    </row>
    <row r="640" spans="2:26" x14ac:dyDescent="0.3">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spans="2:26" x14ac:dyDescent="0.3">
      <c r="B641" s="50" t="s">
        <v>8</v>
      </c>
      <c r="C641" s="98" t="s">
        <v>71</v>
      </c>
      <c r="D641" s="99"/>
      <c r="E641" s="99"/>
      <c r="F641" s="99"/>
      <c r="G641" s="99"/>
      <c r="H641" s="99"/>
      <c r="I641" s="99"/>
      <c r="J641" s="99"/>
      <c r="K641" s="99"/>
      <c r="L641" s="99"/>
      <c r="M641" s="99"/>
      <c r="N641" s="99"/>
      <c r="O641" s="99"/>
      <c r="P641" s="99"/>
      <c r="Q641" s="99"/>
      <c r="R641" s="99"/>
      <c r="S641" s="99"/>
      <c r="T641" s="99"/>
      <c r="U641" s="99"/>
      <c r="V641" s="99"/>
      <c r="W641" s="99"/>
      <c r="X641" s="99"/>
      <c r="Y641" s="99"/>
      <c r="Z641" s="100"/>
    </row>
    <row r="642" spans="2:26" x14ac:dyDescent="0.3">
      <c r="B642" s="96"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88"/>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97"/>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2470.66</v>
      </c>
      <c r="D645" s="36">
        <v>2456.29</v>
      </c>
      <c r="E645" s="36">
        <v>2460.71</v>
      </c>
      <c r="F645" s="36">
        <v>2467.85</v>
      </c>
      <c r="G645" s="36">
        <v>2483.73</v>
      </c>
      <c r="H645" s="36">
        <v>2529.75</v>
      </c>
      <c r="I645" s="36">
        <v>2552.4499999999998</v>
      </c>
      <c r="J645" s="36">
        <v>2699.83</v>
      </c>
      <c r="K645" s="36">
        <v>2772.33</v>
      </c>
      <c r="L645" s="36">
        <v>2776.81</v>
      </c>
      <c r="M645" s="36">
        <v>2773.78</v>
      </c>
      <c r="N645" s="36">
        <v>2769.97</v>
      </c>
      <c r="O645" s="36">
        <v>2767.97</v>
      </c>
      <c r="P645" s="36">
        <v>2766.99</v>
      </c>
      <c r="Q645" s="36">
        <v>2778.4</v>
      </c>
      <c r="R645" s="36">
        <v>2777.88</v>
      </c>
      <c r="S645" s="36">
        <v>2775.35</v>
      </c>
      <c r="T645" s="36">
        <v>2768.17</v>
      </c>
      <c r="U645" s="36">
        <v>2770.61</v>
      </c>
      <c r="V645" s="36">
        <v>2770.67</v>
      </c>
      <c r="W645" s="36">
        <v>2630.56</v>
      </c>
      <c r="X645" s="36">
        <v>2631.04</v>
      </c>
      <c r="Y645" s="36">
        <v>2523.5300000000002</v>
      </c>
      <c r="Z645" s="36">
        <v>2484.2600000000002</v>
      </c>
    </row>
    <row r="646" spans="2:26" x14ac:dyDescent="0.3">
      <c r="B646" s="35">
        <v>2</v>
      </c>
      <c r="C646" s="36">
        <v>2358.21</v>
      </c>
      <c r="D646" s="36">
        <v>2294.23</v>
      </c>
      <c r="E646" s="36">
        <v>2292.23</v>
      </c>
      <c r="F646" s="36">
        <v>2343.12</v>
      </c>
      <c r="G646" s="36">
        <v>2353.8200000000002</v>
      </c>
      <c r="H646" s="36">
        <v>2440.2800000000002</v>
      </c>
      <c r="I646" s="36">
        <v>2452.3200000000002</v>
      </c>
      <c r="J646" s="36">
        <v>2452.48</v>
      </c>
      <c r="K646" s="36">
        <v>2448.31</v>
      </c>
      <c r="L646" s="36">
        <v>2451.35</v>
      </c>
      <c r="M646" s="36">
        <v>2450.94</v>
      </c>
      <c r="N646" s="36">
        <v>2451.7399999999998</v>
      </c>
      <c r="O646" s="36">
        <v>2510.64</v>
      </c>
      <c r="P646" s="36">
        <v>2513.86</v>
      </c>
      <c r="Q646" s="36">
        <v>2470.75</v>
      </c>
      <c r="R646" s="36">
        <v>2459.37</v>
      </c>
      <c r="S646" s="36">
        <v>2451.8200000000002</v>
      </c>
      <c r="T646" s="36">
        <v>2455.0700000000002</v>
      </c>
      <c r="U646" s="36">
        <v>2444.4299999999998</v>
      </c>
      <c r="V646" s="36">
        <v>2430.02</v>
      </c>
      <c r="W646" s="36">
        <v>2353.9699999999998</v>
      </c>
      <c r="X646" s="36">
        <v>2354.46</v>
      </c>
      <c r="Y646" s="36">
        <v>2347.19</v>
      </c>
      <c r="Z646" s="36">
        <v>2232.89</v>
      </c>
    </row>
    <row r="647" spans="2:26" x14ac:dyDescent="0.3">
      <c r="B647" s="35">
        <v>3</v>
      </c>
      <c r="C647" s="36">
        <v>2205.44</v>
      </c>
      <c r="D647" s="36">
        <v>2134.16</v>
      </c>
      <c r="E647" s="36">
        <v>2217.13</v>
      </c>
      <c r="F647" s="36">
        <v>2271.02</v>
      </c>
      <c r="G647" s="36">
        <v>2279.19</v>
      </c>
      <c r="H647" s="36">
        <v>2348.59</v>
      </c>
      <c r="I647" s="36">
        <v>2385.29</v>
      </c>
      <c r="J647" s="36">
        <v>2423.61</v>
      </c>
      <c r="K647" s="36">
        <v>2435.2199999999998</v>
      </c>
      <c r="L647" s="36">
        <v>2441.12</v>
      </c>
      <c r="M647" s="36">
        <v>2491.48</v>
      </c>
      <c r="N647" s="36">
        <v>2437.02</v>
      </c>
      <c r="O647" s="36">
        <v>2432.5300000000002</v>
      </c>
      <c r="P647" s="36">
        <v>2444.1999999999998</v>
      </c>
      <c r="Q647" s="36">
        <v>2445.35</v>
      </c>
      <c r="R647" s="36">
        <v>2439.67</v>
      </c>
      <c r="S647" s="36">
        <v>2465.65</v>
      </c>
      <c r="T647" s="36">
        <v>2504.16</v>
      </c>
      <c r="U647" s="36">
        <v>2441.3200000000002</v>
      </c>
      <c r="V647" s="36">
        <v>2431.11</v>
      </c>
      <c r="W647" s="36">
        <v>2375.5300000000002</v>
      </c>
      <c r="X647" s="36">
        <v>2369</v>
      </c>
      <c r="Y647" s="36">
        <v>2306.7800000000002</v>
      </c>
      <c r="Z647" s="36">
        <v>2255.37</v>
      </c>
    </row>
    <row r="648" spans="2:26" x14ac:dyDescent="0.3">
      <c r="B648" s="35">
        <v>4</v>
      </c>
      <c r="C648" s="36">
        <v>2161.9699999999998</v>
      </c>
      <c r="D648" s="36">
        <v>2140.61</v>
      </c>
      <c r="E648" s="36">
        <v>2174.37</v>
      </c>
      <c r="F648" s="36">
        <v>2204.88</v>
      </c>
      <c r="G648" s="36">
        <v>2244.81</v>
      </c>
      <c r="H648" s="36">
        <v>2303.84</v>
      </c>
      <c r="I648" s="36">
        <v>2357.2800000000002</v>
      </c>
      <c r="J648" s="36">
        <v>2396.06</v>
      </c>
      <c r="K648" s="36">
        <v>2401.64</v>
      </c>
      <c r="L648" s="36">
        <v>2421.16</v>
      </c>
      <c r="M648" s="36">
        <v>2419.87</v>
      </c>
      <c r="N648" s="36">
        <v>2417.98</v>
      </c>
      <c r="O648" s="36">
        <v>2412.87</v>
      </c>
      <c r="P648" s="36">
        <v>2416.0500000000002</v>
      </c>
      <c r="Q648" s="36">
        <v>2416.91</v>
      </c>
      <c r="R648" s="36">
        <v>2410.94</v>
      </c>
      <c r="S648" s="36">
        <v>2414.71</v>
      </c>
      <c r="T648" s="36">
        <v>2421.66</v>
      </c>
      <c r="U648" s="36">
        <v>2440.0300000000002</v>
      </c>
      <c r="V648" s="36">
        <v>2373.6799999999998</v>
      </c>
      <c r="W648" s="36">
        <v>2338.2199999999998</v>
      </c>
      <c r="X648" s="36">
        <v>2343.0500000000002</v>
      </c>
      <c r="Y648" s="36">
        <v>2261.35</v>
      </c>
      <c r="Z648" s="36">
        <v>2255.36</v>
      </c>
    </row>
    <row r="649" spans="2:26" x14ac:dyDescent="0.3">
      <c r="B649" s="35">
        <v>5</v>
      </c>
      <c r="C649" s="36">
        <v>2304.56</v>
      </c>
      <c r="D649" s="36">
        <v>2246.23</v>
      </c>
      <c r="E649" s="36">
        <v>2260.4899999999998</v>
      </c>
      <c r="F649" s="36">
        <v>2295.19</v>
      </c>
      <c r="G649" s="36">
        <v>2322.1999999999998</v>
      </c>
      <c r="H649" s="36">
        <v>2413.98</v>
      </c>
      <c r="I649" s="36">
        <v>2414.35</v>
      </c>
      <c r="J649" s="36">
        <v>2450.67</v>
      </c>
      <c r="K649" s="36">
        <v>2472.61</v>
      </c>
      <c r="L649" s="36">
        <v>2473.9699999999998</v>
      </c>
      <c r="M649" s="36">
        <v>2468.52</v>
      </c>
      <c r="N649" s="36">
        <v>2468.1799999999998</v>
      </c>
      <c r="O649" s="36">
        <v>2450.4699999999998</v>
      </c>
      <c r="P649" s="36">
        <v>2449.6799999999998</v>
      </c>
      <c r="Q649" s="36">
        <v>2457.67</v>
      </c>
      <c r="R649" s="36">
        <v>2448.16</v>
      </c>
      <c r="S649" s="36">
        <v>2448.34</v>
      </c>
      <c r="T649" s="36">
        <v>2481.0500000000002</v>
      </c>
      <c r="U649" s="36">
        <v>2459.2800000000002</v>
      </c>
      <c r="V649" s="36">
        <v>2447.61</v>
      </c>
      <c r="W649" s="36">
        <v>2429.23</v>
      </c>
      <c r="X649" s="36">
        <v>2429.69</v>
      </c>
      <c r="Y649" s="36">
        <v>2365.7399999999998</v>
      </c>
      <c r="Z649" s="36">
        <v>2340.46</v>
      </c>
    </row>
    <row r="650" spans="2:26" x14ac:dyDescent="0.3">
      <c r="B650" s="35">
        <v>6</v>
      </c>
      <c r="C650" s="36">
        <v>2464.5</v>
      </c>
      <c r="D650" s="36">
        <v>2470.6</v>
      </c>
      <c r="E650" s="36">
        <v>2480.44</v>
      </c>
      <c r="F650" s="36">
        <v>2487.39</v>
      </c>
      <c r="G650" s="36">
        <v>2488.4899999999998</v>
      </c>
      <c r="H650" s="36">
        <v>2512.5500000000002</v>
      </c>
      <c r="I650" s="36">
        <v>2517.1999999999998</v>
      </c>
      <c r="J650" s="36">
        <v>2526.81</v>
      </c>
      <c r="K650" s="36">
        <v>2635.39</v>
      </c>
      <c r="L650" s="36">
        <v>2631.41</v>
      </c>
      <c r="M650" s="36">
        <v>2625.26</v>
      </c>
      <c r="N650" s="36">
        <v>2615.2800000000002</v>
      </c>
      <c r="O650" s="36">
        <v>2623.03</v>
      </c>
      <c r="P650" s="36">
        <v>2623.39</v>
      </c>
      <c r="Q650" s="36">
        <v>2621.09</v>
      </c>
      <c r="R650" s="36">
        <v>2616.23</v>
      </c>
      <c r="S650" s="36">
        <v>2624.34</v>
      </c>
      <c r="T650" s="36">
        <v>2636.16</v>
      </c>
      <c r="U650" s="36">
        <v>2714.16</v>
      </c>
      <c r="V650" s="36">
        <v>2703.64</v>
      </c>
      <c r="W650" s="36">
        <v>2618.3200000000002</v>
      </c>
      <c r="X650" s="36">
        <v>2546.5300000000002</v>
      </c>
      <c r="Y650" s="36">
        <v>2499.42</v>
      </c>
      <c r="Z650" s="36">
        <v>2466.02</v>
      </c>
    </row>
    <row r="651" spans="2:26" x14ac:dyDescent="0.3">
      <c r="B651" s="35">
        <v>7</v>
      </c>
      <c r="C651" s="36">
        <v>2355.16</v>
      </c>
      <c r="D651" s="36">
        <v>2293.23</v>
      </c>
      <c r="E651" s="36">
        <v>2269.69</v>
      </c>
      <c r="F651" s="36">
        <v>2281.37</v>
      </c>
      <c r="G651" s="36">
        <v>2280.91</v>
      </c>
      <c r="H651" s="36">
        <v>2335.56</v>
      </c>
      <c r="I651" s="36">
        <v>2336.11</v>
      </c>
      <c r="J651" s="36">
        <v>2416.1999999999998</v>
      </c>
      <c r="K651" s="36">
        <v>2428.0100000000002</v>
      </c>
      <c r="L651" s="36">
        <v>2418.9499999999998</v>
      </c>
      <c r="M651" s="36">
        <v>2419.08</v>
      </c>
      <c r="N651" s="36">
        <v>2419.0100000000002</v>
      </c>
      <c r="O651" s="36">
        <v>2419.21</v>
      </c>
      <c r="P651" s="36">
        <v>2453.37</v>
      </c>
      <c r="Q651" s="36">
        <v>2454</v>
      </c>
      <c r="R651" s="36">
        <v>2435.4899999999998</v>
      </c>
      <c r="S651" s="36">
        <v>2438.1999999999998</v>
      </c>
      <c r="T651" s="36">
        <v>2474.88</v>
      </c>
      <c r="U651" s="36">
        <v>2441.2800000000002</v>
      </c>
      <c r="V651" s="36">
        <v>2446.4499999999998</v>
      </c>
      <c r="W651" s="36">
        <v>2428.16</v>
      </c>
      <c r="X651" s="36">
        <v>2399.89</v>
      </c>
      <c r="Y651" s="36">
        <v>2359.5700000000002</v>
      </c>
      <c r="Z651" s="36">
        <v>2332.59</v>
      </c>
    </row>
    <row r="652" spans="2:26" x14ac:dyDescent="0.3">
      <c r="B652" s="35">
        <v>8</v>
      </c>
      <c r="C652" s="36">
        <v>2334.7600000000002</v>
      </c>
      <c r="D652" s="36">
        <v>2332.2399999999998</v>
      </c>
      <c r="E652" s="36">
        <v>2288.13</v>
      </c>
      <c r="F652" s="36">
        <v>2307.52</v>
      </c>
      <c r="G652" s="36">
        <v>2312.15</v>
      </c>
      <c r="H652" s="36">
        <v>2370.0500000000002</v>
      </c>
      <c r="I652" s="36">
        <v>2420.42</v>
      </c>
      <c r="J652" s="36">
        <v>2460.09</v>
      </c>
      <c r="K652" s="36">
        <v>2460.8200000000002</v>
      </c>
      <c r="L652" s="36">
        <v>2479.14</v>
      </c>
      <c r="M652" s="36">
        <v>2479.29</v>
      </c>
      <c r="N652" s="36">
        <v>2475.16</v>
      </c>
      <c r="O652" s="36">
        <v>2464.41</v>
      </c>
      <c r="P652" s="36">
        <v>2488.08</v>
      </c>
      <c r="Q652" s="36">
        <v>2488.16</v>
      </c>
      <c r="R652" s="36">
        <v>2481.39</v>
      </c>
      <c r="S652" s="36">
        <v>2487.54</v>
      </c>
      <c r="T652" s="36">
        <v>2465.7199999999998</v>
      </c>
      <c r="U652" s="36">
        <v>2491.83</v>
      </c>
      <c r="V652" s="36">
        <v>2434.7199999999998</v>
      </c>
      <c r="W652" s="36">
        <v>2433.21</v>
      </c>
      <c r="X652" s="36">
        <v>2414.69</v>
      </c>
      <c r="Y652" s="36">
        <v>2415.31</v>
      </c>
      <c r="Z652" s="36">
        <v>2356.63</v>
      </c>
    </row>
    <row r="653" spans="2:26" x14ac:dyDescent="0.3">
      <c r="B653" s="35">
        <v>9</v>
      </c>
      <c r="C653" s="36">
        <v>2451.15</v>
      </c>
      <c r="D653" s="36">
        <v>2436.35</v>
      </c>
      <c r="E653" s="36">
        <v>2429.37</v>
      </c>
      <c r="F653" s="36">
        <v>2396.34</v>
      </c>
      <c r="G653" s="36">
        <v>2432.91</v>
      </c>
      <c r="H653" s="36">
        <v>2479.7399999999998</v>
      </c>
      <c r="I653" s="36">
        <v>2497.4899999999998</v>
      </c>
      <c r="J653" s="36">
        <v>2495.21</v>
      </c>
      <c r="K653" s="36">
        <v>2676.25</v>
      </c>
      <c r="L653" s="36">
        <v>2591.35</v>
      </c>
      <c r="M653" s="36">
        <v>2631.55</v>
      </c>
      <c r="N653" s="36">
        <v>2584.7199999999998</v>
      </c>
      <c r="O653" s="36">
        <v>2572.58</v>
      </c>
      <c r="P653" s="36">
        <v>2633.56</v>
      </c>
      <c r="Q653" s="36">
        <v>2634.48</v>
      </c>
      <c r="R653" s="36">
        <v>2634.16</v>
      </c>
      <c r="S653" s="36">
        <v>2598.92</v>
      </c>
      <c r="T653" s="36">
        <v>2652.4</v>
      </c>
      <c r="U653" s="36">
        <v>2640.4</v>
      </c>
      <c r="V653" s="36">
        <v>2608.12</v>
      </c>
      <c r="W653" s="36">
        <v>2615.1799999999998</v>
      </c>
      <c r="X653" s="36">
        <v>2552.15</v>
      </c>
      <c r="Y653" s="36">
        <v>2515.08</v>
      </c>
      <c r="Z653" s="36">
        <v>2443.9</v>
      </c>
    </row>
    <row r="654" spans="2:26" x14ac:dyDescent="0.3">
      <c r="B654" s="35">
        <v>10</v>
      </c>
      <c r="C654" s="36">
        <v>2306.09</v>
      </c>
      <c r="D654" s="36">
        <v>2320.69</v>
      </c>
      <c r="E654" s="36">
        <v>2264.88</v>
      </c>
      <c r="F654" s="36">
        <v>2342.14</v>
      </c>
      <c r="G654" s="36">
        <v>2377.8000000000002</v>
      </c>
      <c r="H654" s="36">
        <v>2402.1</v>
      </c>
      <c r="I654" s="36">
        <v>2425</v>
      </c>
      <c r="J654" s="36">
        <v>2397.0700000000002</v>
      </c>
      <c r="K654" s="36">
        <v>2429.3000000000002</v>
      </c>
      <c r="L654" s="36">
        <v>2427.46</v>
      </c>
      <c r="M654" s="36">
        <v>2413.4499999999998</v>
      </c>
      <c r="N654" s="36">
        <v>2422.36</v>
      </c>
      <c r="O654" s="36">
        <v>2465.0300000000002</v>
      </c>
      <c r="P654" s="36">
        <v>2472.7399999999998</v>
      </c>
      <c r="Q654" s="36">
        <v>2451.1</v>
      </c>
      <c r="R654" s="36">
        <v>2418.89</v>
      </c>
      <c r="S654" s="36">
        <v>2435.52</v>
      </c>
      <c r="T654" s="36">
        <v>2492.91</v>
      </c>
      <c r="U654" s="36">
        <v>2418.46</v>
      </c>
      <c r="V654" s="36">
        <v>2387.1999999999998</v>
      </c>
      <c r="W654" s="36">
        <v>2361.1999999999998</v>
      </c>
      <c r="X654" s="36">
        <v>2361.41</v>
      </c>
      <c r="Y654" s="36">
        <v>2280.2800000000002</v>
      </c>
      <c r="Z654" s="36">
        <v>2256.4899999999998</v>
      </c>
    </row>
    <row r="655" spans="2:26" x14ac:dyDescent="0.3">
      <c r="B655" s="35">
        <v>11</v>
      </c>
      <c r="C655" s="36">
        <v>2088.92</v>
      </c>
      <c r="D655" s="36">
        <v>2088.1</v>
      </c>
      <c r="E655" s="36">
        <v>2144.5700000000002</v>
      </c>
      <c r="F655" s="36">
        <v>2149.9499999999998</v>
      </c>
      <c r="G655" s="36">
        <v>2147.9</v>
      </c>
      <c r="H655" s="36">
        <v>2186.41</v>
      </c>
      <c r="I655" s="36">
        <v>2240.37</v>
      </c>
      <c r="J655" s="36">
        <v>2257.36</v>
      </c>
      <c r="K655" s="36">
        <v>2275.56</v>
      </c>
      <c r="L655" s="36">
        <v>2273.81</v>
      </c>
      <c r="M655" s="36">
        <v>2272.9899999999998</v>
      </c>
      <c r="N655" s="36">
        <v>2265.9499999999998</v>
      </c>
      <c r="O655" s="36">
        <v>2262.9299999999998</v>
      </c>
      <c r="P655" s="36">
        <v>2263.86</v>
      </c>
      <c r="Q655" s="36">
        <v>2258.1999999999998</v>
      </c>
      <c r="R655" s="36">
        <v>2245.42</v>
      </c>
      <c r="S655" s="36">
        <v>2248.08</v>
      </c>
      <c r="T655" s="36">
        <v>2260.7199999999998</v>
      </c>
      <c r="U655" s="36">
        <v>2286.9</v>
      </c>
      <c r="V655" s="36">
        <v>2268.58</v>
      </c>
      <c r="W655" s="36">
        <v>2223</v>
      </c>
      <c r="X655" s="36">
        <v>2211.4</v>
      </c>
      <c r="Y655" s="36">
        <v>2210.41</v>
      </c>
      <c r="Z655" s="36">
        <v>2143.98</v>
      </c>
    </row>
    <row r="656" spans="2:26" x14ac:dyDescent="0.3">
      <c r="B656" s="35">
        <v>12</v>
      </c>
      <c r="C656" s="36">
        <v>2176.09</v>
      </c>
      <c r="D656" s="36">
        <v>2188.9899999999998</v>
      </c>
      <c r="E656" s="36">
        <v>2237.46</v>
      </c>
      <c r="F656" s="36">
        <v>2233.54</v>
      </c>
      <c r="G656" s="36">
        <v>2226.02</v>
      </c>
      <c r="H656" s="36">
        <v>2252.02</v>
      </c>
      <c r="I656" s="36">
        <v>2324.67</v>
      </c>
      <c r="J656" s="36">
        <v>2342.37</v>
      </c>
      <c r="K656" s="36">
        <v>2362.81</v>
      </c>
      <c r="L656" s="36">
        <v>2382.52</v>
      </c>
      <c r="M656" s="36">
        <v>2401.84</v>
      </c>
      <c r="N656" s="36">
        <v>2404.94</v>
      </c>
      <c r="O656" s="36">
        <v>2401.17</v>
      </c>
      <c r="P656" s="36">
        <v>2400.67</v>
      </c>
      <c r="Q656" s="36">
        <v>2397.27</v>
      </c>
      <c r="R656" s="36">
        <v>2374.7600000000002</v>
      </c>
      <c r="S656" s="36">
        <v>2375.63</v>
      </c>
      <c r="T656" s="36">
        <v>2372.88</v>
      </c>
      <c r="U656" s="36">
        <v>2376.8000000000002</v>
      </c>
      <c r="V656" s="36">
        <v>2361.17</v>
      </c>
      <c r="W656" s="36">
        <v>2364.8200000000002</v>
      </c>
      <c r="X656" s="36">
        <v>2344.42</v>
      </c>
      <c r="Y656" s="36">
        <v>2315.29</v>
      </c>
      <c r="Z656" s="36">
        <v>2294.0300000000002</v>
      </c>
    </row>
    <row r="657" spans="2:26" x14ac:dyDescent="0.3">
      <c r="B657" s="35">
        <v>13</v>
      </c>
      <c r="C657" s="36">
        <v>2370.92</v>
      </c>
      <c r="D657" s="36">
        <v>2336.62</v>
      </c>
      <c r="E657" s="36">
        <v>2354.25</v>
      </c>
      <c r="F657" s="36">
        <v>2330.7399999999998</v>
      </c>
      <c r="G657" s="36">
        <v>2377.21</v>
      </c>
      <c r="H657" s="36">
        <v>2388.87</v>
      </c>
      <c r="I657" s="36">
        <v>2391.19</v>
      </c>
      <c r="J657" s="36">
        <v>2413.89</v>
      </c>
      <c r="K657" s="36">
        <v>2432.2800000000002</v>
      </c>
      <c r="L657" s="36">
        <v>2478.4</v>
      </c>
      <c r="M657" s="36">
        <v>2474.4</v>
      </c>
      <c r="N657" s="36">
        <v>2460.85</v>
      </c>
      <c r="O657" s="36">
        <v>2456.1999999999998</v>
      </c>
      <c r="P657" s="36">
        <v>2458.23</v>
      </c>
      <c r="Q657" s="36">
        <v>2467.31</v>
      </c>
      <c r="R657" s="36">
        <v>2455.52</v>
      </c>
      <c r="S657" s="36">
        <v>2454.44</v>
      </c>
      <c r="T657" s="36">
        <v>2445.62</v>
      </c>
      <c r="U657" s="36">
        <v>2436.71</v>
      </c>
      <c r="V657" s="36">
        <v>2397.9499999999998</v>
      </c>
      <c r="W657" s="36">
        <v>2385.69</v>
      </c>
      <c r="X657" s="36">
        <v>2383.81</v>
      </c>
      <c r="Y657" s="36">
        <v>2361.73</v>
      </c>
      <c r="Z657" s="36">
        <v>2348.8000000000002</v>
      </c>
    </row>
    <row r="658" spans="2:26" x14ac:dyDescent="0.3">
      <c r="B658" s="35">
        <v>14</v>
      </c>
      <c r="C658" s="36">
        <v>2267.59</v>
      </c>
      <c r="D658" s="36">
        <v>2247.36</v>
      </c>
      <c r="E658" s="36">
        <v>2256.62</v>
      </c>
      <c r="F658" s="36">
        <v>2035.95</v>
      </c>
      <c r="G658" s="36">
        <v>2285.33</v>
      </c>
      <c r="H658" s="36">
        <v>2335.02</v>
      </c>
      <c r="I658" s="36">
        <v>2346.77</v>
      </c>
      <c r="J658" s="36">
        <v>2347.8200000000002</v>
      </c>
      <c r="K658" s="36">
        <v>2373.16</v>
      </c>
      <c r="L658" s="36">
        <v>2386.5100000000002</v>
      </c>
      <c r="M658" s="36">
        <v>2387.09</v>
      </c>
      <c r="N658" s="36">
        <v>2386.9499999999998</v>
      </c>
      <c r="O658" s="36">
        <v>2386.96</v>
      </c>
      <c r="P658" s="36">
        <v>2386.9899999999998</v>
      </c>
      <c r="Q658" s="36">
        <v>2386.85</v>
      </c>
      <c r="R658" s="36">
        <v>2386.1799999999998</v>
      </c>
      <c r="S658" s="36">
        <v>2388.52</v>
      </c>
      <c r="T658" s="36">
        <v>2388.86</v>
      </c>
      <c r="U658" s="36">
        <v>2387.0100000000002</v>
      </c>
      <c r="V658" s="36">
        <v>2371.29</v>
      </c>
      <c r="W658" s="36">
        <v>2316.3200000000002</v>
      </c>
      <c r="X658" s="36">
        <v>2325.67</v>
      </c>
      <c r="Y658" s="36">
        <v>2309.98</v>
      </c>
      <c r="Z658" s="36">
        <v>2290.5100000000002</v>
      </c>
    </row>
    <row r="659" spans="2:26" x14ac:dyDescent="0.3">
      <c r="B659" s="35">
        <v>15</v>
      </c>
      <c r="C659" s="36">
        <v>2308.46</v>
      </c>
      <c r="D659" s="36">
        <v>2043.28</v>
      </c>
      <c r="E659" s="36">
        <v>2255.5</v>
      </c>
      <c r="F659" s="36">
        <v>2057.5300000000002</v>
      </c>
      <c r="G659" s="36">
        <v>2316.46</v>
      </c>
      <c r="H659" s="36">
        <v>2244.48</v>
      </c>
      <c r="I659" s="36">
        <v>2390.2800000000002</v>
      </c>
      <c r="J659" s="36">
        <v>2399.91</v>
      </c>
      <c r="K659" s="36">
        <v>2436.7199999999998</v>
      </c>
      <c r="L659" s="36">
        <v>2438.19</v>
      </c>
      <c r="M659" s="36">
        <v>2433.86</v>
      </c>
      <c r="N659" s="36">
        <v>2463.2399999999998</v>
      </c>
      <c r="O659" s="36">
        <v>2446.21</v>
      </c>
      <c r="P659" s="36">
        <v>2445.1799999999998</v>
      </c>
      <c r="Q659" s="36">
        <v>2427.21</v>
      </c>
      <c r="R659" s="36">
        <v>2405.87</v>
      </c>
      <c r="S659" s="36">
        <v>2400.48</v>
      </c>
      <c r="T659" s="36">
        <v>2406.21</v>
      </c>
      <c r="U659" s="36">
        <v>2412.81</v>
      </c>
      <c r="V659" s="36">
        <v>2399.92</v>
      </c>
      <c r="W659" s="36">
        <v>2384.4499999999998</v>
      </c>
      <c r="X659" s="36">
        <v>2384.37</v>
      </c>
      <c r="Y659" s="36">
        <v>2311.61</v>
      </c>
      <c r="Z659" s="36">
        <v>2262.17</v>
      </c>
    </row>
    <row r="660" spans="2:26" x14ac:dyDescent="0.3">
      <c r="B660" s="35">
        <v>16</v>
      </c>
      <c r="C660" s="36">
        <v>2099.61</v>
      </c>
      <c r="D660" s="36">
        <v>2076.48</v>
      </c>
      <c r="E660" s="36">
        <v>2097.52</v>
      </c>
      <c r="F660" s="36">
        <v>2082.86</v>
      </c>
      <c r="G660" s="36">
        <v>2160.85</v>
      </c>
      <c r="H660" s="36">
        <v>2260.2199999999998</v>
      </c>
      <c r="I660" s="36">
        <v>2315.3000000000002</v>
      </c>
      <c r="J660" s="36">
        <v>2300.67</v>
      </c>
      <c r="K660" s="36">
        <v>2319.12</v>
      </c>
      <c r="L660" s="36">
        <v>2321.33</v>
      </c>
      <c r="M660" s="36">
        <v>2325.02</v>
      </c>
      <c r="N660" s="36">
        <v>2341.0300000000002</v>
      </c>
      <c r="O660" s="36">
        <v>2331.94</v>
      </c>
      <c r="P660" s="36">
        <v>2312.63</v>
      </c>
      <c r="Q660" s="36">
        <v>2316.85</v>
      </c>
      <c r="R660" s="36">
        <v>2313.65</v>
      </c>
      <c r="S660" s="36">
        <v>2304.25</v>
      </c>
      <c r="T660" s="36">
        <v>2318.9499999999998</v>
      </c>
      <c r="U660" s="36">
        <v>2334.41</v>
      </c>
      <c r="V660" s="36">
        <v>2276.2199999999998</v>
      </c>
      <c r="W660" s="36">
        <v>2258.36</v>
      </c>
      <c r="X660" s="36">
        <v>2262.6999999999998</v>
      </c>
      <c r="Y660" s="36">
        <v>2172.79</v>
      </c>
      <c r="Z660" s="36">
        <v>2160.15</v>
      </c>
    </row>
    <row r="661" spans="2:26" x14ac:dyDescent="0.3">
      <c r="B661" s="35">
        <v>17</v>
      </c>
      <c r="C661" s="36">
        <v>2050.0500000000002</v>
      </c>
      <c r="D661" s="36">
        <v>2012.76</v>
      </c>
      <c r="E661" s="36">
        <v>2125.0700000000002</v>
      </c>
      <c r="F661" s="36">
        <v>2015.28</v>
      </c>
      <c r="G661" s="36">
        <v>2230.98</v>
      </c>
      <c r="H661" s="36">
        <v>2180.13</v>
      </c>
      <c r="I661" s="36">
        <v>2361.34</v>
      </c>
      <c r="J661" s="36">
        <v>2368.92</v>
      </c>
      <c r="K661" s="36">
        <v>2375.33</v>
      </c>
      <c r="L661" s="36">
        <v>2386.6</v>
      </c>
      <c r="M661" s="36">
        <v>2376.58</v>
      </c>
      <c r="N661" s="36">
        <v>2385.15</v>
      </c>
      <c r="O661" s="36">
        <v>2376.12</v>
      </c>
      <c r="P661" s="36">
        <v>2379.02</v>
      </c>
      <c r="Q661" s="36">
        <v>2370.14</v>
      </c>
      <c r="R661" s="36">
        <v>2361.0500000000002</v>
      </c>
      <c r="S661" s="36">
        <v>2345.98</v>
      </c>
      <c r="T661" s="36">
        <v>2362.5500000000002</v>
      </c>
      <c r="U661" s="36">
        <v>2366.84</v>
      </c>
      <c r="V661" s="36">
        <v>2352.3200000000002</v>
      </c>
      <c r="W661" s="36">
        <v>2299.06</v>
      </c>
      <c r="X661" s="36">
        <v>2295.34</v>
      </c>
      <c r="Y661" s="36">
        <v>2261.12</v>
      </c>
      <c r="Z661" s="36">
        <v>2225.6999999999998</v>
      </c>
    </row>
    <row r="662" spans="2:26" x14ac:dyDescent="0.3">
      <c r="B662" s="35">
        <v>18</v>
      </c>
      <c r="C662" s="36">
        <v>2115.46</v>
      </c>
      <c r="D662" s="36">
        <v>2127.16</v>
      </c>
      <c r="E662" s="36">
        <v>2226.91</v>
      </c>
      <c r="F662" s="36">
        <v>2229.65</v>
      </c>
      <c r="G662" s="36">
        <v>2260.63</v>
      </c>
      <c r="H662" s="36">
        <v>2257.1799999999998</v>
      </c>
      <c r="I662" s="36">
        <v>2333.7800000000002</v>
      </c>
      <c r="J662" s="36">
        <v>2338.44</v>
      </c>
      <c r="K662" s="36">
        <v>2363.89</v>
      </c>
      <c r="L662" s="36">
        <v>2370.7399999999998</v>
      </c>
      <c r="M662" s="36">
        <v>2364.17</v>
      </c>
      <c r="N662" s="36">
        <v>2362.3200000000002</v>
      </c>
      <c r="O662" s="36">
        <v>2327.38</v>
      </c>
      <c r="P662" s="36">
        <v>2317.09</v>
      </c>
      <c r="Q662" s="36">
        <v>2349.9499999999998</v>
      </c>
      <c r="R662" s="36">
        <v>2342.14</v>
      </c>
      <c r="S662" s="36">
        <v>2347.81</v>
      </c>
      <c r="T662" s="36">
        <v>2372.02</v>
      </c>
      <c r="U662" s="36">
        <v>2392.39</v>
      </c>
      <c r="V662" s="36">
        <v>2385.8200000000002</v>
      </c>
      <c r="W662" s="36">
        <v>2312.5</v>
      </c>
      <c r="X662" s="36">
        <v>2256.6</v>
      </c>
      <c r="Y662" s="36">
        <v>2247.04</v>
      </c>
      <c r="Z662" s="36">
        <v>2235.2600000000002</v>
      </c>
    </row>
    <row r="663" spans="2:26" x14ac:dyDescent="0.3">
      <c r="B663" s="35">
        <v>19</v>
      </c>
      <c r="C663" s="36">
        <v>2161.9699999999998</v>
      </c>
      <c r="D663" s="36">
        <v>2220.7800000000002</v>
      </c>
      <c r="E663" s="36">
        <v>2231.5500000000002</v>
      </c>
      <c r="F663" s="36">
        <v>2235.87</v>
      </c>
      <c r="G663" s="36">
        <v>2261.62</v>
      </c>
      <c r="H663" s="36">
        <v>2288.5500000000002</v>
      </c>
      <c r="I663" s="36">
        <v>2335.9299999999998</v>
      </c>
      <c r="J663" s="36">
        <v>2374.0700000000002</v>
      </c>
      <c r="K663" s="36">
        <v>2398.2399999999998</v>
      </c>
      <c r="L663" s="36">
        <v>2389.5300000000002</v>
      </c>
      <c r="M663" s="36">
        <v>2387.02</v>
      </c>
      <c r="N663" s="36">
        <v>2380.5</v>
      </c>
      <c r="O663" s="36">
        <v>2377.34</v>
      </c>
      <c r="P663" s="36">
        <v>2376.19</v>
      </c>
      <c r="Q663" s="36">
        <v>2381.56</v>
      </c>
      <c r="R663" s="36">
        <v>2376.4299999999998</v>
      </c>
      <c r="S663" s="36">
        <v>2378.69</v>
      </c>
      <c r="T663" s="36">
        <v>2394.14</v>
      </c>
      <c r="U663" s="36">
        <v>2416.12</v>
      </c>
      <c r="V663" s="36">
        <v>2414.21</v>
      </c>
      <c r="W663" s="36">
        <v>2387.64</v>
      </c>
      <c r="X663" s="36">
        <v>2363.64</v>
      </c>
      <c r="Y663" s="36">
        <v>2314.7199999999998</v>
      </c>
      <c r="Z663" s="36">
        <v>2273.04</v>
      </c>
    </row>
    <row r="664" spans="2:26" x14ac:dyDescent="0.3">
      <c r="B664" s="35">
        <v>20</v>
      </c>
      <c r="C664" s="36">
        <v>2374.39</v>
      </c>
      <c r="D664" s="36">
        <v>2331.83</v>
      </c>
      <c r="E664" s="36">
        <v>2369.59</v>
      </c>
      <c r="F664" s="36">
        <v>2281.8000000000002</v>
      </c>
      <c r="G664" s="36">
        <v>2322.5100000000002</v>
      </c>
      <c r="H664" s="36">
        <v>2363.09</v>
      </c>
      <c r="I664" s="36">
        <v>2434.14</v>
      </c>
      <c r="J664" s="36">
        <v>2489.36</v>
      </c>
      <c r="K664" s="36">
        <v>2504.67</v>
      </c>
      <c r="L664" s="36">
        <v>2533.75</v>
      </c>
      <c r="M664" s="36">
        <v>2518.77</v>
      </c>
      <c r="N664" s="36">
        <v>2513.15</v>
      </c>
      <c r="O664" s="36">
        <v>2508.1</v>
      </c>
      <c r="P664" s="36">
        <v>2481.59</v>
      </c>
      <c r="Q664" s="36">
        <v>2493.4499999999998</v>
      </c>
      <c r="R664" s="36">
        <v>2450.9899999999998</v>
      </c>
      <c r="S664" s="36">
        <v>2445.5700000000002</v>
      </c>
      <c r="T664" s="36">
        <v>2502.71</v>
      </c>
      <c r="U664" s="36">
        <v>2533.38</v>
      </c>
      <c r="V664" s="36">
        <v>2484.4</v>
      </c>
      <c r="W664" s="36">
        <v>2465.86</v>
      </c>
      <c r="X664" s="36">
        <v>2437.86</v>
      </c>
      <c r="Y664" s="36">
        <v>2404.0300000000002</v>
      </c>
      <c r="Z664" s="36">
        <v>2319.21</v>
      </c>
    </row>
    <row r="665" spans="2:26" x14ac:dyDescent="0.3">
      <c r="B665" s="35">
        <v>21</v>
      </c>
      <c r="C665" s="36">
        <v>2323.88</v>
      </c>
      <c r="D665" s="36">
        <v>2281.62</v>
      </c>
      <c r="E665" s="36">
        <v>2273.13</v>
      </c>
      <c r="F665" s="36">
        <v>2131.84</v>
      </c>
      <c r="G665" s="36">
        <v>2273.0500000000002</v>
      </c>
      <c r="H665" s="36">
        <v>2124.06</v>
      </c>
      <c r="I665" s="36">
        <v>2288.09</v>
      </c>
      <c r="J665" s="36">
        <v>2420.9499999999998</v>
      </c>
      <c r="K665" s="36">
        <v>2433.6999999999998</v>
      </c>
      <c r="L665" s="36">
        <v>2480.1799999999998</v>
      </c>
      <c r="M665" s="36">
        <v>2484.69</v>
      </c>
      <c r="N665" s="36">
        <v>2485.1799999999998</v>
      </c>
      <c r="O665" s="36">
        <v>2483.29</v>
      </c>
      <c r="P665" s="36">
        <v>2469.66</v>
      </c>
      <c r="Q665" s="36">
        <v>2478.7399999999998</v>
      </c>
      <c r="R665" s="36">
        <v>2473.16</v>
      </c>
      <c r="S665" s="36">
        <v>2482.3000000000002</v>
      </c>
      <c r="T665" s="36">
        <v>2471.21</v>
      </c>
      <c r="U665" s="36">
        <v>2516.12</v>
      </c>
      <c r="V665" s="36">
        <v>2537.9299999999998</v>
      </c>
      <c r="W665" s="36">
        <v>2488.5700000000002</v>
      </c>
      <c r="X665" s="36">
        <v>2434.89</v>
      </c>
      <c r="Y665" s="36">
        <v>2402.2199999999998</v>
      </c>
      <c r="Z665" s="36">
        <v>2313.9299999999998</v>
      </c>
    </row>
    <row r="666" spans="2:26" x14ac:dyDescent="0.3">
      <c r="B666" s="35">
        <v>22</v>
      </c>
      <c r="C666" s="36">
        <v>2226.7399999999998</v>
      </c>
      <c r="D666" s="36">
        <v>2117</v>
      </c>
      <c r="E666" s="36">
        <v>2276.9699999999998</v>
      </c>
      <c r="F666" s="36">
        <v>2181.6999999999998</v>
      </c>
      <c r="G666" s="36">
        <v>2301.87</v>
      </c>
      <c r="H666" s="36">
        <v>2189.63</v>
      </c>
      <c r="I666" s="36">
        <v>2361.21</v>
      </c>
      <c r="J666" s="36">
        <v>2416.61</v>
      </c>
      <c r="K666" s="36">
        <v>2459.64</v>
      </c>
      <c r="L666" s="36">
        <v>2463.0300000000002</v>
      </c>
      <c r="M666" s="36">
        <v>2462.31</v>
      </c>
      <c r="N666" s="36">
        <v>2453.9299999999998</v>
      </c>
      <c r="O666" s="36">
        <v>2435.61</v>
      </c>
      <c r="P666" s="36">
        <v>2397.92</v>
      </c>
      <c r="Q666" s="36">
        <v>2411.0100000000002</v>
      </c>
      <c r="R666" s="36">
        <v>2406.7800000000002</v>
      </c>
      <c r="S666" s="36">
        <v>2415.0300000000002</v>
      </c>
      <c r="T666" s="36">
        <v>2442.16</v>
      </c>
      <c r="U666" s="36">
        <v>2467.3200000000002</v>
      </c>
      <c r="V666" s="36">
        <v>2452.14</v>
      </c>
      <c r="W666" s="36">
        <v>2409.04</v>
      </c>
      <c r="X666" s="36">
        <v>2392.85</v>
      </c>
      <c r="Y666" s="36">
        <v>2312.7199999999998</v>
      </c>
      <c r="Z666" s="36">
        <v>2277.96</v>
      </c>
    </row>
    <row r="667" spans="2:26" x14ac:dyDescent="0.3">
      <c r="B667" s="35">
        <v>23</v>
      </c>
      <c r="C667" s="36">
        <v>2185.54</v>
      </c>
      <c r="D667" s="36">
        <v>2095.13</v>
      </c>
      <c r="E667" s="36">
        <v>2201.98</v>
      </c>
      <c r="F667" s="36">
        <v>2078.9899999999998</v>
      </c>
      <c r="G667" s="36">
        <v>2282.21</v>
      </c>
      <c r="H667" s="36">
        <v>2303.21</v>
      </c>
      <c r="I667" s="36">
        <v>2320.02</v>
      </c>
      <c r="J667" s="36">
        <v>2324.37</v>
      </c>
      <c r="K667" s="36">
        <v>2346.73</v>
      </c>
      <c r="L667" s="36">
        <v>2338.71</v>
      </c>
      <c r="M667" s="36">
        <v>2338.84</v>
      </c>
      <c r="N667" s="36">
        <v>2348.5300000000002</v>
      </c>
      <c r="O667" s="36">
        <v>2336.5500000000002</v>
      </c>
      <c r="P667" s="36">
        <v>2338.09</v>
      </c>
      <c r="Q667" s="36">
        <v>2327.62</v>
      </c>
      <c r="R667" s="36">
        <v>2327.2800000000002</v>
      </c>
      <c r="S667" s="36">
        <v>2331.52</v>
      </c>
      <c r="T667" s="36">
        <v>2331.86</v>
      </c>
      <c r="U667" s="36">
        <v>2354.8000000000002</v>
      </c>
      <c r="V667" s="36">
        <v>2345.5700000000002</v>
      </c>
      <c r="W667" s="36">
        <v>2293.2399999999998</v>
      </c>
      <c r="X667" s="36">
        <v>2278.86</v>
      </c>
      <c r="Y667" s="36">
        <v>2260.5</v>
      </c>
      <c r="Z667" s="36">
        <v>2187.4299999999998</v>
      </c>
    </row>
    <row r="668" spans="2:26" x14ac:dyDescent="0.3">
      <c r="B668" s="35">
        <v>24</v>
      </c>
      <c r="C668" s="36">
        <v>2119.12</v>
      </c>
      <c r="D668" s="36">
        <v>2004.3</v>
      </c>
      <c r="E668" s="36">
        <v>2117.96</v>
      </c>
      <c r="F668" s="36">
        <v>2273.6999999999998</v>
      </c>
      <c r="G668" s="36">
        <v>2272.9</v>
      </c>
      <c r="H668" s="36">
        <v>2202.13</v>
      </c>
      <c r="I668" s="36">
        <v>2359.91</v>
      </c>
      <c r="J668" s="36">
        <v>2384.83</v>
      </c>
      <c r="K668" s="36">
        <v>2399.23</v>
      </c>
      <c r="L668" s="36">
        <v>2389.31</v>
      </c>
      <c r="M668" s="36">
        <v>2388.02</v>
      </c>
      <c r="N668" s="36">
        <v>2384.41</v>
      </c>
      <c r="O668" s="36">
        <v>2375.1799999999998</v>
      </c>
      <c r="P668" s="36">
        <v>2376.31</v>
      </c>
      <c r="Q668" s="36">
        <v>2381.1799999999998</v>
      </c>
      <c r="R668" s="36">
        <v>2375.7199999999998</v>
      </c>
      <c r="S668" s="36">
        <v>2364.11</v>
      </c>
      <c r="T668" s="36">
        <v>2350.67</v>
      </c>
      <c r="U668" s="36">
        <v>2411.3000000000002</v>
      </c>
      <c r="V668" s="36">
        <v>2383.65</v>
      </c>
      <c r="W668" s="36">
        <v>2309.42</v>
      </c>
      <c r="X668" s="36">
        <v>2280.17</v>
      </c>
      <c r="Y668" s="36">
        <v>2188.2800000000002</v>
      </c>
      <c r="Z668" s="36">
        <v>2110.48</v>
      </c>
    </row>
    <row r="669" spans="2:26" x14ac:dyDescent="0.3">
      <c r="B669" s="35">
        <v>25</v>
      </c>
      <c r="C669" s="36">
        <v>1930.94</v>
      </c>
      <c r="D669" s="36">
        <v>1931.36</v>
      </c>
      <c r="E669" s="36">
        <v>1934.48</v>
      </c>
      <c r="F669" s="36">
        <v>2267.42</v>
      </c>
      <c r="G669" s="36">
        <v>2194.9899999999998</v>
      </c>
      <c r="H669" s="36">
        <v>2183.0700000000002</v>
      </c>
      <c r="I669" s="36">
        <v>2370.84</v>
      </c>
      <c r="J669" s="36">
        <v>2383.66</v>
      </c>
      <c r="K669" s="36">
        <v>2427.7199999999998</v>
      </c>
      <c r="L669" s="36">
        <v>2421.92</v>
      </c>
      <c r="M669" s="36">
        <v>2428.0500000000002</v>
      </c>
      <c r="N669" s="36">
        <v>2427.19</v>
      </c>
      <c r="O669" s="36">
        <v>2403.41</v>
      </c>
      <c r="P669" s="36">
        <v>2392.42</v>
      </c>
      <c r="Q669" s="36">
        <v>2364.25</v>
      </c>
      <c r="R669" s="36">
        <v>2400.41</v>
      </c>
      <c r="S669" s="36">
        <v>2347.19</v>
      </c>
      <c r="T669" s="36">
        <v>2408.63</v>
      </c>
      <c r="U669" s="36">
        <v>2432.0300000000002</v>
      </c>
      <c r="V669" s="36">
        <v>2428.4499999999998</v>
      </c>
      <c r="W669" s="36">
        <v>2342.46</v>
      </c>
      <c r="X669" s="36">
        <v>2311.16</v>
      </c>
      <c r="Y669" s="36">
        <v>2295.0700000000002</v>
      </c>
      <c r="Z669" s="36">
        <v>2139.7800000000002</v>
      </c>
    </row>
    <row r="670" spans="2:26" x14ac:dyDescent="0.3">
      <c r="B670" s="35">
        <v>26</v>
      </c>
      <c r="C670" s="36">
        <v>2077.0300000000002</v>
      </c>
      <c r="D670" s="36">
        <v>2046.29</v>
      </c>
      <c r="E670" s="36">
        <v>2271.6999999999998</v>
      </c>
      <c r="F670" s="36">
        <v>2379.5100000000002</v>
      </c>
      <c r="G670" s="36">
        <v>2337.92</v>
      </c>
      <c r="H670" s="36">
        <v>2288.2199999999998</v>
      </c>
      <c r="I670" s="36">
        <v>2450.54</v>
      </c>
      <c r="J670" s="36">
        <v>2435.14</v>
      </c>
      <c r="K670" s="36">
        <v>2463.9</v>
      </c>
      <c r="L670" s="36">
        <v>2476.06</v>
      </c>
      <c r="M670" s="36">
        <v>2466.88</v>
      </c>
      <c r="N670" s="36">
        <v>2477.65</v>
      </c>
      <c r="O670" s="36">
        <v>2457.75</v>
      </c>
      <c r="P670" s="36">
        <v>2428.84</v>
      </c>
      <c r="Q670" s="36">
        <v>2428.94</v>
      </c>
      <c r="R670" s="36">
        <v>2445.31</v>
      </c>
      <c r="S670" s="36">
        <v>2427.35</v>
      </c>
      <c r="T670" s="36">
        <v>2433.89</v>
      </c>
      <c r="U670" s="36">
        <v>2424.4699999999998</v>
      </c>
      <c r="V670" s="36">
        <v>2531.11</v>
      </c>
      <c r="W670" s="36">
        <v>2453.4899999999998</v>
      </c>
      <c r="X670" s="36">
        <v>2424.83</v>
      </c>
      <c r="Y670" s="36">
        <v>2404.29</v>
      </c>
      <c r="Z670" s="36">
        <v>2349.6799999999998</v>
      </c>
    </row>
    <row r="671" spans="2:26" x14ac:dyDescent="0.3">
      <c r="B671" s="35">
        <v>27</v>
      </c>
      <c r="C671" s="36">
        <v>2285.2800000000002</v>
      </c>
      <c r="D671" s="36">
        <v>2180.66</v>
      </c>
      <c r="E671" s="36">
        <v>2123.62</v>
      </c>
      <c r="F671" s="36">
        <v>2137.88</v>
      </c>
      <c r="G671" s="36">
        <v>2128.62</v>
      </c>
      <c r="H671" s="36">
        <v>2089.59</v>
      </c>
      <c r="I671" s="36">
        <v>2294.85</v>
      </c>
      <c r="J671" s="36">
        <v>2363</v>
      </c>
      <c r="K671" s="36">
        <v>2327.52</v>
      </c>
      <c r="L671" s="36">
        <v>2299.5</v>
      </c>
      <c r="M671" s="36">
        <v>2286.48</v>
      </c>
      <c r="N671" s="36">
        <v>2262.85</v>
      </c>
      <c r="O671" s="36">
        <v>2262.27</v>
      </c>
      <c r="P671" s="36">
        <v>2260.96</v>
      </c>
      <c r="Q671" s="36">
        <v>2283.61</v>
      </c>
      <c r="R671" s="36">
        <v>2256.7600000000002</v>
      </c>
      <c r="S671" s="36">
        <v>2291.1</v>
      </c>
      <c r="T671" s="36">
        <v>2295.8000000000002</v>
      </c>
      <c r="U671" s="36">
        <v>2409.73</v>
      </c>
      <c r="V671" s="36">
        <v>2406.08</v>
      </c>
      <c r="W671" s="36">
        <v>2318.85</v>
      </c>
      <c r="X671" s="36">
        <v>2293.92</v>
      </c>
      <c r="Y671" s="36">
        <v>2280.08</v>
      </c>
      <c r="Z671" s="36">
        <v>2187.8000000000002</v>
      </c>
    </row>
    <row r="672" spans="2:26" x14ac:dyDescent="0.3">
      <c r="B672" s="35">
        <v>28</v>
      </c>
      <c r="C672" s="36">
        <v>2252.62</v>
      </c>
      <c r="D672" s="36">
        <v>2077.96</v>
      </c>
      <c r="E672" s="36">
        <v>1927.11</v>
      </c>
      <c r="F672" s="36">
        <v>2077.25</v>
      </c>
      <c r="G672" s="36">
        <v>2077.6</v>
      </c>
      <c r="H672" s="36">
        <v>1959.18</v>
      </c>
      <c r="I672" s="36">
        <v>2262.3200000000002</v>
      </c>
      <c r="J672" s="36">
        <v>2305.02</v>
      </c>
      <c r="K672" s="36">
        <v>2421.81</v>
      </c>
      <c r="L672" s="36">
        <v>2427.11</v>
      </c>
      <c r="M672" s="36">
        <v>2426.69</v>
      </c>
      <c r="N672" s="36">
        <v>2426.1</v>
      </c>
      <c r="O672" s="36">
        <v>2427.21</v>
      </c>
      <c r="P672" s="36">
        <v>2428.5</v>
      </c>
      <c r="Q672" s="36">
        <v>2429.59</v>
      </c>
      <c r="R672" s="36">
        <v>2428.0700000000002</v>
      </c>
      <c r="S672" s="36">
        <v>2428.84</v>
      </c>
      <c r="T672" s="36">
        <v>2459.2199999999998</v>
      </c>
      <c r="U672" s="36">
        <v>2502.89</v>
      </c>
      <c r="V672" s="36">
        <v>2479.23</v>
      </c>
      <c r="W672" s="36">
        <v>2417.02</v>
      </c>
      <c r="X672" s="36">
        <v>2375.41</v>
      </c>
      <c r="Y672" s="36">
        <v>2308.46</v>
      </c>
      <c r="Z672" s="36">
        <v>2248.94</v>
      </c>
    </row>
    <row r="673" spans="2:26" x14ac:dyDescent="0.3">
      <c r="B673" s="35">
        <v>29</v>
      </c>
      <c r="C673" s="36">
        <v>2078.59</v>
      </c>
      <c r="D673" s="36">
        <v>1931.7</v>
      </c>
      <c r="E673" s="36">
        <v>1938.67</v>
      </c>
      <c r="F673" s="36">
        <v>2263.7800000000002</v>
      </c>
      <c r="G673" s="36">
        <v>2112.94</v>
      </c>
      <c r="H673" s="36">
        <v>2118.8000000000002</v>
      </c>
      <c r="I673" s="36">
        <v>2306.4699999999998</v>
      </c>
      <c r="J673" s="36">
        <v>2328.9699999999998</v>
      </c>
      <c r="K673" s="36">
        <v>2328.9299999999998</v>
      </c>
      <c r="L673" s="36">
        <v>2326.87</v>
      </c>
      <c r="M673" s="36">
        <v>2321.96</v>
      </c>
      <c r="N673" s="36">
        <v>2316.3000000000002</v>
      </c>
      <c r="O673" s="36">
        <v>2303.66</v>
      </c>
      <c r="P673" s="36">
        <v>2298.96</v>
      </c>
      <c r="Q673" s="36">
        <v>2293.09</v>
      </c>
      <c r="R673" s="36">
        <v>2291.64</v>
      </c>
      <c r="S673" s="36">
        <v>2291.58</v>
      </c>
      <c r="T673" s="36">
        <v>2298.21</v>
      </c>
      <c r="U673" s="36">
        <v>2331.7800000000002</v>
      </c>
      <c r="V673" s="36">
        <v>2317.31</v>
      </c>
      <c r="W673" s="36">
        <v>2274.79</v>
      </c>
      <c r="X673" s="36">
        <v>2275.79</v>
      </c>
      <c r="Y673" s="36">
        <v>2184.35</v>
      </c>
      <c r="Z673" s="36">
        <v>1922.2</v>
      </c>
    </row>
    <row r="674" spans="2:26" x14ac:dyDescent="0.3">
      <c r="B674" s="35">
        <v>30</v>
      </c>
      <c r="C674" s="36">
        <v>1937.03</v>
      </c>
      <c r="D674" s="36">
        <v>1937.42</v>
      </c>
      <c r="E674" s="36">
        <v>2074.65</v>
      </c>
      <c r="F674" s="36">
        <v>2276.34</v>
      </c>
      <c r="G674" s="36">
        <v>2283.2800000000002</v>
      </c>
      <c r="H674" s="36">
        <v>2293</v>
      </c>
      <c r="I674" s="36">
        <v>2373.75</v>
      </c>
      <c r="J674" s="36">
        <v>2421.87</v>
      </c>
      <c r="K674" s="36">
        <v>2423.1999999999998</v>
      </c>
      <c r="L674" s="36">
        <v>2428.0100000000002</v>
      </c>
      <c r="M674" s="36">
        <v>2422.1</v>
      </c>
      <c r="N674" s="36">
        <v>2393.6</v>
      </c>
      <c r="O674" s="36">
        <v>2407.13</v>
      </c>
      <c r="P674" s="36">
        <v>2384.88</v>
      </c>
      <c r="Q674" s="36">
        <v>2391.71</v>
      </c>
      <c r="R674" s="36">
        <v>2380.66</v>
      </c>
      <c r="S674" s="36">
        <v>2391.15</v>
      </c>
      <c r="T674" s="36">
        <v>2414.39</v>
      </c>
      <c r="U674" s="36">
        <v>2572.21</v>
      </c>
      <c r="V674" s="36">
        <v>2441.44</v>
      </c>
      <c r="W674" s="36">
        <v>2377.77</v>
      </c>
      <c r="X674" s="36">
        <v>2339.5100000000002</v>
      </c>
      <c r="Y674" s="36">
        <v>2308.89</v>
      </c>
      <c r="Z674" s="36">
        <v>2200.19</v>
      </c>
    </row>
    <row r="675" spans="2:26" x14ac:dyDescent="0.3">
      <c r="B675" s="38">
        <v>31</v>
      </c>
      <c r="C675" s="36">
        <v>2021.02</v>
      </c>
      <c r="D675" s="36">
        <v>1944.96</v>
      </c>
      <c r="E675" s="36">
        <v>1981.53</v>
      </c>
      <c r="F675" s="36">
        <v>2175.98</v>
      </c>
      <c r="G675" s="36">
        <v>2052.12</v>
      </c>
      <c r="H675" s="36">
        <v>2111.5700000000002</v>
      </c>
      <c r="I675" s="36">
        <v>2291.5500000000002</v>
      </c>
      <c r="J675" s="36">
        <v>2322.13</v>
      </c>
      <c r="K675" s="36">
        <v>2310.38</v>
      </c>
      <c r="L675" s="36">
        <v>2327.15</v>
      </c>
      <c r="M675" s="36">
        <v>2308.02</v>
      </c>
      <c r="N675" s="36">
        <v>2306.39</v>
      </c>
      <c r="O675" s="36">
        <v>2302.85</v>
      </c>
      <c r="P675" s="36">
        <v>2302.48</v>
      </c>
      <c r="Q675" s="36">
        <v>2301.17</v>
      </c>
      <c r="R675" s="36">
        <v>2299.5500000000002</v>
      </c>
      <c r="S675" s="36">
        <v>2300.11</v>
      </c>
      <c r="T675" s="36">
        <v>2301.06</v>
      </c>
      <c r="U675" s="36">
        <v>2412.36</v>
      </c>
      <c r="V675" s="36">
        <v>2304.69</v>
      </c>
      <c r="W675" s="36">
        <v>2290.9899999999998</v>
      </c>
      <c r="X675" s="36">
        <v>2262.31</v>
      </c>
      <c r="Y675" s="36">
        <v>2237.6999999999998</v>
      </c>
      <c r="Z675" s="36">
        <v>2224.7600000000002</v>
      </c>
    </row>
    <row r="676" spans="2:26" x14ac:dyDescent="0.3">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spans="2:26" x14ac:dyDescent="0.3">
      <c r="B677" s="88" t="s">
        <v>64</v>
      </c>
      <c r="C677" s="91" t="s">
        <v>80</v>
      </c>
      <c r="D677" s="92"/>
      <c r="E677" s="92"/>
      <c r="F677" s="92"/>
      <c r="G677" s="92"/>
      <c r="H677" s="92"/>
      <c r="I677" s="92"/>
      <c r="J677" s="92"/>
      <c r="K677" s="92"/>
      <c r="L677" s="92"/>
      <c r="M677" s="92"/>
      <c r="N677" s="92"/>
      <c r="O677" s="92"/>
      <c r="P677" s="92"/>
      <c r="Q677" s="92"/>
      <c r="R677" s="92"/>
      <c r="S677" s="92"/>
      <c r="T677" s="92"/>
      <c r="U677" s="92"/>
      <c r="V677" s="92"/>
      <c r="W677" s="92"/>
      <c r="X677" s="92"/>
      <c r="Y677" s="92"/>
      <c r="Z677" s="93"/>
    </row>
    <row r="678" spans="2:26" x14ac:dyDescent="0.3">
      <c r="B678" s="89"/>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89"/>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90"/>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21.33</v>
      </c>
      <c r="D681" s="36">
        <v>0.39</v>
      </c>
      <c r="E681" s="36">
        <v>0</v>
      </c>
      <c r="F681" s="36">
        <v>0</v>
      </c>
      <c r="G681" s="36">
        <v>0</v>
      </c>
      <c r="H681" s="36">
        <v>7.46</v>
      </c>
      <c r="I681" s="36">
        <v>27.84</v>
      </c>
      <c r="J681" s="36">
        <v>0</v>
      </c>
      <c r="K681" s="36">
        <v>0</v>
      </c>
      <c r="L681" s="36">
        <v>0</v>
      </c>
      <c r="M681" s="36">
        <v>410.41</v>
      </c>
      <c r="N681" s="36">
        <v>491.97</v>
      </c>
      <c r="O681" s="36">
        <v>490.08</v>
      </c>
      <c r="P681" s="36">
        <v>486.96</v>
      </c>
      <c r="Q681" s="36">
        <v>478.55</v>
      </c>
      <c r="R681" s="36">
        <v>476.67</v>
      </c>
      <c r="S681" s="36">
        <v>699.95</v>
      </c>
      <c r="T681" s="36">
        <v>698.93</v>
      </c>
      <c r="U681" s="36">
        <v>695.71</v>
      </c>
      <c r="V681" s="36">
        <v>680.76</v>
      </c>
      <c r="W681" s="36">
        <v>817.33</v>
      </c>
      <c r="X681" s="36">
        <v>808.09</v>
      </c>
      <c r="Y681" s="36">
        <v>917.73</v>
      </c>
      <c r="Z681" s="36">
        <v>0.01</v>
      </c>
    </row>
    <row r="682" spans="2:26" x14ac:dyDescent="0.3">
      <c r="B682" s="35">
        <v>2</v>
      </c>
      <c r="C682" s="36">
        <v>0</v>
      </c>
      <c r="D682" s="36">
        <v>148.11000000000001</v>
      </c>
      <c r="E682" s="36">
        <v>23.37</v>
      </c>
      <c r="F682" s="36">
        <v>73.650000000000006</v>
      </c>
      <c r="G682" s="36">
        <v>129.87</v>
      </c>
      <c r="H682" s="36">
        <v>189.15</v>
      </c>
      <c r="I682" s="36">
        <v>202.04</v>
      </c>
      <c r="J682" s="36">
        <v>197.47</v>
      </c>
      <c r="K682" s="36">
        <v>294.07</v>
      </c>
      <c r="L682" s="36">
        <v>298.99</v>
      </c>
      <c r="M682" s="36">
        <v>41.3</v>
      </c>
      <c r="N682" s="36">
        <v>184.28</v>
      </c>
      <c r="O682" s="36">
        <v>82.79</v>
      </c>
      <c r="P682" s="36">
        <v>62.03</v>
      </c>
      <c r="Q682" s="36">
        <v>27.72</v>
      </c>
      <c r="R682" s="36">
        <v>39.08</v>
      </c>
      <c r="S682" s="36">
        <v>62.47</v>
      </c>
      <c r="T682" s="36">
        <v>106.92</v>
      </c>
      <c r="U682" s="36">
        <v>165.04</v>
      </c>
      <c r="V682" s="36">
        <v>101.52</v>
      </c>
      <c r="W682" s="36">
        <v>87.39</v>
      </c>
      <c r="X682" s="36">
        <v>88.96</v>
      </c>
      <c r="Y682" s="36">
        <v>0</v>
      </c>
      <c r="Z682" s="36">
        <v>112.56</v>
      </c>
    </row>
    <row r="683" spans="2:26" x14ac:dyDescent="0.3">
      <c r="B683" s="35">
        <v>3</v>
      </c>
      <c r="C683" s="36">
        <v>0.41</v>
      </c>
      <c r="D683" s="36">
        <v>69.67</v>
      </c>
      <c r="E683" s="36">
        <v>2.66</v>
      </c>
      <c r="F683" s="36">
        <v>69.650000000000006</v>
      </c>
      <c r="G683" s="36">
        <v>110.21</v>
      </c>
      <c r="H683" s="36">
        <v>140.54</v>
      </c>
      <c r="I683" s="36">
        <v>152.41</v>
      </c>
      <c r="J683" s="36">
        <v>111.72</v>
      </c>
      <c r="K683" s="36">
        <v>112.97</v>
      </c>
      <c r="L683" s="36">
        <v>94.98</v>
      </c>
      <c r="M683" s="36">
        <v>30.3</v>
      </c>
      <c r="N683" s="36">
        <v>70.02</v>
      </c>
      <c r="O683" s="36">
        <v>66.260000000000005</v>
      </c>
      <c r="P683" s="36">
        <v>56.8</v>
      </c>
      <c r="Q683" s="36">
        <v>39.5</v>
      </c>
      <c r="R683" s="36">
        <v>0</v>
      </c>
      <c r="S683" s="36">
        <v>0.24</v>
      </c>
      <c r="T683" s="36">
        <v>0</v>
      </c>
      <c r="U683" s="36">
        <v>76.849999999999994</v>
      </c>
      <c r="V683" s="36">
        <v>46.02</v>
      </c>
      <c r="W683" s="36">
        <v>71.63</v>
      </c>
      <c r="X683" s="36">
        <v>78.459999999999994</v>
      </c>
      <c r="Y683" s="36">
        <v>131.44</v>
      </c>
      <c r="Z683" s="36">
        <v>80.510000000000005</v>
      </c>
    </row>
    <row r="684" spans="2:26" x14ac:dyDescent="0.3">
      <c r="B684" s="35">
        <v>4</v>
      </c>
      <c r="C684" s="36">
        <v>11.58</v>
      </c>
      <c r="D684" s="36">
        <v>40.19</v>
      </c>
      <c r="E684" s="36">
        <v>36.909999999999997</v>
      </c>
      <c r="F684" s="36">
        <v>53.6</v>
      </c>
      <c r="G684" s="36">
        <v>32.369999999999997</v>
      </c>
      <c r="H684" s="36">
        <v>67.47</v>
      </c>
      <c r="I684" s="36">
        <v>27.1</v>
      </c>
      <c r="J684" s="36">
        <v>11.84</v>
      </c>
      <c r="K684" s="36">
        <v>21.33</v>
      </c>
      <c r="L684" s="36">
        <v>0</v>
      </c>
      <c r="M684" s="36">
        <v>0</v>
      </c>
      <c r="N684" s="36">
        <v>0</v>
      </c>
      <c r="O684" s="36">
        <v>0</v>
      </c>
      <c r="P684" s="36">
        <v>0</v>
      </c>
      <c r="Q684" s="36">
        <v>0</v>
      </c>
      <c r="R684" s="36">
        <v>0</v>
      </c>
      <c r="S684" s="36">
        <v>0</v>
      </c>
      <c r="T684" s="36">
        <v>0</v>
      </c>
      <c r="U684" s="36">
        <v>0</v>
      </c>
      <c r="V684" s="36">
        <v>0</v>
      </c>
      <c r="W684" s="36">
        <v>0</v>
      </c>
      <c r="X684" s="36">
        <v>0</v>
      </c>
      <c r="Y684" s="36">
        <v>37.68</v>
      </c>
      <c r="Z684" s="36">
        <v>0</v>
      </c>
    </row>
    <row r="685" spans="2:26" x14ac:dyDescent="0.3">
      <c r="B685" s="35">
        <v>5</v>
      </c>
      <c r="C685" s="36">
        <v>0</v>
      </c>
      <c r="D685" s="36">
        <v>0</v>
      </c>
      <c r="E685" s="36">
        <v>0</v>
      </c>
      <c r="F685" s="36">
        <v>0.21</v>
      </c>
      <c r="G685" s="36">
        <v>6.69</v>
      </c>
      <c r="H685" s="36">
        <v>0.79</v>
      </c>
      <c r="I685" s="36">
        <v>35.869999999999997</v>
      </c>
      <c r="J685" s="36">
        <v>4.04</v>
      </c>
      <c r="K685" s="36">
        <v>0</v>
      </c>
      <c r="L685" s="36">
        <v>0</v>
      </c>
      <c r="M685" s="36">
        <v>0</v>
      </c>
      <c r="N685" s="36">
        <v>0</v>
      </c>
      <c r="O685" s="36">
        <v>0</v>
      </c>
      <c r="P685" s="36">
        <v>0</v>
      </c>
      <c r="Q685" s="36">
        <v>19.54</v>
      </c>
      <c r="R685" s="36">
        <v>11.61</v>
      </c>
      <c r="S685" s="36">
        <v>36.450000000000003</v>
      </c>
      <c r="T685" s="36">
        <v>35.53</v>
      </c>
      <c r="U685" s="36">
        <v>90.49</v>
      </c>
      <c r="V685" s="36">
        <v>2.21</v>
      </c>
      <c r="W685" s="36">
        <v>18.010000000000002</v>
      </c>
      <c r="X685" s="36">
        <v>0</v>
      </c>
      <c r="Y685" s="36">
        <v>0</v>
      </c>
      <c r="Z685" s="36">
        <v>0</v>
      </c>
    </row>
    <row r="686" spans="2:26" x14ac:dyDescent="0.3">
      <c r="B686" s="35">
        <v>6</v>
      </c>
      <c r="C686" s="36">
        <v>0</v>
      </c>
      <c r="D686" s="36">
        <v>0</v>
      </c>
      <c r="E686" s="36">
        <v>0</v>
      </c>
      <c r="F686" s="36">
        <v>0</v>
      </c>
      <c r="G686" s="36">
        <v>0.16</v>
      </c>
      <c r="H686" s="36">
        <v>22.14</v>
      </c>
      <c r="I686" s="36">
        <v>18.18</v>
      </c>
      <c r="J686" s="36">
        <v>54.61</v>
      </c>
      <c r="K686" s="36">
        <v>1.44</v>
      </c>
      <c r="L686" s="36">
        <v>1.74</v>
      </c>
      <c r="M686" s="36">
        <v>0.62</v>
      </c>
      <c r="N686" s="36">
        <v>0.05</v>
      </c>
      <c r="O686" s="36">
        <v>0</v>
      </c>
      <c r="P686" s="36">
        <v>0</v>
      </c>
      <c r="Q686" s="36">
        <v>0</v>
      </c>
      <c r="R686" s="36">
        <v>0</v>
      </c>
      <c r="S686" s="36">
        <v>0</v>
      </c>
      <c r="T686" s="36">
        <v>0</v>
      </c>
      <c r="U686" s="36">
        <v>0</v>
      </c>
      <c r="V686" s="36">
        <v>475.34</v>
      </c>
      <c r="W686" s="36">
        <v>535.85</v>
      </c>
      <c r="X686" s="36">
        <v>593.66</v>
      </c>
      <c r="Y686" s="36">
        <v>636.55999999999995</v>
      </c>
      <c r="Z686" s="36">
        <v>662.74</v>
      </c>
    </row>
    <row r="687" spans="2:26" x14ac:dyDescent="0.3">
      <c r="B687" s="35">
        <v>7</v>
      </c>
      <c r="C687" s="36">
        <v>0</v>
      </c>
      <c r="D687" s="36">
        <v>8.59</v>
      </c>
      <c r="E687" s="36">
        <v>106.51</v>
      </c>
      <c r="F687" s="36">
        <v>89.62</v>
      </c>
      <c r="G687" s="36">
        <v>78.989999999999995</v>
      </c>
      <c r="H687" s="36">
        <v>125.42</v>
      </c>
      <c r="I687" s="36">
        <v>139.6</v>
      </c>
      <c r="J687" s="36">
        <v>97.67</v>
      </c>
      <c r="K687" s="36">
        <v>133.55000000000001</v>
      </c>
      <c r="L687" s="36">
        <v>5.86</v>
      </c>
      <c r="M687" s="36">
        <v>0</v>
      </c>
      <c r="N687" s="36">
        <v>0</v>
      </c>
      <c r="O687" s="36">
        <v>55.42</v>
      </c>
      <c r="P687" s="36">
        <v>35.72</v>
      </c>
      <c r="Q687" s="36">
        <v>0</v>
      </c>
      <c r="R687" s="36">
        <v>25.41</v>
      </c>
      <c r="S687" s="36">
        <v>269.74</v>
      </c>
      <c r="T687" s="36">
        <v>221.69</v>
      </c>
      <c r="U687" s="36">
        <v>245.09</v>
      </c>
      <c r="V687" s="36">
        <v>240.07</v>
      </c>
      <c r="W687" s="36">
        <v>729.74</v>
      </c>
      <c r="X687" s="36">
        <v>747.61</v>
      </c>
      <c r="Y687" s="36">
        <v>78.37</v>
      </c>
      <c r="Z687" s="36">
        <v>834.73</v>
      </c>
    </row>
    <row r="688" spans="2:26" x14ac:dyDescent="0.3">
      <c r="B688" s="35">
        <v>8</v>
      </c>
      <c r="C688" s="36">
        <v>147.22</v>
      </c>
      <c r="D688" s="36">
        <v>133.83000000000001</v>
      </c>
      <c r="E688" s="36">
        <v>184.85</v>
      </c>
      <c r="F688" s="36">
        <v>148.11000000000001</v>
      </c>
      <c r="G688" s="36">
        <v>154.97999999999999</v>
      </c>
      <c r="H688" s="36">
        <v>348.65</v>
      </c>
      <c r="I688" s="36">
        <v>303.85000000000002</v>
      </c>
      <c r="J688" s="36">
        <v>272.42</v>
      </c>
      <c r="K688" s="36">
        <v>276.95999999999998</v>
      </c>
      <c r="L688" s="36">
        <v>258.2</v>
      </c>
      <c r="M688" s="36">
        <v>256.83999999999997</v>
      </c>
      <c r="N688" s="36">
        <v>257.47000000000003</v>
      </c>
      <c r="O688" s="36">
        <v>262.61</v>
      </c>
      <c r="P688" s="36">
        <v>235.02</v>
      </c>
      <c r="Q688" s="36">
        <v>236.46</v>
      </c>
      <c r="R688" s="36">
        <v>244.88</v>
      </c>
      <c r="S688" s="36">
        <v>734.45</v>
      </c>
      <c r="T688" s="36">
        <v>763.12</v>
      </c>
      <c r="U688" s="36">
        <v>730.21</v>
      </c>
      <c r="V688" s="36">
        <v>771.98</v>
      </c>
      <c r="W688" s="36">
        <v>918.44</v>
      </c>
      <c r="X688" s="36">
        <v>774.99</v>
      </c>
      <c r="Y688" s="36">
        <v>770.98</v>
      </c>
      <c r="Z688" s="36">
        <v>839.23</v>
      </c>
    </row>
    <row r="689" spans="2:26" x14ac:dyDescent="0.3">
      <c r="B689" s="35">
        <v>9</v>
      </c>
      <c r="C689" s="36">
        <v>36.71</v>
      </c>
      <c r="D689" s="36">
        <v>97.29</v>
      </c>
      <c r="E689" s="36">
        <v>86.84</v>
      </c>
      <c r="F689" s="36">
        <v>68.06</v>
      </c>
      <c r="G689" s="36">
        <v>63.09</v>
      </c>
      <c r="H689" s="36">
        <v>0.15</v>
      </c>
      <c r="I689" s="36">
        <v>0.27</v>
      </c>
      <c r="J689" s="36">
        <v>21.13</v>
      </c>
      <c r="K689" s="36">
        <v>0</v>
      </c>
      <c r="L689" s="36">
        <v>0</v>
      </c>
      <c r="M689" s="36">
        <v>0</v>
      </c>
      <c r="N689" s="36">
        <v>0</v>
      </c>
      <c r="O689" s="36">
        <v>0</v>
      </c>
      <c r="P689" s="36">
        <v>0</v>
      </c>
      <c r="Q689" s="36">
        <v>0</v>
      </c>
      <c r="R689" s="36">
        <v>0</v>
      </c>
      <c r="S689" s="36">
        <v>0</v>
      </c>
      <c r="T689" s="36">
        <v>0</v>
      </c>
      <c r="U689" s="36">
        <v>0</v>
      </c>
      <c r="V689" s="36">
        <v>0</v>
      </c>
      <c r="W689" s="36">
        <v>0</v>
      </c>
      <c r="X689" s="36">
        <v>0</v>
      </c>
      <c r="Y689" s="36">
        <v>0</v>
      </c>
      <c r="Z689" s="36">
        <v>31.68</v>
      </c>
    </row>
    <row r="690" spans="2:26" x14ac:dyDescent="0.3">
      <c r="B690" s="35">
        <v>10</v>
      </c>
      <c r="C690" s="36">
        <v>6.58</v>
      </c>
      <c r="D690" s="36">
        <v>0</v>
      </c>
      <c r="E690" s="36">
        <v>0</v>
      </c>
      <c r="F690" s="36">
        <v>0</v>
      </c>
      <c r="G690" s="36">
        <v>0</v>
      </c>
      <c r="H690" s="36">
        <v>1.92</v>
      </c>
      <c r="I690" s="36">
        <v>0.53</v>
      </c>
      <c r="J690" s="36">
        <v>10.75</v>
      </c>
      <c r="K690" s="36">
        <v>57.78</v>
      </c>
      <c r="L690" s="36">
        <v>24.47</v>
      </c>
      <c r="M690" s="36">
        <v>120.77</v>
      </c>
      <c r="N690" s="36">
        <v>153.21</v>
      </c>
      <c r="O690" s="36">
        <v>105.54</v>
      </c>
      <c r="P690" s="36">
        <v>98.89</v>
      </c>
      <c r="Q690" s="36">
        <v>131.29</v>
      </c>
      <c r="R690" s="36">
        <v>170.6</v>
      </c>
      <c r="S690" s="36">
        <v>180.88</v>
      </c>
      <c r="T690" s="36">
        <v>217.79</v>
      </c>
      <c r="U690" s="36">
        <v>188.5</v>
      </c>
      <c r="V690" s="36">
        <v>203.43</v>
      </c>
      <c r="W690" s="36">
        <v>325.70999999999998</v>
      </c>
      <c r="X690" s="36">
        <v>65.430000000000007</v>
      </c>
      <c r="Y690" s="36">
        <v>1017.45</v>
      </c>
      <c r="Z690" s="36">
        <v>1023.66</v>
      </c>
    </row>
    <row r="691" spans="2:26" x14ac:dyDescent="0.3">
      <c r="B691" s="35">
        <v>11</v>
      </c>
      <c r="C691" s="36">
        <v>1.92</v>
      </c>
      <c r="D691" s="36">
        <v>3.55</v>
      </c>
      <c r="E691" s="36">
        <v>49.85</v>
      </c>
      <c r="F691" s="36">
        <v>2.25</v>
      </c>
      <c r="G691" s="36">
        <v>57.41</v>
      </c>
      <c r="H691" s="36">
        <v>75.180000000000007</v>
      </c>
      <c r="I691" s="36">
        <v>96.61</v>
      </c>
      <c r="J691" s="36">
        <v>83.54</v>
      </c>
      <c r="K691" s="36">
        <v>87.58</v>
      </c>
      <c r="L691" s="36">
        <v>132.69999999999999</v>
      </c>
      <c r="M691" s="36">
        <v>126.02</v>
      </c>
      <c r="N691" s="36">
        <v>130.04</v>
      </c>
      <c r="O691" s="36">
        <v>124.6</v>
      </c>
      <c r="P691" s="36">
        <v>165.84</v>
      </c>
      <c r="Q691" s="36">
        <v>138.26</v>
      </c>
      <c r="R691" s="36">
        <v>121.53</v>
      </c>
      <c r="S691" s="36">
        <v>148.51</v>
      </c>
      <c r="T691" s="36">
        <v>170.21</v>
      </c>
      <c r="U691" s="36">
        <v>104.39</v>
      </c>
      <c r="V691" s="36">
        <v>162.37</v>
      </c>
      <c r="W691" s="36">
        <v>1074.33</v>
      </c>
      <c r="X691" s="36">
        <v>1094.98</v>
      </c>
      <c r="Y691" s="36">
        <v>1098.6500000000001</v>
      </c>
      <c r="Z691" s="36">
        <v>1144.5899999999999</v>
      </c>
    </row>
    <row r="692" spans="2:26" x14ac:dyDescent="0.3">
      <c r="B692" s="35">
        <v>12</v>
      </c>
      <c r="C692" s="36">
        <v>0</v>
      </c>
      <c r="D692" s="36">
        <v>4.1900000000000004</v>
      </c>
      <c r="E692" s="36">
        <v>22.78</v>
      </c>
      <c r="F692" s="36">
        <v>5.79</v>
      </c>
      <c r="G692" s="36">
        <v>20.34</v>
      </c>
      <c r="H692" s="36">
        <v>84.04</v>
      </c>
      <c r="I692" s="36">
        <v>63.35</v>
      </c>
      <c r="J692" s="36">
        <v>72.569999999999993</v>
      </c>
      <c r="K692" s="36">
        <v>57.4</v>
      </c>
      <c r="L692" s="36">
        <v>15.99</v>
      </c>
      <c r="M692" s="36">
        <v>10.06</v>
      </c>
      <c r="N692" s="36">
        <v>1.58</v>
      </c>
      <c r="O692" s="36">
        <v>31.98</v>
      </c>
      <c r="P692" s="36">
        <v>54.13</v>
      </c>
      <c r="Q692" s="36">
        <v>33.130000000000003</v>
      </c>
      <c r="R692" s="36">
        <v>31.37</v>
      </c>
      <c r="S692" s="36">
        <v>59.62</v>
      </c>
      <c r="T692" s="36">
        <v>118.1</v>
      </c>
      <c r="U692" s="36">
        <v>113.22</v>
      </c>
      <c r="V692" s="36">
        <v>71.23</v>
      </c>
      <c r="W692" s="36">
        <v>75.87</v>
      </c>
      <c r="X692" s="36">
        <v>88.61</v>
      </c>
      <c r="Y692" s="36">
        <v>0</v>
      </c>
      <c r="Z692" s="36">
        <v>965</v>
      </c>
    </row>
    <row r="693" spans="2:26" x14ac:dyDescent="0.3">
      <c r="B693" s="35">
        <v>13</v>
      </c>
      <c r="C693" s="36">
        <v>0</v>
      </c>
      <c r="D693" s="36">
        <v>3.66</v>
      </c>
      <c r="E693" s="36">
        <v>10.71</v>
      </c>
      <c r="F693" s="36">
        <v>5.98</v>
      </c>
      <c r="G693" s="36">
        <v>3.73</v>
      </c>
      <c r="H693" s="36">
        <v>101.27</v>
      </c>
      <c r="I693" s="36">
        <v>140.37</v>
      </c>
      <c r="J693" s="36">
        <v>78.010000000000005</v>
      </c>
      <c r="K693" s="36">
        <v>214.01</v>
      </c>
      <c r="L693" s="36">
        <v>214.37</v>
      </c>
      <c r="M693" s="36">
        <v>272.04000000000002</v>
      </c>
      <c r="N693" s="36">
        <v>284.68</v>
      </c>
      <c r="O693" s="36">
        <v>284.42</v>
      </c>
      <c r="P693" s="36">
        <v>275.41000000000003</v>
      </c>
      <c r="Q693" s="36">
        <v>273.88</v>
      </c>
      <c r="R693" s="36">
        <v>286.14999999999998</v>
      </c>
      <c r="S693" s="36">
        <v>279.62</v>
      </c>
      <c r="T693" s="36">
        <v>940.38</v>
      </c>
      <c r="U693" s="36">
        <v>935.94</v>
      </c>
      <c r="V693" s="36">
        <v>329.08</v>
      </c>
      <c r="W693" s="36">
        <v>265.94</v>
      </c>
      <c r="X693" s="36">
        <v>923.54</v>
      </c>
      <c r="Y693" s="36">
        <v>948.33</v>
      </c>
      <c r="Z693" s="36">
        <v>913.49</v>
      </c>
    </row>
    <row r="694" spans="2:26" x14ac:dyDescent="0.3">
      <c r="B694" s="35">
        <v>14</v>
      </c>
      <c r="C694" s="36">
        <v>64.3</v>
      </c>
      <c r="D694" s="36">
        <v>84.71</v>
      </c>
      <c r="E694" s="36">
        <v>113.06</v>
      </c>
      <c r="F694" s="36">
        <v>272.26</v>
      </c>
      <c r="G694" s="36">
        <v>96.88</v>
      </c>
      <c r="H694" s="36">
        <v>57.76</v>
      </c>
      <c r="I694" s="36">
        <v>64.040000000000006</v>
      </c>
      <c r="J694" s="36">
        <v>88.39</v>
      </c>
      <c r="K694" s="36">
        <v>113.25</v>
      </c>
      <c r="L694" s="36">
        <v>137.12</v>
      </c>
      <c r="M694" s="36">
        <v>131.01</v>
      </c>
      <c r="N694" s="36">
        <v>88.35</v>
      </c>
      <c r="O694" s="36">
        <v>917.97</v>
      </c>
      <c r="P694" s="36">
        <v>935.05</v>
      </c>
      <c r="Q694" s="36">
        <v>98.74</v>
      </c>
      <c r="R694" s="36">
        <v>936.27</v>
      </c>
      <c r="S694" s="36">
        <v>101.19</v>
      </c>
      <c r="T694" s="36">
        <v>1018.65</v>
      </c>
      <c r="U694" s="36">
        <v>115.02</v>
      </c>
      <c r="V694" s="36">
        <v>59.12</v>
      </c>
      <c r="W694" s="36">
        <v>104.58</v>
      </c>
      <c r="X694" s="36">
        <v>0.38</v>
      </c>
      <c r="Y694" s="36">
        <v>0</v>
      </c>
      <c r="Z694" s="36">
        <v>0</v>
      </c>
    </row>
    <row r="695" spans="2:26" x14ac:dyDescent="0.3">
      <c r="B695" s="35">
        <v>15</v>
      </c>
      <c r="C695" s="36">
        <v>95.39</v>
      </c>
      <c r="D695" s="36">
        <v>318.88</v>
      </c>
      <c r="E695" s="36">
        <v>195.91</v>
      </c>
      <c r="F695" s="36">
        <v>75.459999999999994</v>
      </c>
      <c r="G695" s="36">
        <v>150.88</v>
      </c>
      <c r="H695" s="36">
        <v>165.77</v>
      </c>
      <c r="I695" s="36">
        <v>44.21</v>
      </c>
      <c r="J695" s="36">
        <v>378.28</v>
      </c>
      <c r="K695" s="36">
        <v>341.68</v>
      </c>
      <c r="L695" s="36">
        <v>52.9</v>
      </c>
      <c r="M695" s="36">
        <v>149.24</v>
      </c>
      <c r="N695" s="36">
        <v>130.16999999999999</v>
      </c>
      <c r="O695" s="36">
        <v>150.63</v>
      </c>
      <c r="P695" s="36">
        <v>25.23</v>
      </c>
      <c r="Q695" s="36">
        <v>7.33</v>
      </c>
      <c r="R695" s="36">
        <v>1.99</v>
      </c>
      <c r="S695" s="36">
        <v>26.73</v>
      </c>
      <c r="T695" s="36">
        <v>27.26</v>
      </c>
      <c r="U695" s="36">
        <v>332.24</v>
      </c>
      <c r="V695" s="36">
        <v>244.62</v>
      </c>
      <c r="W695" s="36">
        <v>18.100000000000001</v>
      </c>
      <c r="X695" s="36">
        <v>0</v>
      </c>
      <c r="Y695" s="36">
        <v>0</v>
      </c>
      <c r="Z695" s="36">
        <v>0</v>
      </c>
    </row>
    <row r="696" spans="2:26" x14ac:dyDescent="0.3">
      <c r="B696" s="35">
        <v>16</v>
      </c>
      <c r="C696" s="36">
        <v>0</v>
      </c>
      <c r="D696" s="36">
        <v>0</v>
      </c>
      <c r="E696" s="36">
        <v>134.38</v>
      </c>
      <c r="F696" s="36">
        <v>0</v>
      </c>
      <c r="G696" s="36">
        <v>129.66999999999999</v>
      </c>
      <c r="H696" s="36">
        <v>53.98</v>
      </c>
      <c r="I696" s="36">
        <v>62.47</v>
      </c>
      <c r="J696" s="36">
        <v>80.22</v>
      </c>
      <c r="K696" s="36">
        <v>58.71</v>
      </c>
      <c r="L696" s="36">
        <v>54.51</v>
      </c>
      <c r="M696" s="36">
        <v>14.45</v>
      </c>
      <c r="N696" s="36">
        <v>48.54</v>
      </c>
      <c r="O696" s="36">
        <v>43.74</v>
      </c>
      <c r="P696" s="36">
        <v>86.25</v>
      </c>
      <c r="Q696" s="36">
        <v>59.05</v>
      </c>
      <c r="R696" s="36">
        <v>43.48</v>
      </c>
      <c r="S696" s="36">
        <v>70.73</v>
      </c>
      <c r="T696" s="36">
        <v>54.39</v>
      </c>
      <c r="U696" s="36">
        <v>37.83</v>
      </c>
      <c r="V696" s="36">
        <v>0.01</v>
      </c>
      <c r="W696" s="36">
        <v>41.3</v>
      </c>
      <c r="X696" s="36">
        <v>0</v>
      </c>
      <c r="Y696" s="36">
        <v>0</v>
      </c>
      <c r="Z696" s="36">
        <v>0</v>
      </c>
    </row>
    <row r="697" spans="2:26" x14ac:dyDescent="0.3">
      <c r="B697" s="35">
        <v>17</v>
      </c>
      <c r="C697" s="36">
        <v>69.78</v>
      </c>
      <c r="D697" s="36">
        <v>227.92</v>
      </c>
      <c r="E697" s="36">
        <v>194.05</v>
      </c>
      <c r="F697" s="36">
        <v>248.21</v>
      </c>
      <c r="G697" s="36">
        <v>146.18</v>
      </c>
      <c r="H697" s="36">
        <v>207.16</v>
      </c>
      <c r="I697" s="36">
        <v>61.47</v>
      </c>
      <c r="J697" s="36">
        <v>126.79</v>
      </c>
      <c r="K697" s="36">
        <v>50.88</v>
      </c>
      <c r="L697" s="36">
        <v>41.5</v>
      </c>
      <c r="M697" s="36">
        <v>48.48</v>
      </c>
      <c r="N697" s="36">
        <v>92.83</v>
      </c>
      <c r="O697" s="36">
        <v>93.34</v>
      </c>
      <c r="P697" s="36">
        <v>85.18</v>
      </c>
      <c r="Q697" s="36">
        <v>40.590000000000003</v>
      </c>
      <c r="R697" s="36">
        <v>75.41</v>
      </c>
      <c r="S697" s="36">
        <v>103.45</v>
      </c>
      <c r="T697" s="36">
        <v>150.11000000000001</v>
      </c>
      <c r="U697" s="36">
        <v>170.94</v>
      </c>
      <c r="V697" s="36">
        <v>166.28</v>
      </c>
      <c r="W697" s="36">
        <v>197.64</v>
      </c>
      <c r="X697" s="36">
        <v>195.82</v>
      </c>
      <c r="Y697" s="36">
        <v>62</v>
      </c>
      <c r="Z697" s="36">
        <v>11.03</v>
      </c>
    </row>
    <row r="698" spans="2:26" x14ac:dyDescent="0.3">
      <c r="B698" s="35">
        <v>18</v>
      </c>
      <c r="C698" s="36">
        <v>117.66</v>
      </c>
      <c r="D698" s="36">
        <v>131.24</v>
      </c>
      <c r="E698" s="36">
        <v>99.03</v>
      </c>
      <c r="F698" s="36">
        <v>129.66999999999999</v>
      </c>
      <c r="G698" s="36">
        <v>184.4</v>
      </c>
      <c r="H698" s="36">
        <v>213.21</v>
      </c>
      <c r="I698" s="36">
        <v>182.81</v>
      </c>
      <c r="J698" s="36">
        <v>174.98</v>
      </c>
      <c r="K698" s="36">
        <v>142.08000000000001</v>
      </c>
      <c r="L698" s="36">
        <v>134.41999999999999</v>
      </c>
      <c r="M698" s="36">
        <v>137.02000000000001</v>
      </c>
      <c r="N698" s="36">
        <v>132.62</v>
      </c>
      <c r="O698" s="36">
        <v>169.83</v>
      </c>
      <c r="P698" s="36">
        <v>158.16999999999999</v>
      </c>
      <c r="Q698" s="36">
        <v>100.86</v>
      </c>
      <c r="R698" s="36">
        <v>88.04</v>
      </c>
      <c r="S698" s="36">
        <v>72.239999999999995</v>
      </c>
      <c r="T698" s="36">
        <v>931.11</v>
      </c>
      <c r="U698" s="36">
        <v>54.65</v>
      </c>
      <c r="V698" s="36">
        <v>895.04</v>
      </c>
      <c r="W698" s="36">
        <v>924.83</v>
      </c>
      <c r="X698" s="36">
        <v>99.47</v>
      </c>
      <c r="Y698" s="36">
        <v>30.52</v>
      </c>
      <c r="Z698" s="36">
        <v>0</v>
      </c>
    </row>
    <row r="699" spans="2:26" x14ac:dyDescent="0.3">
      <c r="B699" s="35">
        <v>19</v>
      </c>
      <c r="C699" s="36">
        <v>83.69</v>
      </c>
      <c r="D699" s="36">
        <v>44.44</v>
      </c>
      <c r="E699" s="36">
        <v>123.21</v>
      </c>
      <c r="F699" s="36">
        <v>151.44999999999999</v>
      </c>
      <c r="G699" s="36">
        <v>189.84</v>
      </c>
      <c r="H699" s="36">
        <v>145.63</v>
      </c>
      <c r="I699" s="36">
        <v>179.5</v>
      </c>
      <c r="J699" s="36">
        <v>199.41</v>
      </c>
      <c r="K699" s="36">
        <v>162.15</v>
      </c>
      <c r="L699" s="36">
        <v>171.77</v>
      </c>
      <c r="M699" s="36">
        <v>172.87</v>
      </c>
      <c r="N699" s="36">
        <v>171.65</v>
      </c>
      <c r="O699" s="36">
        <v>181.61</v>
      </c>
      <c r="P699" s="36">
        <v>171.04</v>
      </c>
      <c r="Q699" s="36">
        <v>173.64</v>
      </c>
      <c r="R699" s="36">
        <v>174.84</v>
      </c>
      <c r="S699" s="36">
        <v>167.34</v>
      </c>
      <c r="T699" s="36">
        <v>149.87</v>
      </c>
      <c r="U699" s="36">
        <v>868.41</v>
      </c>
      <c r="V699" s="36">
        <v>840.19</v>
      </c>
      <c r="W699" s="36">
        <v>890.65</v>
      </c>
      <c r="X699" s="36">
        <v>909.42</v>
      </c>
      <c r="Y699" s="36">
        <v>966.68</v>
      </c>
      <c r="Z699" s="36">
        <v>1009.64</v>
      </c>
    </row>
    <row r="700" spans="2:26" x14ac:dyDescent="0.3">
      <c r="B700" s="35">
        <v>20</v>
      </c>
      <c r="C700" s="36">
        <v>0</v>
      </c>
      <c r="D700" s="36">
        <v>106.93</v>
      </c>
      <c r="E700" s="36">
        <v>78.8</v>
      </c>
      <c r="F700" s="36">
        <v>145.46</v>
      </c>
      <c r="G700" s="36">
        <v>168.57</v>
      </c>
      <c r="H700" s="36">
        <v>145.84</v>
      </c>
      <c r="I700" s="36">
        <v>194.34</v>
      </c>
      <c r="J700" s="36">
        <v>140.16999999999999</v>
      </c>
      <c r="K700" s="36">
        <v>126.6</v>
      </c>
      <c r="L700" s="36">
        <v>96.95</v>
      </c>
      <c r="M700" s="36">
        <v>105.34</v>
      </c>
      <c r="N700" s="36">
        <v>57.33</v>
      </c>
      <c r="O700" s="36">
        <v>15.13</v>
      </c>
      <c r="P700" s="36">
        <v>15.42</v>
      </c>
      <c r="Q700" s="36">
        <v>98.31</v>
      </c>
      <c r="R700" s="36">
        <v>119.99</v>
      </c>
      <c r="S700" s="36">
        <v>145</v>
      </c>
      <c r="T700" s="36">
        <v>85.48</v>
      </c>
      <c r="U700" s="36">
        <v>64.040000000000006</v>
      </c>
      <c r="V700" s="36">
        <v>82.28</v>
      </c>
      <c r="W700" s="36">
        <v>70.08</v>
      </c>
      <c r="X700" s="36">
        <v>38.1</v>
      </c>
      <c r="Y700" s="36">
        <v>0</v>
      </c>
      <c r="Z700" s="36">
        <v>0</v>
      </c>
    </row>
    <row r="701" spans="2:26" x14ac:dyDescent="0.3">
      <c r="B701" s="35">
        <v>21</v>
      </c>
      <c r="C701" s="36">
        <v>0</v>
      </c>
      <c r="D701" s="36">
        <v>8.09</v>
      </c>
      <c r="E701" s="36">
        <v>47.13</v>
      </c>
      <c r="F701" s="36">
        <v>142.19</v>
      </c>
      <c r="G701" s="36">
        <v>53.02</v>
      </c>
      <c r="H701" s="36">
        <v>165.99</v>
      </c>
      <c r="I701" s="36">
        <v>113.01</v>
      </c>
      <c r="J701" s="36">
        <v>0</v>
      </c>
      <c r="K701" s="36">
        <v>0</v>
      </c>
      <c r="L701" s="36">
        <v>0</v>
      </c>
      <c r="M701" s="36">
        <v>0</v>
      </c>
      <c r="N701" s="36">
        <v>0</v>
      </c>
      <c r="O701" s="36">
        <v>0</v>
      </c>
      <c r="P701" s="36">
        <v>0</v>
      </c>
      <c r="Q701" s="36">
        <v>0.2</v>
      </c>
      <c r="R701" s="36">
        <v>0.54</v>
      </c>
      <c r="S701" s="36">
        <v>0</v>
      </c>
      <c r="T701" s="36">
        <v>0</v>
      </c>
      <c r="U701" s="36">
        <v>0</v>
      </c>
      <c r="V701" s="36">
        <v>0</v>
      </c>
      <c r="W701" s="36">
        <v>0</v>
      </c>
      <c r="X701" s="36">
        <v>0</v>
      </c>
      <c r="Y701" s="36">
        <v>0</v>
      </c>
      <c r="Z701" s="36">
        <v>0</v>
      </c>
    </row>
    <row r="702" spans="2:26" x14ac:dyDescent="0.3">
      <c r="B702" s="35">
        <v>22</v>
      </c>
      <c r="C702" s="36">
        <v>0</v>
      </c>
      <c r="D702" s="36">
        <v>60.23</v>
      </c>
      <c r="E702" s="36">
        <v>134.65</v>
      </c>
      <c r="F702" s="36">
        <v>134.69999999999999</v>
      </c>
      <c r="G702" s="36">
        <v>132.36000000000001</v>
      </c>
      <c r="H702" s="36">
        <v>143.13999999999999</v>
      </c>
      <c r="I702" s="36">
        <v>118.1</v>
      </c>
      <c r="J702" s="36">
        <v>11.61</v>
      </c>
      <c r="K702" s="36">
        <v>7.31</v>
      </c>
      <c r="L702" s="36">
        <v>9.8800000000000008</v>
      </c>
      <c r="M702" s="36">
        <v>12</v>
      </c>
      <c r="N702" s="36">
        <v>40.65</v>
      </c>
      <c r="O702" s="36">
        <v>16.41</v>
      </c>
      <c r="P702" s="36">
        <v>44.9</v>
      </c>
      <c r="Q702" s="36">
        <v>0.56000000000000005</v>
      </c>
      <c r="R702" s="36">
        <v>21.49</v>
      </c>
      <c r="S702" s="36">
        <v>24.26</v>
      </c>
      <c r="T702" s="36">
        <v>267.5</v>
      </c>
      <c r="U702" s="36">
        <v>241.16</v>
      </c>
      <c r="V702" s="36">
        <v>207.31</v>
      </c>
      <c r="W702" s="36">
        <v>24.27</v>
      </c>
      <c r="X702" s="36">
        <v>2.71</v>
      </c>
      <c r="Y702" s="36">
        <v>0</v>
      </c>
      <c r="Z702" s="36">
        <v>0</v>
      </c>
    </row>
    <row r="703" spans="2:26" x14ac:dyDescent="0.3">
      <c r="B703" s="35">
        <v>23</v>
      </c>
      <c r="C703" s="36">
        <v>0</v>
      </c>
      <c r="D703" s="36">
        <v>0</v>
      </c>
      <c r="E703" s="36">
        <v>26.99</v>
      </c>
      <c r="F703" s="36">
        <v>1.91</v>
      </c>
      <c r="G703" s="36">
        <v>0.12</v>
      </c>
      <c r="H703" s="36">
        <v>49.05</v>
      </c>
      <c r="I703" s="36">
        <v>0.43</v>
      </c>
      <c r="J703" s="36">
        <v>46.81</v>
      </c>
      <c r="K703" s="36">
        <v>15.25</v>
      </c>
      <c r="L703" s="36">
        <v>25.44</v>
      </c>
      <c r="M703" s="36">
        <v>110.6</v>
      </c>
      <c r="N703" s="36">
        <v>80.31</v>
      </c>
      <c r="O703" s="36">
        <v>90.08</v>
      </c>
      <c r="P703" s="36">
        <v>88.02</v>
      </c>
      <c r="Q703" s="36">
        <v>90.98</v>
      </c>
      <c r="R703" s="36">
        <v>57.59</v>
      </c>
      <c r="S703" s="36">
        <v>56.86</v>
      </c>
      <c r="T703" s="36">
        <v>63.48</v>
      </c>
      <c r="U703" s="36">
        <v>101.6</v>
      </c>
      <c r="V703" s="36">
        <v>66.91</v>
      </c>
      <c r="W703" s="36">
        <v>0</v>
      </c>
      <c r="X703" s="36">
        <v>0</v>
      </c>
      <c r="Y703" s="36">
        <v>0</v>
      </c>
      <c r="Z703" s="36">
        <v>0</v>
      </c>
    </row>
    <row r="704" spans="2:26" x14ac:dyDescent="0.3">
      <c r="B704" s="35">
        <v>24</v>
      </c>
      <c r="C704" s="36">
        <v>0</v>
      </c>
      <c r="D704" s="36">
        <v>0</v>
      </c>
      <c r="E704" s="36">
        <v>0</v>
      </c>
      <c r="F704" s="36">
        <v>7.24</v>
      </c>
      <c r="G704" s="36">
        <v>3.86</v>
      </c>
      <c r="H704" s="36">
        <v>0</v>
      </c>
      <c r="I704" s="36">
        <v>54.79</v>
      </c>
      <c r="J704" s="36">
        <v>27.08</v>
      </c>
      <c r="K704" s="36">
        <v>82.72</v>
      </c>
      <c r="L704" s="36">
        <v>0</v>
      </c>
      <c r="M704" s="36">
        <v>28.33</v>
      </c>
      <c r="N704" s="36">
        <v>80.62</v>
      </c>
      <c r="O704" s="36">
        <v>106.13</v>
      </c>
      <c r="P704" s="36">
        <v>0</v>
      </c>
      <c r="Q704" s="36">
        <v>0</v>
      </c>
      <c r="R704" s="36">
        <v>73.7</v>
      </c>
      <c r="S704" s="36">
        <v>66.87</v>
      </c>
      <c r="T704" s="36">
        <v>4.57</v>
      </c>
      <c r="U704" s="36">
        <v>2.4</v>
      </c>
      <c r="V704" s="36">
        <v>5.25</v>
      </c>
      <c r="W704" s="36">
        <v>95.31</v>
      </c>
      <c r="X704" s="36">
        <v>0</v>
      </c>
      <c r="Y704" s="36">
        <v>0</v>
      </c>
      <c r="Z704" s="36">
        <v>0</v>
      </c>
    </row>
    <row r="705" spans="2:26" x14ac:dyDescent="0.3">
      <c r="B705" s="35">
        <v>25</v>
      </c>
      <c r="C705" s="36">
        <v>0</v>
      </c>
      <c r="D705" s="36">
        <v>0</v>
      </c>
      <c r="E705" s="36">
        <v>338.78</v>
      </c>
      <c r="F705" s="36">
        <v>108.99</v>
      </c>
      <c r="G705" s="36">
        <v>233.93</v>
      </c>
      <c r="H705" s="36">
        <v>154.06</v>
      </c>
      <c r="I705" s="36">
        <v>126.6</v>
      </c>
      <c r="J705" s="36">
        <v>118.29</v>
      </c>
      <c r="K705" s="36">
        <v>73.38</v>
      </c>
      <c r="L705" s="36">
        <v>77.17</v>
      </c>
      <c r="M705" s="36">
        <v>63.83</v>
      </c>
      <c r="N705" s="36">
        <v>63.71</v>
      </c>
      <c r="O705" s="36">
        <v>304.93</v>
      </c>
      <c r="P705" s="36">
        <v>90.82</v>
      </c>
      <c r="Q705" s="36">
        <v>98.79</v>
      </c>
      <c r="R705" s="36">
        <v>39.19</v>
      </c>
      <c r="S705" s="36">
        <v>96.24</v>
      </c>
      <c r="T705" s="36">
        <v>975.1</v>
      </c>
      <c r="U705" s="36">
        <v>921.57</v>
      </c>
      <c r="V705" s="36">
        <v>899.42</v>
      </c>
      <c r="W705" s="36">
        <v>95.73</v>
      </c>
      <c r="X705" s="36">
        <v>112.05</v>
      </c>
      <c r="Y705" s="36">
        <v>0</v>
      </c>
      <c r="Z705" s="36">
        <v>140.18</v>
      </c>
    </row>
    <row r="706" spans="2:26" x14ac:dyDescent="0.3">
      <c r="B706" s="35">
        <v>26</v>
      </c>
      <c r="C706" s="36">
        <v>0.01</v>
      </c>
      <c r="D706" s="36">
        <v>247.14</v>
      </c>
      <c r="E706" s="36">
        <v>132.94999999999999</v>
      </c>
      <c r="F706" s="36">
        <v>94.23</v>
      </c>
      <c r="G706" s="36">
        <v>184.26</v>
      </c>
      <c r="H706" s="36">
        <v>149.97999999999999</v>
      </c>
      <c r="I706" s="36">
        <v>81.25</v>
      </c>
      <c r="J706" s="36">
        <v>111.11</v>
      </c>
      <c r="K706" s="36">
        <v>366.02</v>
      </c>
      <c r="L706" s="36">
        <v>346.22</v>
      </c>
      <c r="M706" s="36">
        <v>41.21</v>
      </c>
      <c r="N706" s="36">
        <v>603.35</v>
      </c>
      <c r="O706" s="36">
        <v>24.33</v>
      </c>
      <c r="P706" s="36">
        <v>29.16</v>
      </c>
      <c r="Q706" s="36">
        <v>28.87</v>
      </c>
      <c r="R706" s="36">
        <v>2.0699999999999998</v>
      </c>
      <c r="S706" s="36">
        <v>60.43</v>
      </c>
      <c r="T706" s="36">
        <v>78.87</v>
      </c>
      <c r="U706" s="36">
        <v>557.96</v>
      </c>
      <c r="V706" s="36">
        <v>537.42999999999995</v>
      </c>
      <c r="W706" s="36">
        <v>84.81</v>
      </c>
      <c r="X706" s="36">
        <v>114.79</v>
      </c>
      <c r="Y706" s="36">
        <v>0</v>
      </c>
      <c r="Z706" s="36">
        <v>0</v>
      </c>
    </row>
    <row r="707" spans="2:26" x14ac:dyDescent="0.3">
      <c r="B707" s="35">
        <v>27</v>
      </c>
      <c r="C707" s="36">
        <v>0</v>
      </c>
      <c r="D707" s="36">
        <v>40.57</v>
      </c>
      <c r="E707" s="36">
        <v>99.62</v>
      </c>
      <c r="F707" s="36">
        <v>136.88999999999999</v>
      </c>
      <c r="G707" s="36">
        <v>429.22</v>
      </c>
      <c r="H707" s="36">
        <v>411.09</v>
      </c>
      <c r="I707" s="36">
        <v>250.26</v>
      </c>
      <c r="J707" s="36">
        <v>354.9</v>
      </c>
      <c r="K707" s="36">
        <v>567.96</v>
      </c>
      <c r="L707" s="36">
        <v>598.76</v>
      </c>
      <c r="M707" s="36">
        <v>615.51</v>
      </c>
      <c r="N707" s="36">
        <v>639.89</v>
      </c>
      <c r="O707" s="36">
        <v>638.66999999999996</v>
      </c>
      <c r="P707" s="36">
        <v>639.53</v>
      </c>
      <c r="Q707" s="36">
        <v>370.63</v>
      </c>
      <c r="R707" s="36">
        <v>386.67</v>
      </c>
      <c r="S707" s="36">
        <v>607.17999999999995</v>
      </c>
      <c r="T707" s="36">
        <v>597.24</v>
      </c>
      <c r="U707" s="36">
        <v>875.89</v>
      </c>
      <c r="V707" s="36">
        <v>90.05</v>
      </c>
      <c r="W707" s="36">
        <v>241.18</v>
      </c>
      <c r="X707" s="36">
        <v>207.26</v>
      </c>
      <c r="Y707" s="36">
        <v>22.26</v>
      </c>
      <c r="Z707" s="36">
        <v>0</v>
      </c>
    </row>
    <row r="708" spans="2:26" x14ac:dyDescent="0.3">
      <c r="B708" s="35">
        <v>28</v>
      </c>
      <c r="C708" s="36">
        <v>0</v>
      </c>
      <c r="D708" s="36">
        <v>0</v>
      </c>
      <c r="E708" s="36">
        <v>149.88</v>
      </c>
      <c r="F708" s="36">
        <v>277.12</v>
      </c>
      <c r="G708" s="36">
        <v>333.52</v>
      </c>
      <c r="H708" s="36">
        <v>461.42</v>
      </c>
      <c r="I708" s="36">
        <v>158.59</v>
      </c>
      <c r="J708" s="36">
        <v>107.18</v>
      </c>
      <c r="K708" s="36">
        <v>89.93</v>
      </c>
      <c r="L708" s="36">
        <v>72.09</v>
      </c>
      <c r="M708" s="36">
        <v>166.91</v>
      </c>
      <c r="N708" s="36">
        <v>182.78</v>
      </c>
      <c r="O708" s="36">
        <v>185.7</v>
      </c>
      <c r="P708" s="36">
        <v>191.14</v>
      </c>
      <c r="Q708" s="36">
        <v>181.74</v>
      </c>
      <c r="R708" s="36">
        <v>189.67</v>
      </c>
      <c r="S708" s="36">
        <v>223.35</v>
      </c>
      <c r="T708" s="36">
        <v>227.55</v>
      </c>
      <c r="U708" s="36">
        <v>407.38</v>
      </c>
      <c r="V708" s="36">
        <v>34.4</v>
      </c>
      <c r="W708" s="36">
        <v>53.12</v>
      </c>
      <c r="X708" s="36">
        <v>127.75</v>
      </c>
      <c r="Y708" s="36">
        <v>0</v>
      </c>
      <c r="Z708" s="36">
        <v>0</v>
      </c>
    </row>
    <row r="709" spans="2:26" x14ac:dyDescent="0.3">
      <c r="B709" s="35">
        <v>29</v>
      </c>
      <c r="C709" s="36">
        <v>77.92</v>
      </c>
      <c r="D709" s="36">
        <v>190.87</v>
      </c>
      <c r="E709" s="36">
        <v>340.04</v>
      </c>
      <c r="F709" s="36">
        <v>35.94</v>
      </c>
      <c r="G709" s="36">
        <v>188.64</v>
      </c>
      <c r="H709" s="36">
        <v>219.27</v>
      </c>
      <c r="I709" s="36">
        <v>154.30000000000001</v>
      </c>
      <c r="J709" s="36">
        <v>173.79</v>
      </c>
      <c r="K709" s="36">
        <v>199.96</v>
      </c>
      <c r="L709" s="36">
        <v>186.62</v>
      </c>
      <c r="M709" s="36">
        <v>144.54</v>
      </c>
      <c r="N709" s="36">
        <v>158.76</v>
      </c>
      <c r="O709" s="36">
        <v>163.15</v>
      </c>
      <c r="P709" s="36">
        <v>148.71</v>
      </c>
      <c r="Q709" s="36">
        <v>142.01</v>
      </c>
      <c r="R709" s="36">
        <v>127.71</v>
      </c>
      <c r="S709" s="36">
        <v>158.85</v>
      </c>
      <c r="T709" s="36">
        <v>527.25</v>
      </c>
      <c r="U709" s="36">
        <v>462.9</v>
      </c>
      <c r="V709" s="36">
        <v>173.34</v>
      </c>
      <c r="W709" s="36">
        <v>115.92</v>
      </c>
      <c r="X709" s="36">
        <v>0</v>
      </c>
      <c r="Y709" s="36">
        <v>0</v>
      </c>
      <c r="Z709" s="36">
        <v>0</v>
      </c>
    </row>
    <row r="710" spans="2:26" x14ac:dyDescent="0.3">
      <c r="B710" s="35">
        <v>30</v>
      </c>
      <c r="C710" s="36">
        <v>0</v>
      </c>
      <c r="D710" s="36">
        <v>138.62</v>
      </c>
      <c r="E710" s="36">
        <v>207.15</v>
      </c>
      <c r="F710" s="36">
        <v>75.48</v>
      </c>
      <c r="G710" s="36">
        <v>56.21</v>
      </c>
      <c r="H710" s="36">
        <v>141.72999999999999</v>
      </c>
      <c r="I710" s="36">
        <v>185.59</v>
      </c>
      <c r="J710" s="36">
        <v>151.41</v>
      </c>
      <c r="K710" s="36">
        <v>139.43</v>
      </c>
      <c r="L710" s="36">
        <v>120.11</v>
      </c>
      <c r="M710" s="36">
        <v>123.33</v>
      </c>
      <c r="N710" s="36">
        <v>159.44</v>
      </c>
      <c r="O710" s="36">
        <v>149.91</v>
      </c>
      <c r="P710" s="36">
        <v>170.98</v>
      </c>
      <c r="Q710" s="36">
        <v>185.01</v>
      </c>
      <c r="R710" s="36">
        <v>170.98</v>
      </c>
      <c r="S710" s="36">
        <v>161.99</v>
      </c>
      <c r="T710" s="36">
        <v>168.67</v>
      </c>
      <c r="U710" s="36">
        <v>70.28</v>
      </c>
      <c r="V710" s="36">
        <v>72.599999999999994</v>
      </c>
      <c r="W710" s="36">
        <v>156.34</v>
      </c>
      <c r="X710" s="36">
        <v>86.29</v>
      </c>
      <c r="Y710" s="36">
        <v>90.41</v>
      </c>
      <c r="Z710" s="36">
        <v>58.44</v>
      </c>
    </row>
    <row r="711" spans="2:26" x14ac:dyDescent="0.3">
      <c r="B711" s="38">
        <v>31</v>
      </c>
      <c r="C711" s="36">
        <v>116.61</v>
      </c>
      <c r="D711" s="36">
        <v>191.84</v>
      </c>
      <c r="E711" s="36">
        <v>228.29</v>
      </c>
      <c r="F711" s="36">
        <v>44.55</v>
      </c>
      <c r="G711" s="36">
        <v>179.85</v>
      </c>
      <c r="H711" s="36">
        <v>228.26</v>
      </c>
      <c r="I711" s="36">
        <v>103.34</v>
      </c>
      <c r="J711" s="36">
        <v>53.38</v>
      </c>
      <c r="K711" s="36">
        <v>74.12</v>
      </c>
      <c r="L711" s="36">
        <v>58.32</v>
      </c>
      <c r="M711" s="36">
        <v>84</v>
      </c>
      <c r="N711" s="36">
        <v>109.72</v>
      </c>
      <c r="O711" s="36">
        <v>72.599999999999994</v>
      </c>
      <c r="P711" s="36">
        <v>62.41</v>
      </c>
      <c r="Q711" s="36">
        <v>42.1</v>
      </c>
      <c r="R711" s="36">
        <v>69.73</v>
      </c>
      <c r="S711" s="36">
        <v>174.35</v>
      </c>
      <c r="T711" s="36">
        <v>120.1</v>
      </c>
      <c r="U711" s="36">
        <v>41.62</v>
      </c>
      <c r="V711" s="36">
        <v>168</v>
      </c>
      <c r="W711" s="36">
        <v>131.05000000000001</v>
      </c>
      <c r="X711" s="36">
        <v>69.11</v>
      </c>
      <c r="Y711" s="36">
        <v>0</v>
      </c>
      <c r="Z711" s="36">
        <v>0</v>
      </c>
    </row>
    <row r="712" spans="2:26" x14ac:dyDescent="0.3">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spans="2:26" x14ac:dyDescent="0.3">
      <c r="B713" s="88" t="s">
        <v>64</v>
      </c>
      <c r="C713" s="89" t="s">
        <v>81</v>
      </c>
      <c r="D713" s="94"/>
      <c r="E713" s="94"/>
      <c r="F713" s="94"/>
      <c r="G713" s="94"/>
      <c r="H713" s="94"/>
      <c r="I713" s="94"/>
      <c r="J713" s="94"/>
      <c r="K713" s="94"/>
      <c r="L713" s="94"/>
      <c r="M713" s="94"/>
      <c r="N713" s="94"/>
      <c r="O713" s="94"/>
      <c r="P713" s="94"/>
      <c r="Q713" s="94"/>
      <c r="R713" s="94"/>
      <c r="S713" s="94"/>
      <c r="T713" s="94"/>
      <c r="U713" s="94"/>
      <c r="V713" s="94"/>
      <c r="W713" s="94"/>
      <c r="X713" s="94"/>
      <c r="Y713" s="94"/>
      <c r="Z713" s="95"/>
    </row>
    <row r="714" spans="2:26" x14ac:dyDescent="0.3">
      <c r="B714" s="89"/>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89"/>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90"/>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0</v>
      </c>
      <c r="D717" s="36">
        <v>1.59</v>
      </c>
      <c r="E717" s="36">
        <v>105.28</v>
      </c>
      <c r="F717" s="36">
        <v>110.65</v>
      </c>
      <c r="G717" s="36">
        <v>50.26</v>
      </c>
      <c r="H717" s="36">
        <v>0.54</v>
      </c>
      <c r="I717" s="36">
        <v>0</v>
      </c>
      <c r="J717" s="36">
        <v>119.61</v>
      </c>
      <c r="K717" s="36">
        <v>121.21</v>
      </c>
      <c r="L717" s="36">
        <v>106.76</v>
      </c>
      <c r="M717" s="36">
        <v>0</v>
      </c>
      <c r="N717" s="36">
        <v>0</v>
      </c>
      <c r="O717" s="36">
        <v>0</v>
      </c>
      <c r="P717" s="36">
        <v>0</v>
      </c>
      <c r="Q717" s="36">
        <v>0</v>
      </c>
      <c r="R717" s="36">
        <v>0</v>
      </c>
      <c r="S717" s="36">
        <v>0</v>
      </c>
      <c r="T717" s="36">
        <v>0</v>
      </c>
      <c r="U717" s="36">
        <v>0</v>
      </c>
      <c r="V717" s="36">
        <v>0</v>
      </c>
      <c r="W717" s="36">
        <v>0</v>
      </c>
      <c r="X717" s="36">
        <v>0</v>
      </c>
      <c r="Y717" s="36">
        <v>0</v>
      </c>
      <c r="Z717" s="36">
        <v>7.63</v>
      </c>
    </row>
    <row r="718" spans="2:26" x14ac:dyDescent="0.3">
      <c r="B718" s="35">
        <v>2</v>
      </c>
      <c r="C718" s="36">
        <v>62.81</v>
      </c>
      <c r="D718" s="36">
        <v>0</v>
      </c>
      <c r="E718" s="36">
        <v>0</v>
      </c>
      <c r="F718" s="36">
        <v>0</v>
      </c>
      <c r="G718" s="36">
        <v>0</v>
      </c>
      <c r="H718" s="36">
        <v>0</v>
      </c>
      <c r="I718" s="36">
        <v>0</v>
      </c>
      <c r="J718" s="36">
        <v>0</v>
      </c>
      <c r="K718" s="36">
        <v>0</v>
      </c>
      <c r="L718" s="36">
        <v>0</v>
      </c>
      <c r="M718" s="36">
        <v>0</v>
      </c>
      <c r="N718" s="36">
        <v>0</v>
      </c>
      <c r="O718" s="36">
        <v>0</v>
      </c>
      <c r="P718" s="36">
        <v>0</v>
      </c>
      <c r="Q718" s="36">
        <v>0.03</v>
      </c>
      <c r="R718" s="36">
        <v>0</v>
      </c>
      <c r="S718" s="36">
        <v>0</v>
      </c>
      <c r="T718" s="36">
        <v>0</v>
      </c>
      <c r="U718" s="36">
        <v>0</v>
      </c>
      <c r="V718" s="36">
        <v>0</v>
      </c>
      <c r="W718" s="36">
        <v>0</v>
      </c>
      <c r="X718" s="36">
        <v>0</v>
      </c>
      <c r="Y718" s="36">
        <v>130.63999999999999</v>
      </c>
      <c r="Z718" s="36">
        <v>0</v>
      </c>
    </row>
    <row r="719" spans="2:26" x14ac:dyDescent="0.3">
      <c r="B719" s="35">
        <v>3</v>
      </c>
      <c r="C719" s="36">
        <v>1.86</v>
      </c>
      <c r="D719" s="36">
        <v>0</v>
      </c>
      <c r="E719" s="36">
        <v>0.73</v>
      </c>
      <c r="F719" s="36">
        <v>0</v>
      </c>
      <c r="G719" s="36">
        <v>0</v>
      </c>
      <c r="H719" s="36">
        <v>0</v>
      </c>
      <c r="I719" s="36">
        <v>0</v>
      </c>
      <c r="J719" s="36">
        <v>0</v>
      </c>
      <c r="K719" s="36">
        <v>0</v>
      </c>
      <c r="L719" s="36">
        <v>0</v>
      </c>
      <c r="M719" s="36">
        <v>0</v>
      </c>
      <c r="N719" s="36">
        <v>0</v>
      </c>
      <c r="O719" s="36">
        <v>0</v>
      </c>
      <c r="P719" s="36">
        <v>0</v>
      </c>
      <c r="Q719" s="36">
        <v>0</v>
      </c>
      <c r="R719" s="36">
        <v>7.29</v>
      </c>
      <c r="S719" s="36">
        <v>1.37</v>
      </c>
      <c r="T719" s="36">
        <v>46.64</v>
      </c>
      <c r="U719" s="36">
        <v>0</v>
      </c>
      <c r="V719" s="36">
        <v>0.1</v>
      </c>
      <c r="W719" s="36">
        <v>0</v>
      </c>
      <c r="X719" s="36">
        <v>0</v>
      </c>
      <c r="Y719" s="36">
        <v>0</v>
      </c>
      <c r="Z719" s="36">
        <v>0</v>
      </c>
    </row>
    <row r="720" spans="2:26" x14ac:dyDescent="0.3">
      <c r="B720" s="35">
        <v>4</v>
      </c>
      <c r="C720" s="36">
        <v>1.06</v>
      </c>
      <c r="D720" s="36">
        <v>0</v>
      </c>
      <c r="E720" s="36">
        <v>0.48</v>
      </c>
      <c r="F720" s="36">
        <v>0</v>
      </c>
      <c r="G720" s="36">
        <v>0</v>
      </c>
      <c r="H720" s="36">
        <v>0</v>
      </c>
      <c r="I720" s="36">
        <v>0</v>
      </c>
      <c r="J720" s="36">
        <v>0</v>
      </c>
      <c r="K720" s="36">
        <v>0</v>
      </c>
      <c r="L720" s="36">
        <v>72.77</v>
      </c>
      <c r="M720" s="36">
        <v>64.8</v>
      </c>
      <c r="N720" s="36">
        <v>94.53</v>
      </c>
      <c r="O720" s="36">
        <v>106.29</v>
      </c>
      <c r="P720" s="36">
        <v>116.18</v>
      </c>
      <c r="Q720" s="36">
        <v>131.75</v>
      </c>
      <c r="R720" s="36">
        <v>115.48</v>
      </c>
      <c r="S720" s="36">
        <v>153.31</v>
      </c>
      <c r="T720" s="36">
        <v>136.52000000000001</v>
      </c>
      <c r="U720" s="36">
        <v>215.19</v>
      </c>
      <c r="V720" s="36">
        <v>117.4</v>
      </c>
      <c r="W720" s="36">
        <v>109.42</v>
      </c>
      <c r="X720" s="36">
        <v>90.16</v>
      </c>
      <c r="Y720" s="36">
        <v>0</v>
      </c>
      <c r="Z720" s="36">
        <v>147.03</v>
      </c>
    </row>
    <row r="721" spans="2:26" x14ac:dyDescent="0.3">
      <c r="B721" s="35">
        <v>5</v>
      </c>
      <c r="C721" s="36">
        <v>85.79</v>
      </c>
      <c r="D721" s="36">
        <v>44.11</v>
      </c>
      <c r="E721" s="36">
        <v>25.55</v>
      </c>
      <c r="F721" s="36">
        <v>19.13</v>
      </c>
      <c r="G721" s="36">
        <v>0</v>
      </c>
      <c r="H721" s="36">
        <v>10.36</v>
      </c>
      <c r="I721" s="36">
        <v>0</v>
      </c>
      <c r="J721" s="36">
        <v>0.02</v>
      </c>
      <c r="K721" s="36">
        <v>23.93</v>
      </c>
      <c r="L721" s="36">
        <v>64.03</v>
      </c>
      <c r="M721" s="36">
        <v>78.22</v>
      </c>
      <c r="N721" s="36">
        <v>63.98</v>
      </c>
      <c r="O721" s="36">
        <v>49.84</v>
      </c>
      <c r="P721" s="36">
        <v>52.02</v>
      </c>
      <c r="Q721" s="36">
        <v>0</v>
      </c>
      <c r="R721" s="36">
        <v>0</v>
      </c>
      <c r="S721" s="36">
        <v>0</v>
      </c>
      <c r="T721" s="36">
        <v>0</v>
      </c>
      <c r="U721" s="36">
        <v>0</v>
      </c>
      <c r="V721" s="36">
        <v>0.93</v>
      </c>
      <c r="W721" s="36">
        <v>0</v>
      </c>
      <c r="X721" s="36">
        <v>41.86</v>
      </c>
      <c r="Y721" s="36">
        <v>56.06</v>
      </c>
      <c r="Z721" s="36">
        <v>4.97</v>
      </c>
    </row>
    <row r="722" spans="2:26" x14ac:dyDescent="0.3">
      <c r="B722" s="35">
        <v>6</v>
      </c>
      <c r="C722" s="36">
        <v>26.29</v>
      </c>
      <c r="D722" s="36">
        <v>39.08</v>
      </c>
      <c r="E722" s="36">
        <v>20.64</v>
      </c>
      <c r="F722" s="36">
        <v>6.33</v>
      </c>
      <c r="G722" s="36">
        <v>2.89</v>
      </c>
      <c r="H722" s="36">
        <v>0</v>
      </c>
      <c r="I722" s="36">
        <v>0</v>
      </c>
      <c r="J722" s="36">
        <v>0</v>
      </c>
      <c r="K722" s="36">
        <v>13.51</v>
      </c>
      <c r="L722" s="36">
        <v>7.28</v>
      </c>
      <c r="M722" s="36">
        <v>29.27</v>
      </c>
      <c r="N722" s="36">
        <v>46.31</v>
      </c>
      <c r="O722" s="36">
        <v>78.099999999999994</v>
      </c>
      <c r="P722" s="36">
        <v>125.42</v>
      </c>
      <c r="Q722" s="36">
        <v>166.59</v>
      </c>
      <c r="R722" s="36">
        <v>172.68</v>
      </c>
      <c r="S722" s="36">
        <v>176.19</v>
      </c>
      <c r="T722" s="36">
        <v>148.94</v>
      </c>
      <c r="U722" s="36">
        <v>194.01</v>
      </c>
      <c r="V722" s="36">
        <v>0</v>
      </c>
      <c r="W722" s="36">
        <v>0</v>
      </c>
      <c r="X722" s="36">
        <v>0</v>
      </c>
      <c r="Y722" s="36">
        <v>0</v>
      </c>
      <c r="Z722" s="36">
        <v>0</v>
      </c>
    </row>
    <row r="723" spans="2:26" x14ac:dyDescent="0.3">
      <c r="B723" s="35">
        <v>7</v>
      </c>
      <c r="C723" s="36">
        <v>93.97</v>
      </c>
      <c r="D723" s="36">
        <v>0</v>
      </c>
      <c r="E723" s="36">
        <v>0</v>
      </c>
      <c r="F723" s="36">
        <v>0</v>
      </c>
      <c r="G723" s="36">
        <v>0</v>
      </c>
      <c r="H723" s="36">
        <v>0</v>
      </c>
      <c r="I723" s="36">
        <v>0</v>
      </c>
      <c r="J723" s="36">
        <v>0</v>
      </c>
      <c r="K723" s="36">
        <v>0</v>
      </c>
      <c r="L723" s="36">
        <v>0</v>
      </c>
      <c r="M723" s="36">
        <v>54.44</v>
      </c>
      <c r="N723" s="36">
        <v>66.099999999999994</v>
      </c>
      <c r="O723" s="36">
        <v>0</v>
      </c>
      <c r="P723" s="36">
        <v>0</v>
      </c>
      <c r="Q723" s="36">
        <v>40.24</v>
      </c>
      <c r="R723" s="36">
        <v>0</v>
      </c>
      <c r="S723" s="36">
        <v>0</v>
      </c>
      <c r="T723" s="36">
        <v>0</v>
      </c>
      <c r="U723" s="36">
        <v>0</v>
      </c>
      <c r="V723" s="36">
        <v>0</v>
      </c>
      <c r="W723" s="36">
        <v>0</v>
      </c>
      <c r="X723" s="36">
        <v>0</v>
      </c>
      <c r="Y723" s="36">
        <v>0</v>
      </c>
      <c r="Z723" s="36">
        <v>0</v>
      </c>
    </row>
    <row r="724" spans="2:26" x14ac:dyDescent="0.3">
      <c r="B724" s="35">
        <v>8</v>
      </c>
      <c r="C724" s="36">
        <v>0</v>
      </c>
      <c r="D724" s="36">
        <v>0</v>
      </c>
      <c r="E724" s="36">
        <v>0</v>
      </c>
      <c r="F724" s="36">
        <v>0</v>
      </c>
      <c r="G724" s="36">
        <v>0</v>
      </c>
      <c r="H724" s="36">
        <v>0</v>
      </c>
      <c r="I724" s="36">
        <v>0</v>
      </c>
      <c r="J724" s="36">
        <v>0</v>
      </c>
      <c r="K724" s="36">
        <v>0</v>
      </c>
      <c r="L724" s="36">
        <v>0</v>
      </c>
      <c r="M724" s="36">
        <v>0</v>
      </c>
      <c r="N724" s="36">
        <v>0</v>
      </c>
      <c r="O724" s="36">
        <v>0</v>
      </c>
      <c r="P724" s="36">
        <v>0</v>
      </c>
      <c r="Q724" s="36">
        <v>0</v>
      </c>
      <c r="R724" s="36">
        <v>0</v>
      </c>
      <c r="S724" s="36">
        <v>0</v>
      </c>
      <c r="T724" s="36">
        <v>0</v>
      </c>
      <c r="U724" s="36">
        <v>0</v>
      </c>
      <c r="V724" s="36">
        <v>0</v>
      </c>
      <c r="W724" s="36">
        <v>0</v>
      </c>
      <c r="X724" s="36">
        <v>0</v>
      </c>
      <c r="Y724" s="36">
        <v>0</v>
      </c>
      <c r="Z724" s="36">
        <v>0</v>
      </c>
    </row>
    <row r="725" spans="2:26" x14ac:dyDescent="0.3">
      <c r="B725" s="35">
        <v>9</v>
      </c>
      <c r="C725" s="36">
        <v>0.15</v>
      </c>
      <c r="D725" s="36">
        <v>0</v>
      </c>
      <c r="E725" s="36">
        <v>1.5</v>
      </c>
      <c r="F725" s="36">
        <v>0.77</v>
      </c>
      <c r="G725" s="36">
        <v>1.1200000000000001</v>
      </c>
      <c r="H725" s="36">
        <v>7.77</v>
      </c>
      <c r="I725" s="36">
        <v>8.1</v>
      </c>
      <c r="J725" s="36">
        <v>0.71</v>
      </c>
      <c r="K725" s="36">
        <v>191.22</v>
      </c>
      <c r="L725" s="36">
        <v>85.62</v>
      </c>
      <c r="M725" s="36">
        <v>135.66</v>
      </c>
      <c r="N725" s="36">
        <v>58.14</v>
      </c>
      <c r="O725" s="36">
        <v>64.09</v>
      </c>
      <c r="P725" s="36">
        <v>136.75</v>
      </c>
      <c r="Q725" s="36">
        <v>150.66999999999999</v>
      </c>
      <c r="R725" s="36">
        <v>164.59</v>
      </c>
      <c r="S725" s="36">
        <v>113.71</v>
      </c>
      <c r="T725" s="36">
        <v>148.55000000000001</v>
      </c>
      <c r="U725" s="36">
        <v>131.5</v>
      </c>
      <c r="V725" s="36">
        <v>111.04</v>
      </c>
      <c r="W725" s="36">
        <v>79.099999999999994</v>
      </c>
      <c r="X725" s="36">
        <v>70.290000000000006</v>
      </c>
      <c r="Y725" s="36">
        <v>72.5</v>
      </c>
      <c r="Z725" s="36">
        <v>0</v>
      </c>
    </row>
    <row r="726" spans="2:26" x14ac:dyDescent="0.3">
      <c r="B726" s="35">
        <v>10</v>
      </c>
      <c r="C726" s="36">
        <v>0.06</v>
      </c>
      <c r="D726" s="36">
        <v>36.51</v>
      </c>
      <c r="E726" s="36">
        <v>60.37</v>
      </c>
      <c r="F726" s="36">
        <v>108.93</v>
      </c>
      <c r="G726" s="36">
        <v>52.17</v>
      </c>
      <c r="H726" s="36">
        <v>0.28999999999999998</v>
      </c>
      <c r="I726" s="36">
        <v>17.010000000000002</v>
      </c>
      <c r="J726" s="36">
        <v>0</v>
      </c>
      <c r="K726" s="36">
        <v>0</v>
      </c>
      <c r="L726" s="36">
        <v>0.13</v>
      </c>
      <c r="M726" s="36">
        <v>0</v>
      </c>
      <c r="N726" s="36">
        <v>0</v>
      </c>
      <c r="O726" s="36">
        <v>0</v>
      </c>
      <c r="P726" s="36">
        <v>0</v>
      </c>
      <c r="Q726" s="36">
        <v>0</v>
      </c>
      <c r="R726" s="36">
        <v>0</v>
      </c>
      <c r="S726" s="36">
        <v>0</v>
      </c>
      <c r="T726" s="36">
        <v>0</v>
      </c>
      <c r="U726" s="36">
        <v>0</v>
      </c>
      <c r="V726" s="36">
        <v>0</v>
      </c>
      <c r="W726" s="36">
        <v>0</v>
      </c>
      <c r="X726" s="36">
        <v>2.27</v>
      </c>
      <c r="Y726" s="36">
        <v>0</v>
      </c>
      <c r="Z726" s="36">
        <v>0</v>
      </c>
    </row>
    <row r="727" spans="2:26" x14ac:dyDescent="0.3">
      <c r="B727" s="35">
        <v>11</v>
      </c>
      <c r="C727" s="36">
        <v>20.05</v>
      </c>
      <c r="D727" s="36">
        <v>12.91</v>
      </c>
      <c r="E727" s="36">
        <v>0</v>
      </c>
      <c r="F727" s="36">
        <v>6.75</v>
      </c>
      <c r="G727" s="36">
        <v>0</v>
      </c>
      <c r="H727" s="36">
        <v>0</v>
      </c>
      <c r="I727" s="36">
        <v>0</v>
      </c>
      <c r="J727" s="36">
        <v>0</v>
      </c>
      <c r="K727" s="36">
        <v>0</v>
      </c>
      <c r="L727" s="36">
        <v>0</v>
      </c>
      <c r="M727" s="36">
        <v>0</v>
      </c>
      <c r="N727" s="36">
        <v>0</v>
      </c>
      <c r="O727" s="36">
        <v>0</v>
      </c>
      <c r="P727" s="36">
        <v>0</v>
      </c>
      <c r="Q727" s="36">
        <v>0</v>
      </c>
      <c r="R727" s="36">
        <v>0</v>
      </c>
      <c r="S727" s="36">
        <v>0</v>
      </c>
      <c r="T727" s="36">
        <v>0</v>
      </c>
      <c r="U727" s="36">
        <v>0</v>
      </c>
      <c r="V727" s="36">
        <v>0</v>
      </c>
      <c r="W727" s="36">
        <v>0</v>
      </c>
      <c r="X727" s="36">
        <v>0</v>
      </c>
      <c r="Y727" s="36">
        <v>0</v>
      </c>
      <c r="Z727" s="36">
        <v>0</v>
      </c>
    </row>
    <row r="728" spans="2:26" x14ac:dyDescent="0.3">
      <c r="B728" s="35">
        <v>12</v>
      </c>
      <c r="C728" s="36">
        <v>37.76</v>
      </c>
      <c r="D728" s="36">
        <v>11.32</v>
      </c>
      <c r="E728" s="36">
        <v>0</v>
      </c>
      <c r="F728" s="36">
        <v>7.89</v>
      </c>
      <c r="G728" s="36">
        <v>0</v>
      </c>
      <c r="H728" s="36">
        <v>0</v>
      </c>
      <c r="I728" s="36">
        <v>0</v>
      </c>
      <c r="J728" s="36">
        <v>0</v>
      </c>
      <c r="K728" s="36">
        <v>0</v>
      </c>
      <c r="L728" s="36">
        <v>1.78</v>
      </c>
      <c r="M728" s="36">
        <v>2.2000000000000002</v>
      </c>
      <c r="N728" s="36">
        <v>4.26</v>
      </c>
      <c r="O728" s="36">
        <v>0.03</v>
      </c>
      <c r="P728" s="36">
        <v>0</v>
      </c>
      <c r="Q728" s="36">
        <v>0</v>
      </c>
      <c r="R728" s="36">
        <v>0</v>
      </c>
      <c r="S728" s="36">
        <v>0</v>
      </c>
      <c r="T728" s="36">
        <v>0</v>
      </c>
      <c r="U728" s="36">
        <v>0</v>
      </c>
      <c r="V728" s="36">
        <v>0</v>
      </c>
      <c r="W728" s="36">
        <v>0</v>
      </c>
      <c r="X728" s="36">
        <v>0.04</v>
      </c>
      <c r="Y728" s="36">
        <v>73.56</v>
      </c>
      <c r="Z728" s="36">
        <v>0</v>
      </c>
    </row>
    <row r="729" spans="2:26" x14ac:dyDescent="0.3">
      <c r="B729" s="35">
        <v>13</v>
      </c>
      <c r="C729" s="36">
        <v>64.08</v>
      </c>
      <c r="D729" s="36">
        <v>8.14</v>
      </c>
      <c r="E729" s="36">
        <v>0.01</v>
      </c>
      <c r="F729" s="36">
        <v>12.86</v>
      </c>
      <c r="G729" s="36">
        <v>2.4300000000000002</v>
      </c>
      <c r="H729" s="36">
        <v>0</v>
      </c>
      <c r="I729" s="36">
        <v>0</v>
      </c>
      <c r="J729" s="36">
        <v>0</v>
      </c>
      <c r="K729" s="36">
        <v>0</v>
      </c>
      <c r="L729" s="36">
        <v>0</v>
      </c>
      <c r="M729" s="36">
        <v>0</v>
      </c>
      <c r="N729" s="36">
        <v>0</v>
      </c>
      <c r="O729" s="36">
        <v>0</v>
      </c>
      <c r="P729" s="36">
        <v>0</v>
      </c>
      <c r="Q729" s="36">
        <v>0</v>
      </c>
      <c r="R729" s="36">
        <v>0</v>
      </c>
      <c r="S729" s="36">
        <v>0</v>
      </c>
      <c r="T729" s="36">
        <v>0</v>
      </c>
      <c r="U729" s="36">
        <v>0</v>
      </c>
      <c r="V729" s="36">
        <v>0</v>
      </c>
      <c r="W729" s="36">
        <v>0</v>
      </c>
      <c r="X729" s="36">
        <v>0</v>
      </c>
      <c r="Y729" s="36">
        <v>0</v>
      </c>
      <c r="Z729" s="36">
        <v>0.03</v>
      </c>
    </row>
    <row r="730" spans="2:26" x14ac:dyDescent="0.3">
      <c r="B730" s="35">
        <v>14</v>
      </c>
      <c r="C730" s="36">
        <v>0</v>
      </c>
      <c r="D730" s="36">
        <v>0</v>
      </c>
      <c r="E730" s="36">
        <v>0</v>
      </c>
      <c r="F730" s="36">
        <v>0</v>
      </c>
      <c r="G730" s="36">
        <v>0</v>
      </c>
      <c r="H730" s="36">
        <v>0</v>
      </c>
      <c r="I730" s="36">
        <v>0</v>
      </c>
      <c r="J730" s="36">
        <v>0</v>
      </c>
      <c r="K730" s="36">
        <v>0</v>
      </c>
      <c r="L730" s="36">
        <v>0</v>
      </c>
      <c r="M730" s="36">
        <v>0</v>
      </c>
      <c r="N730" s="36">
        <v>0</v>
      </c>
      <c r="O730" s="36">
        <v>0</v>
      </c>
      <c r="P730" s="36">
        <v>0</v>
      </c>
      <c r="Q730" s="36">
        <v>0</v>
      </c>
      <c r="R730" s="36">
        <v>0</v>
      </c>
      <c r="S730" s="36">
        <v>0</v>
      </c>
      <c r="T730" s="36">
        <v>0</v>
      </c>
      <c r="U730" s="36">
        <v>0</v>
      </c>
      <c r="V730" s="36">
        <v>0.22</v>
      </c>
      <c r="W730" s="36">
        <v>0</v>
      </c>
      <c r="X730" s="36">
        <v>12.1</v>
      </c>
      <c r="Y730" s="36">
        <v>51.37</v>
      </c>
      <c r="Z730" s="36">
        <v>272.08999999999997</v>
      </c>
    </row>
    <row r="731" spans="2:26" x14ac:dyDescent="0.3">
      <c r="B731" s="35">
        <v>15</v>
      </c>
      <c r="C731" s="36">
        <v>4.49</v>
      </c>
      <c r="D731" s="36">
        <v>0.93</v>
      </c>
      <c r="E731" s="36">
        <v>0</v>
      </c>
      <c r="F731" s="36">
        <v>1.48</v>
      </c>
      <c r="G731" s="36">
        <v>4.5199999999999996</v>
      </c>
      <c r="H731" s="36">
        <v>0</v>
      </c>
      <c r="I731" s="36">
        <v>0</v>
      </c>
      <c r="J731" s="36">
        <v>0</v>
      </c>
      <c r="K731" s="36">
        <v>0</v>
      </c>
      <c r="L731" s="36">
        <v>0</v>
      </c>
      <c r="M731" s="36">
        <v>0</v>
      </c>
      <c r="N731" s="36">
        <v>0</v>
      </c>
      <c r="O731" s="36">
        <v>0</v>
      </c>
      <c r="P731" s="36">
        <v>0.86</v>
      </c>
      <c r="Q731" s="36">
        <v>1.32</v>
      </c>
      <c r="R731" s="36">
        <v>2.82</v>
      </c>
      <c r="S731" s="36">
        <v>0.3</v>
      </c>
      <c r="T731" s="36">
        <v>0.71</v>
      </c>
      <c r="U731" s="36">
        <v>0</v>
      </c>
      <c r="V731" s="36">
        <v>0</v>
      </c>
      <c r="W731" s="36">
        <v>0</v>
      </c>
      <c r="X731" s="36">
        <v>98.41</v>
      </c>
      <c r="Y731" s="36">
        <v>301.06</v>
      </c>
      <c r="Z731" s="36">
        <v>408.99</v>
      </c>
    </row>
    <row r="732" spans="2:26" x14ac:dyDescent="0.3">
      <c r="B732" s="35">
        <v>16</v>
      </c>
      <c r="C732" s="36">
        <v>91.98</v>
      </c>
      <c r="D732" s="36">
        <v>99.13</v>
      </c>
      <c r="E732" s="36">
        <v>0</v>
      </c>
      <c r="F732" s="36">
        <v>72.58</v>
      </c>
      <c r="G732" s="36">
        <v>0</v>
      </c>
      <c r="H732" s="36">
        <v>0</v>
      </c>
      <c r="I732" s="36">
        <v>0</v>
      </c>
      <c r="J732" s="36">
        <v>0</v>
      </c>
      <c r="K732" s="36">
        <v>0</v>
      </c>
      <c r="L732" s="36">
        <v>0</v>
      </c>
      <c r="M732" s="36">
        <v>0.67</v>
      </c>
      <c r="N732" s="36">
        <v>0</v>
      </c>
      <c r="O732" s="36">
        <v>0</v>
      </c>
      <c r="P732" s="36">
        <v>0</v>
      </c>
      <c r="Q732" s="36">
        <v>0</v>
      </c>
      <c r="R732" s="36">
        <v>0</v>
      </c>
      <c r="S732" s="36">
        <v>0</v>
      </c>
      <c r="T732" s="36">
        <v>0</v>
      </c>
      <c r="U732" s="36">
        <v>0.37</v>
      </c>
      <c r="V732" s="36">
        <v>14.88</v>
      </c>
      <c r="W732" s="36">
        <v>0</v>
      </c>
      <c r="X732" s="36">
        <v>84.93</v>
      </c>
      <c r="Y732" s="36">
        <v>35.42</v>
      </c>
      <c r="Z732" s="36">
        <v>164.62</v>
      </c>
    </row>
    <row r="733" spans="2:26" x14ac:dyDescent="0.3">
      <c r="B733" s="35">
        <v>17</v>
      </c>
      <c r="C733" s="36">
        <v>0</v>
      </c>
      <c r="D733" s="36">
        <v>0</v>
      </c>
      <c r="E733" s="36">
        <v>0</v>
      </c>
      <c r="F733" s="36">
        <v>0</v>
      </c>
      <c r="G733" s="36">
        <v>0</v>
      </c>
      <c r="H733" s="36">
        <v>0</v>
      </c>
      <c r="I733" s="36">
        <v>0</v>
      </c>
      <c r="J733" s="36">
        <v>0</v>
      </c>
      <c r="K733" s="36">
        <v>0</v>
      </c>
      <c r="L733" s="36">
        <v>0.02</v>
      </c>
      <c r="M733" s="36">
        <v>0</v>
      </c>
      <c r="N733" s="36">
        <v>0</v>
      </c>
      <c r="O733" s="36">
        <v>0</v>
      </c>
      <c r="P733" s="36">
        <v>0</v>
      </c>
      <c r="Q733" s="36">
        <v>1.04</v>
      </c>
      <c r="R733" s="36">
        <v>0</v>
      </c>
      <c r="S733" s="36">
        <v>0</v>
      </c>
      <c r="T733" s="36">
        <v>0</v>
      </c>
      <c r="U733" s="36">
        <v>0</v>
      </c>
      <c r="V733" s="36">
        <v>0</v>
      </c>
      <c r="W733" s="36">
        <v>0</v>
      </c>
      <c r="X733" s="36">
        <v>0</v>
      </c>
      <c r="Y733" s="36">
        <v>0</v>
      </c>
      <c r="Z733" s="36">
        <v>1.28</v>
      </c>
    </row>
    <row r="734" spans="2:26" x14ac:dyDescent="0.3">
      <c r="B734" s="35">
        <v>18</v>
      </c>
      <c r="C734" s="36">
        <v>2.4900000000000002</v>
      </c>
      <c r="D734" s="36">
        <v>2.52</v>
      </c>
      <c r="E734" s="36">
        <v>13.27</v>
      </c>
      <c r="F734" s="36">
        <v>0</v>
      </c>
      <c r="G734" s="36">
        <v>0</v>
      </c>
      <c r="H734" s="36">
        <v>0</v>
      </c>
      <c r="I734" s="36">
        <v>0</v>
      </c>
      <c r="J734" s="36">
        <v>0</v>
      </c>
      <c r="K734" s="36">
        <v>0</v>
      </c>
      <c r="L734" s="36">
        <v>0</v>
      </c>
      <c r="M734" s="36">
        <v>0</v>
      </c>
      <c r="N734" s="36">
        <v>0</v>
      </c>
      <c r="O734" s="36">
        <v>0</v>
      </c>
      <c r="P734" s="36">
        <v>0</v>
      </c>
      <c r="Q734" s="36">
        <v>0.61</v>
      </c>
      <c r="R734" s="36">
        <v>1.28</v>
      </c>
      <c r="S734" s="36">
        <v>2.87</v>
      </c>
      <c r="T734" s="36">
        <v>0</v>
      </c>
      <c r="U734" s="36">
        <v>2.0299999999999998</v>
      </c>
      <c r="V734" s="36">
        <v>0</v>
      </c>
      <c r="W734" s="36">
        <v>0</v>
      </c>
      <c r="X734" s="36">
        <v>0</v>
      </c>
      <c r="Y734" s="36">
        <v>2.4</v>
      </c>
      <c r="Z734" s="36">
        <v>205.39</v>
      </c>
    </row>
    <row r="735" spans="2:26" x14ac:dyDescent="0.3">
      <c r="B735" s="35">
        <v>19</v>
      </c>
      <c r="C735" s="36">
        <v>0</v>
      </c>
      <c r="D735" s="36">
        <v>0</v>
      </c>
      <c r="E735" s="36">
        <v>0</v>
      </c>
      <c r="F735" s="36">
        <v>0</v>
      </c>
      <c r="G735" s="36">
        <v>0</v>
      </c>
      <c r="H735" s="36">
        <v>0</v>
      </c>
      <c r="I735" s="36">
        <v>0</v>
      </c>
      <c r="J735" s="36">
        <v>0</v>
      </c>
      <c r="K735" s="36">
        <v>0</v>
      </c>
      <c r="L735" s="36">
        <v>0</v>
      </c>
      <c r="M735" s="36">
        <v>0</v>
      </c>
      <c r="N735" s="36">
        <v>0</v>
      </c>
      <c r="O735" s="36">
        <v>0</v>
      </c>
      <c r="P735" s="36">
        <v>0</v>
      </c>
      <c r="Q735" s="36">
        <v>0</v>
      </c>
      <c r="R735" s="36">
        <v>0</v>
      </c>
      <c r="S735" s="36">
        <v>0.17</v>
      </c>
      <c r="T735" s="36">
        <v>0.11</v>
      </c>
      <c r="U735" s="36">
        <v>0</v>
      </c>
      <c r="V735" s="36">
        <v>0</v>
      </c>
      <c r="W735" s="36">
        <v>0</v>
      </c>
      <c r="X735" s="36">
        <v>0</v>
      </c>
      <c r="Y735" s="36">
        <v>0</v>
      </c>
      <c r="Z735" s="36">
        <v>0</v>
      </c>
    </row>
    <row r="736" spans="2:26" x14ac:dyDescent="0.3">
      <c r="B736" s="35">
        <v>20</v>
      </c>
      <c r="C736" s="36">
        <v>22.84</v>
      </c>
      <c r="D736" s="36">
        <v>0</v>
      </c>
      <c r="E736" s="36">
        <v>0</v>
      </c>
      <c r="F736" s="36">
        <v>0</v>
      </c>
      <c r="G736" s="36">
        <v>0</v>
      </c>
      <c r="H736" s="36">
        <v>0</v>
      </c>
      <c r="I736" s="36">
        <v>0</v>
      </c>
      <c r="J736" s="36">
        <v>0</v>
      </c>
      <c r="K736" s="36">
        <v>0</v>
      </c>
      <c r="L736" s="36">
        <v>0</v>
      </c>
      <c r="M736" s="36">
        <v>0</v>
      </c>
      <c r="N736" s="36">
        <v>0.25</v>
      </c>
      <c r="O736" s="36">
        <v>3.66</v>
      </c>
      <c r="P736" s="36">
        <v>7.33</v>
      </c>
      <c r="Q736" s="36">
        <v>0.01</v>
      </c>
      <c r="R736" s="36">
        <v>0</v>
      </c>
      <c r="S736" s="36">
        <v>0</v>
      </c>
      <c r="T736" s="36">
        <v>0.34</v>
      </c>
      <c r="U736" s="36">
        <v>0</v>
      </c>
      <c r="V736" s="36">
        <v>0</v>
      </c>
      <c r="W736" s="36">
        <v>0</v>
      </c>
      <c r="X736" s="36">
        <v>0.05</v>
      </c>
      <c r="Y736" s="36">
        <v>63.52</v>
      </c>
      <c r="Z736" s="36">
        <v>35.869999999999997</v>
      </c>
    </row>
    <row r="737" spans="2:26" x14ac:dyDescent="0.3">
      <c r="B737" s="35">
        <v>21</v>
      </c>
      <c r="C737" s="36">
        <v>26.07</v>
      </c>
      <c r="D737" s="36">
        <v>1.58</v>
      </c>
      <c r="E737" s="36">
        <v>0</v>
      </c>
      <c r="F737" s="36">
        <v>0.74</v>
      </c>
      <c r="G737" s="36">
        <v>0</v>
      </c>
      <c r="H737" s="36">
        <v>0</v>
      </c>
      <c r="I737" s="36">
        <v>0.31</v>
      </c>
      <c r="J737" s="36">
        <v>127.62</v>
      </c>
      <c r="K737" s="36">
        <v>16.77</v>
      </c>
      <c r="L737" s="36">
        <v>29.12</v>
      </c>
      <c r="M737" s="36">
        <v>13.32</v>
      </c>
      <c r="N737" s="36">
        <v>51.2</v>
      </c>
      <c r="O737" s="36">
        <v>95.71</v>
      </c>
      <c r="P737" s="36">
        <v>79.33</v>
      </c>
      <c r="Q737" s="36">
        <v>42.15</v>
      </c>
      <c r="R737" s="36">
        <v>21.84</v>
      </c>
      <c r="S737" s="36">
        <v>56.07</v>
      </c>
      <c r="T737" s="36">
        <v>47.47</v>
      </c>
      <c r="U737" s="36">
        <v>81.12</v>
      </c>
      <c r="V737" s="36">
        <v>77.83</v>
      </c>
      <c r="W737" s="36">
        <v>48.78</v>
      </c>
      <c r="X737" s="36">
        <v>145.26</v>
      </c>
      <c r="Y737" s="36">
        <v>219.78</v>
      </c>
      <c r="Z737" s="36">
        <v>293.79000000000002</v>
      </c>
    </row>
    <row r="738" spans="2:26" x14ac:dyDescent="0.3">
      <c r="B738" s="35">
        <v>22</v>
      </c>
      <c r="C738" s="36">
        <v>159.94</v>
      </c>
      <c r="D738" s="36">
        <v>1.4</v>
      </c>
      <c r="E738" s="36">
        <v>4.6500000000000004</v>
      </c>
      <c r="F738" s="36">
        <v>1.3</v>
      </c>
      <c r="G738" s="36">
        <v>0</v>
      </c>
      <c r="H738" s="36">
        <v>0</v>
      </c>
      <c r="I738" s="36">
        <v>0</v>
      </c>
      <c r="J738" s="36">
        <v>0.65</v>
      </c>
      <c r="K738" s="36">
        <v>1.44</v>
      </c>
      <c r="L738" s="36">
        <v>0.81</v>
      </c>
      <c r="M738" s="36">
        <v>0.99</v>
      </c>
      <c r="N738" s="36">
        <v>0</v>
      </c>
      <c r="O738" s="36">
        <v>0.05</v>
      </c>
      <c r="P738" s="36">
        <v>1.49</v>
      </c>
      <c r="Q738" s="36">
        <v>10.94</v>
      </c>
      <c r="R738" s="36">
        <v>1.94</v>
      </c>
      <c r="S738" s="36">
        <v>1.55</v>
      </c>
      <c r="T738" s="36">
        <v>0</v>
      </c>
      <c r="U738" s="36">
        <v>0</v>
      </c>
      <c r="V738" s="36">
        <v>0</v>
      </c>
      <c r="W738" s="36">
        <v>2.36</v>
      </c>
      <c r="X738" s="36">
        <v>2.75</v>
      </c>
      <c r="Y738" s="36">
        <v>219.59</v>
      </c>
      <c r="Z738" s="36">
        <v>422.57</v>
      </c>
    </row>
    <row r="739" spans="2:26" x14ac:dyDescent="0.3">
      <c r="B739" s="35">
        <v>23</v>
      </c>
      <c r="C739" s="36">
        <v>379.11</v>
      </c>
      <c r="D739" s="36">
        <v>284.93</v>
      </c>
      <c r="E739" s="36">
        <v>0.18</v>
      </c>
      <c r="F739" s="36">
        <v>4.7</v>
      </c>
      <c r="G739" s="36">
        <v>15.25</v>
      </c>
      <c r="H739" s="36">
        <v>0.11</v>
      </c>
      <c r="I739" s="36">
        <v>5.75</v>
      </c>
      <c r="J739" s="36">
        <v>0.22</v>
      </c>
      <c r="K739" s="36">
        <v>0.42</v>
      </c>
      <c r="L739" s="36">
        <v>1.22</v>
      </c>
      <c r="M739" s="36">
        <v>0</v>
      </c>
      <c r="N739" s="36">
        <v>1.21</v>
      </c>
      <c r="O739" s="36">
        <v>0.05</v>
      </c>
      <c r="P739" s="36">
        <v>0.06</v>
      </c>
      <c r="Q739" s="36">
        <v>0.45</v>
      </c>
      <c r="R739" s="36">
        <v>0.96</v>
      </c>
      <c r="S739" s="36">
        <v>0.43</v>
      </c>
      <c r="T739" s="36">
        <v>0.56000000000000005</v>
      </c>
      <c r="U739" s="36">
        <v>0</v>
      </c>
      <c r="V739" s="36">
        <v>0.12</v>
      </c>
      <c r="W739" s="36">
        <v>6.93</v>
      </c>
      <c r="X739" s="36">
        <v>41.14</v>
      </c>
      <c r="Y739" s="36">
        <v>140.15</v>
      </c>
      <c r="Z739" s="36">
        <v>459.23</v>
      </c>
    </row>
    <row r="740" spans="2:26" x14ac:dyDescent="0.3">
      <c r="B740" s="35">
        <v>24</v>
      </c>
      <c r="C740" s="36">
        <v>244.55</v>
      </c>
      <c r="D740" s="36">
        <v>40.28</v>
      </c>
      <c r="E740" s="36">
        <v>163.18</v>
      </c>
      <c r="F740" s="36">
        <v>36.25</v>
      </c>
      <c r="G740" s="36">
        <v>19.73</v>
      </c>
      <c r="H740" s="36">
        <v>33.119999999999997</v>
      </c>
      <c r="I740" s="36">
        <v>0</v>
      </c>
      <c r="J740" s="36">
        <v>0.64</v>
      </c>
      <c r="K740" s="36">
        <v>0</v>
      </c>
      <c r="L740" s="36">
        <v>74.959999999999994</v>
      </c>
      <c r="M740" s="36">
        <v>1.73</v>
      </c>
      <c r="N740" s="36">
        <v>0</v>
      </c>
      <c r="O740" s="36">
        <v>0</v>
      </c>
      <c r="P740" s="36">
        <v>71.97</v>
      </c>
      <c r="Q740" s="36">
        <v>49.62</v>
      </c>
      <c r="R740" s="36">
        <v>0</v>
      </c>
      <c r="S740" s="36">
        <v>0.65</v>
      </c>
      <c r="T740" s="36">
        <v>4.55</v>
      </c>
      <c r="U740" s="36">
        <v>1.1000000000000001</v>
      </c>
      <c r="V740" s="36">
        <v>1.6</v>
      </c>
      <c r="W740" s="36">
        <v>0</v>
      </c>
      <c r="X740" s="36">
        <v>41.1</v>
      </c>
      <c r="Y740" s="36">
        <v>126.29</v>
      </c>
      <c r="Z740" s="36">
        <v>432.64</v>
      </c>
    </row>
    <row r="741" spans="2:26" x14ac:dyDescent="0.3">
      <c r="B741" s="35">
        <v>25</v>
      </c>
      <c r="C741" s="36">
        <v>74.34</v>
      </c>
      <c r="D741" s="36">
        <v>12.56</v>
      </c>
      <c r="E741" s="36">
        <v>0</v>
      </c>
      <c r="F741" s="36">
        <v>0</v>
      </c>
      <c r="G741" s="36">
        <v>0</v>
      </c>
      <c r="H741" s="36">
        <v>0</v>
      </c>
      <c r="I741" s="36">
        <v>0</v>
      </c>
      <c r="J741" s="36">
        <v>0</v>
      </c>
      <c r="K741" s="36">
        <v>0.53</v>
      </c>
      <c r="L741" s="36">
        <v>0.49</v>
      </c>
      <c r="M741" s="36">
        <v>1.31</v>
      </c>
      <c r="N741" s="36">
        <v>1.8</v>
      </c>
      <c r="O741" s="36">
        <v>0</v>
      </c>
      <c r="P741" s="36">
        <v>0.22</v>
      </c>
      <c r="Q741" s="36">
        <v>0</v>
      </c>
      <c r="R741" s="36">
        <v>0.21</v>
      </c>
      <c r="S741" s="36">
        <v>0.98</v>
      </c>
      <c r="T741" s="36">
        <v>0</v>
      </c>
      <c r="U741" s="36">
        <v>0</v>
      </c>
      <c r="V741" s="36">
        <v>0</v>
      </c>
      <c r="W741" s="36">
        <v>0</v>
      </c>
      <c r="X741" s="36">
        <v>0</v>
      </c>
      <c r="Y741" s="36">
        <v>246.74</v>
      </c>
      <c r="Z741" s="36">
        <v>0</v>
      </c>
    </row>
    <row r="742" spans="2:26" x14ac:dyDescent="0.3">
      <c r="B742" s="35">
        <v>26</v>
      </c>
      <c r="C742" s="36">
        <v>5.42</v>
      </c>
      <c r="D742" s="36">
        <v>0</v>
      </c>
      <c r="E742" s="36">
        <v>0.28999999999999998</v>
      </c>
      <c r="F742" s="36">
        <v>0.23</v>
      </c>
      <c r="G742" s="36">
        <v>0</v>
      </c>
      <c r="H742" s="36">
        <v>0</v>
      </c>
      <c r="I742" s="36">
        <v>0</v>
      </c>
      <c r="J742" s="36">
        <v>0</v>
      </c>
      <c r="K742" s="36">
        <v>0</v>
      </c>
      <c r="L742" s="36">
        <v>0</v>
      </c>
      <c r="M742" s="36">
        <v>3.6</v>
      </c>
      <c r="N742" s="36">
        <v>0</v>
      </c>
      <c r="O742" s="36">
        <v>5.82</v>
      </c>
      <c r="P742" s="36">
        <v>2.79</v>
      </c>
      <c r="Q742" s="36">
        <v>3.65</v>
      </c>
      <c r="R742" s="36">
        <v>2.4500000000000002</v>
      </c>
      <c r="S742" s="36">
        <v>0.25</v>
      </c>
      <c r="T742" s="36">
        <v>0.2</v>
      </c>
      <c r="U742" s="36">
        <v>0</v>
      </c>
      <c r="V742" s="36">
        <v>0</v>
      </c>
      <c r="W742" s="36">
        <v>0</v>
      </c>
      <c r="X742" s="36">
        <v>0</v>
      </c>
      <c r="Y742" s="36">
        <v>497.45</v>
      </c>
      <c r="Z742" s="36">
        <v>485.09</v>
      </c>
    </row>
    <row r="743" spans="2:26" x14ac:dyDescent="0.3">
      <c r="B743" s="35">
        <v>27</v>
      </c>
      <c r="C743" s="36">
        <v>153.72999999999999</v>
      </c>
      <c r="D743" s="36">
        <v>0</v>
      </c>
      <c r="E743" s="36">
        <v>0</v>
      </c>
      <c r="F743" s="36">
        <v>0</v>
      </c>
      <c r="G743" s="36">
        <v>0</v>
      </c>
      <c r="H743" s="36">
        <v>0</v>
      </c>
      <c r="I743" s="36">
        <v>0</v>
      </c>
      <c r="J743" s="36">
        <v>0</v>
      </c>
      <c r="K743" s="36">
        <v>0</v>
      </c>
      <c r="L743" s="36">
        <v>0</v>
      </c>
      <c r="M743" s="36">
        <v>0</v>
      </c>
      <c r="N743" s="36">
        <v>0</v>
      </c>
      <c r="O743" s="36">
        <v>0</v>
      </c>
      <c r="P743" s="36">
        <v>0</v>
      </c>
      <c r="Q743" s="36">
        <v>0</v>
      </c>
      <c r="R743" s="36">
        <v>0</v>
      </c>
      <c r="S743" s="36">
        <v>0</v>
      </c>
      <c r="T743" s="36">
        <v>0</v>
      </c>
      <c r="U743" s="36">
        <v>0</v>
      </c>
      <c r="V743" s="36">
        <v>1.33</v>
      </c>
      <c r="W743" s="36">
        <v>0</v>
      </c>
      <c r="X743" s="36">
        <v>0</v>
      </c>
      <c r="Y743" s="36">
        <v>2.1</v>
      </c>
      <c r="Z743" s="36">
        <v>48.22</v>
      </c>
    </row>
    <row r="744" spans="2:26" x14ac:dyDescent="0.3">
      <c r="B744" s="35">
        <v>28</v>
      </c>
      <c r="C744" s="36">
        <v>183.03</v>
      </c>
      <c r="D744" s="36">
        <v>5.03</v>
      </c>
      <c r="E744" s="36">
        <v>0</v>
      </c>
      <c r="F744" s="36">
        <v>0</v>
      </c>
      <c r="G744" s="36">
        <v>0</v>
      </c>
      <c r="H744" s="36">
        <v>0</v>
      </c>
      <c r="I744" s="36">
        <v>0</v>
      </c>
      <c r="J744" s="36">
        <v>0</v>
      </c>
      <c r="K744" s="36">
        <v>0</v>
      </c>
      <c r="L744" s="36">
        <v>0</v>
      </c>
      <c r="M744" s="36">
        <v>0</v>
      </c>
      <c r="N744" s="36">
        <v>0</v>
      </c>
      <c r="O744" s="36">
        <v>0</v>
      </c>
      <c r="P744" s="36">
        <v>0</v>
      </c>
      <c r="Q744" s="36">
        <v>0</v>
      </c>
      <c r="R744" s="36">
        <v>0</v>
      </c>
      <c r="S744" s="36">
        <v>0</v>
      </c>
      <c r="T744" s="36">
        <v>0</v>
      </c>
      <c r="U744" s="36">
        <v>0</v>
      </c>
      <c r="V744" s="36">
        <v>2.25</v>
      </c>
      <c r="W744" s="36">
        <v>0</v>
      </c>
      <c r="X744" s="36">
        <v>0</v>
      </c>
      <c r="Y744" s="36">
        <v>31.93</v>
      </c>
      <c r="Z744" s="36">
        <v>180.67</v>
      </c>
    </row>
    <row r="745" spans="2:26" x14ac:dyDescent="0.3">
      <c r="B745" s="35">
        <v>29</v>
      </c>
      <c r="C745" s="36">
        <v>0</v>
      </c>
      <c r="D745" s="36">
        <v>0</v>
      </c>
      <c r="E745" s="36">
        <v>0</v>
      </c>
      <c r="F745" s="36">
        <v>0</v>
      </c>
      <c r="G745" s="36">
        <v>0</v>
      </c>
      <c r="H745" s="36">
        <v>0</v>
      </c>
      <c r="I745" s="36">
        <v>0</v>
      </c>
      <c r="J745" s="36">
        <v>0</v>
      </c>
      <c r="K745" s="36">
        <v>0</v>
      </c>
      <c r="L745" s="36">
        <v>0</v>
      </c>
      <c r="M745" s="36">
        <v>0</v>
      </c>
      <c r="N745" s="36">
        <v>0</v>
      </c>
      <c r="O745" s="36">
        <v>0</v>
      </c>
      <c r="P745" s="36">
        <v>0</v>
      </c>
      <c r="Q745" s="36">
        <v>0</v>
      </c>
      <c r="R745" s="36">
        <v>0</v>
      </c>
      <c r="S745" s="36">
        <v>0</v>
      </c>
      <c r="T745" s="36">
        <v>0</v>
      </c>
      <c r="U745" s="36">
        <v>0</v>
      </c>
      <c r="V745" s="36">
        <v>0</v>
      </c>
      <c r="W745" s="36">
        <v>0</v>
      </c>
      <c r="X745" s="36">
        <v>9.7899999999999991</v>
      </c>
      <c r="Y745" s="36">
        <v>114.06</v>
      </c>
      <c r="Z745" s="36">
        <v>62.69</v>
      </c>
    </row>
    <row r="746" spans="2:26" x14ac:dyDescent="0.3">
      <c r="B746" s="35">
        <v>30</v>
      </c>
      <c r="C746" s="36">
        <v>14.98</v>
      </c>
      <c r="D746" s="36">
        <v>0</v>
      </c>
      <c r="E746" s="36">
        <v>0</v>
      </c>
      <c r="F746" s="36">
        <v>0</v>
      </c>
      <c r="G746" s="36">
        <v>2.29</v>
      </c>
      <c r="H746" s="36">
        <v>0</v>
      </c>
      <c r="I746" s="36">
        <v>0</v>
      </c>
      <c r="J746" s="36">
        <v>0</v>
      </c>
      <c r="K746" s="36">
        <v>0</v>
      </c>
      <c r="L746" s="36">
        <v>0</v>
      </c>
      <c r="M746" s="36">
        <v>0</v>
      </c>
      <c r="N746" s="36">
        <v>0.3</v>
      </c>
      <c r="O746" s="36">
        <v>0</v>
      </c>
      <c r="P746" s="36">
        <v>0.63</v>
      </c>
      <c r="Q746" s="36">
        <v>0.46</v>
      </c>
      <c r="R746" s="36">
        <v>0.71</v>
      </c>
      <c r="S746" s="36">
        <v>0.65</v>
      </c>
      <c r="T746" s="36">
        <v>0</v>
      </c>
      <c r="U746" s="36">
        <v>0.45</v>
      </c>
      <c r="V746" s="36">
        <v>34.57</v>
      </c>
      <c r="W746" s="36">
        <v>0</v>
      </c>
      <c r="X746" s="36">
        <v>0</v>
      </c>
      <c r="Y746" s="36">
        <v>0</v>
      </c>
      <c r="Z746" s="36">
        <v>0</v>
      </c>
    </row>
    <row r="747" spans="2:26" x14ac:dyDescent="0.3">
      <c r="B747" s="38">
        <v>31</v>
      </c>
      <c r="C747" s="36">
        <v>0</v>
      </c>
      <c r="D747" s="36">
        <v>0</v>
      </c>
      <c r="E747" s="36">
        <v>0</v>
      </c>
      <c r="F747" s="36">
        <v>0</v>
      </c>
      <c r="G747" s="36">
        <v>0</v>
      </c>
      <c r="H747" s="36">
        <v>0</v>
      </c>
      <c r="I747" s="36">
        <v>0</v>
      </c>
      <c r="J747" s="36">
        <v>0</v>
      </c>
      <c r="K747" s="36">
        <v>2.2799999999999998</v>
      </c>
      <c r="L747" s="36">
        <v>2.79</v>
      </c>
      <c r="M747" s="36">
        <v>2.2000000000000002</v>
      </c>
      <c r="N747" s="36">
        <v>0.85</v>
      </c>
      <c r="O747" s="36">
        <v>0.5</v>
      </c>
      <c r="P747" s="36">
        <v>0.4</v>
      </c>
      <c r="Q747" s="36">
        <v>3.59</v>
      </c>
      <c r="R747" s="36">
        <v>14.64</v>
      </c>
      <c r="S747" s="36">
        <v>0</v>
      </c>
      <c r="T747" s="36">
        <v>9.51</v>
      </c>
      <c r="U747" s="36">
        <v>0</v>
      </c>
      <c r="V747" s="36">
        <v>0</v>
      </c>
      <c r="W747" s="36">
        <v>0</v>
      </c>
      <c r="X747" s="36">
        <v>0</v>
      </c>
      <c r="Y747" s="36">
        <v>30.99</v>
      </c>
      <c r="Z747" s="36">
        <v>77.040000000000006</v>
      </c>
    </row>
    <row r="748" spans="2:26" x14ac:dyDescent="0.3">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row>
    <row r="749" spans="2:26" ht="17.25" customHeight="1" x14ac:dyDescent="0.3">
      <c r="B749" s="71" t="s">
        <v>83</v>
      </c>
      <c r="C749" s="72"/>
      <c r="D749" s="72"/>
      <c r="E749" s="72"/>
      <c r="F749" s="72"/>
      <c r="G749" s="72"/>
      <c r="H749" s="72"/>
      <c r="I749" s="72"/>
      <c r="J749" s="72"/>
      <c r="K749" s="72"/>
      <c r="L749" s="72"/>
      <c r="M749" s="72"/>
      <c r="N749" s="72"/>
      <c r="O749" s="72"/>
      <c r="P749" s="72"/>
      <c r="Q749" s="72"/>
      <c r="R749" s="72"/>
      <c r="S749" s="72"/>
      <c r="T749" s="73"/>
      <c r="U749" s="74">
        <v>13.18</v>
      </c>
      <c r="V749" s="75"/>
      <c r="W749" s="75"/>
      <c r="X749" s="75"/>
      <c r="Y749" s="75"/>
      <c r="Z749" s="76"/>
    </row>
    <row r="750" spans="2:26" ht="15.75" customHeight="1" x14ac:dyDescent="0.3">
      <c r="B750" s="77" t="s">
        <v>84</v>
      </c>
      <c r="C750" s="78"/>
      <c r="D750" s="78"/>
      <c r="E750" s="78"/>
      <c r="F750" s="78"/>
      <c r="G750" s="78"/>
      <c r="H750" s="78"/>
      <c r="I750" s="78"/>
      <c r="J750" s="78"/>
      <c r="K750" s="78"/>
      <c r="L750" s="78"/>
      <c r="M750" s="78"/>
      <c r="N750" s="78"/>
      <c r="O750" s="78"/>
      <c r="P750" s="78"/>
      <c r="Q750" s="78"/>
      <c r="R750" s="78"/>
      <c r="S750" s="78"/>
      <c r="T750" s="79"/>
      <c r="U750" s="80">
        <v>190.9</v>
      </c>
      <c r="V750" s="81"/>
      <c r="W750" s="81"/>
      <c r="X750" s="81"/>
      <c r="Y750" s="81"/>
      <c r="Z750" s="82"/>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83" t="s">
        <v>75</v>
      </c>
      <c r="C752" s="84"/>
      <c r="D752" s="84"/>
      <c r="E752" s="84"/>
      <c r="F752" s="84"/>
      <c r="G752" s="84"/>
      <c r="H752" s="84"/>
      <c r="I752" s="84"/>
      <c r="J752" s="84"/>
      <c r="K752" s="84"/>
      <c r="L752" s="84"/>
      <c r="M752" s="84"/>
      <c r="N752" s="84"/>
      <c r="O752" s="84"/>
      <c r="P752" s="84"/>
      <c r="Q752" s="84"/>
      <c r="R752" s="84"/>
      <c r="S752" s="84"/>
      <c r="T752" s="85"/>
      <c r="U752" s="86">
        <v>811112.56</v>
      </c>
      <c r="V752" s="68"/>
      <c r="W752" s="68"/>
      <c r="X752" s="68"/>
      <c r="Y752" s="68"/>
      <c r="Z752" s="68"/>
    </row>
    <row r="753" spans="2:26" ht="30.75" customHeight="1" x14ac:dyDescent="0.3">
      <c r="B753" s="67" t="s">
        <v>76</v>
      </c>
      <c r="C753" s="67"/>
      <c r="D753" s="67"/>
      <c r="E753" s="67"/>
      <c r="F753" s="67"/>
      <c r="G753" s="67"/>
      <c r="H753" s="67"/>
      <c r="I753" s="67"/>
      <c r="J753" s="67"/>
      <c r="K753" s="67"/>
      <c r="L753" s="67"/>
      <c r="M753" s="67"/>
      <c r="N753" s="67"/>
      <c r="O753" s="67"/>
      <c r="P753" s="67"/>
      <c r="Q753" s="67"/>
      <c r="R753" s="67"/>
      <c r="S753" s="67"/>
      <c r="T753" s="67"/>
      <c r="U753" s="68"/>
      <c r="V753" s="68"/>
      <c r="W753" s="68"/>
      <c r="X753" s="68"/>
      <c r="Y753" s="68"/>
      <c r="Z753" s="68"/>
    </row>
    <row r="754" spans="2:26" ht="17.25" customHeight="1" x14ac:dyDescent="0.3">
      <c r="B754" s="69"/>
      <c r="C754" s="69"/>
      <c r="D754" s="69"/>
      <c r="E754" s="69"/>
      <c r="F754" s="69"/>
      <c r="G754" s="69"/>
      <c r="H754" s="69"/>
      <c r="I754" s="69"/>
      <c r="J754" s="69"/>
      <c r="K754" s="69"/>
      <c r="L754" s="69"/>
      <c r="M754" s="69"/>
      <c r="N754" s="69"/>
      <c r="O754" s="65" t="s">
        <v>4</v>
      </c>
      <c r="P754" s="65"/>
      <c r="Q754" s="65"/>
      <c r="R754" s="65"/>
      <c r="S754" s="65"/>
      <c r="T754" s="65"/>
      <c r="U754" s="65"/>
      <c r="V754" s="65"/>
      <c r="W754" s="65"/>
      <c r="X754" s="65"/>
      <c r="Y754" s="65"/>
      <c r="Z754" s="65"/>
    </row>
    <row r="755" spans="2:26" x14ac:dyDescent="0.3">
      <c r="B755" s="69"/>
      <c r="C755" s="69"/>
      <c r="D755" s="69"/>
      <c r="E755" s="69"/>
      <c r="F755" s="69"/>
      <c r="G755" s="69"/>
      <c r="H755" s="69"/>
      <c r="I755" s="69"/>
      <c r="J755" s="69"/>
      <c r="K755" s="69"/>
      <c r="L755" s="69"/>
      <c r="M755" s="69"/>
      <c r="N755" s="69"/>
      <c r="O755" s="65" t="s">
        <v>62</v>
      </c>
      <c r="P755" s="65"/>
      <c r="Q755" s="65"/>
      <c r="R755" s="65" t="s">
        <v>67</v>
      </c>
      <c r="S755" s="65"/>
      <c r="T755" s="65"/>
      <c r="U755" s="65" t="s">
        <v>69</v>
      </c>
      <c r="V755" s="65"/>
      <c r="W755" s="65"/>
      <c r="X755" s="65" t="s">
        <v>8</v>
      </c>
      <c r="Y755" s="65"/>
      <c r="Z755" s="65"/>
    </row>
    <row r="756" spans="2:26" ht="18" customHeight="1" x14ac:dyDescent="0.3">
      <c r="B756" s="65" t="s">
        <v>77</v>
      </c>
      <c r="C756" s="65"/>
      <c r="D756" s="65"/>
      <c r="E756" s="65"/>
      <c r="F756" s="65"/>
      <c r="G756" s="65"/>
      <c r="H756" s="65"/>
      <c r="I756" s="65"/>
      <c r="J756" s="65"/>
      <c r="K756" s="65"/>
      <c r="L756" s="65"/>
      <c r="M756" s="65"/>
      <c r="N756" s="65"/>
      <c r="O756" s="66">
        <v>873149.57</v>
      </c>
      <c r="P756" s="66"/>
      <c r="Q756" s="66"/>
      <c r="R756" s="66">
        <v>1184685.6200000001</v>
      </c>
      <c r="S756" s="66"/>
      <c r="T756" s="66"/>
      <c r="U756" s="66">
        <v>1141561.74</v>
      </c>
      <c r="V756" s="66"/>
      <c r="W756" s="66"/>
      <c r="X756" s="66">
        <v>1119316.3</v>
      </c>
      <c r="Y756" s="66"/>
      <c r="Z756" s="66"/>
    </row>
    <row r="758" spans="2:26" x14ac:dyDescent="0.3">
      <c r="B758"/>
      <c r="O758" s="51"/>
      <c r="P758" s="51"/>
      <c r="Q758" s="51"/>
      <c r="R758" s="51"/>
    </row>
    <row r="759" spans="2:26" ht="15" customHeight="1" x14ac:dyDescent="0.3">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3">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tabSelected="1" zoomScale="80" zoomScaleNormal="80" workbookViewId="0">
      <selection activeCell="S5" sqref="S5"/>
    </sheetView>
  </sheetViews>
  <sheetFormatPr defaultColWidth="8.6640625" defaultRowHeight="14.4" x14ac:dyDescent="0.3"/>
  <cols>
    <col min="1" max="1" width="8.6640625" style="53"/>
    <col min="2" max="2" width="8.109375" style="53" customWidth="1"/>
    <col min="3" max="11" width="8.6640625" style="53"/>
    <col min="12" max="12" width="14.88671875" style="53" customWidth="1"/>
    <col min="13" max="13" width="17.6640625" style="53" customWidth="1"/>
    <col min="14" max="14" width="16.44140625" style="53" customWidth="1"/>
    <col min="15" max="15" width="10.33203125" style="53" bestFit="1" customWidth="1"/>
    <col min="16" max="24" width="8.6640625" style="53"/>
    <col min="25" max="16384" width="8.6640625" style="3"/>
  </cols>
  <sheetData>
    <row r="1" spans="1:15" s="53" customFormat="1" ht="60" customHeight="1" x14ac:dyDescent="0.3">
      <c r="B1" s="199" t="s">
        <v>98</v>
      </c>
      <c r="C1" s="199"/>
      <c r="D1" s="199"/>
      <c r="E1" s="199"/>
      <c r="F1" s="199"/>
      <c r="G1" s="199"/>
      <c r="H1" s="199"/>
      <c r="I1" s="199"/>
      <c r="J1" s="199"/>
      <c r="K1" s="199"/>
      <c r="L1" s="199"/>
      <c r="M1" s="199"/>
      <c r="N1" s="199"/>
    </row>
    <row r="2" spans="1:15" s="54" customFormat="1" ht="18.75" customHeight="1" x14ac:dyDescent="0.3"/>
    <row r="3" spans="1:15" s="54" customFormat="1" ht="54.75" customHeight="1" x14ac:dyDescent="0.3">
      <c r="B3" s="200" t="s">
        <v>87</v>
      </c>
      <c r="C3" s="201"/>
      <c r="D3" s="201"/>
      <c r="E3" s="201"/>
      <c r="F3" s="201"/>
      <c r="G3" s="201"/>
      <c r="H3" s="201"/>
      <c r="I3" s="201"/>
      <c r="J3" s="201"/>
      <c r="K3" s="201"/>
      <c r="L3" s="201"/>
      <c r="M3" s="55" t="s">
        <v>88</v>
      </c>
      <c r="N3" s="55" t="s">
        <v>89</v>
      </c>
    </row>
    <row r="4" spans="1:15" s="53" customFormat="1" ht="51" customHeight="1" x14ac:dyDescent="0.3">
      <c r="B4" s="200" t="s">
        <v>90</v>
      </c>
      <c r="C4" s="201"/>
      <c r="D4" s="201"/>
      <c r="E4" s="201"/>
      <c r="F4" s="201"/>
      <c r="G4" s="201"/>
      <c r="H4" s="201"/>
      <c r="I4" s="201"/>
      <c r="J4" s="201"/>
      <c r="K4" s="201"/>
      <c r="L4" s="201"/>
      <c r="M4" s="56">
        <f>ROUND(M6+M7*M8+M39,2)</f>
        <v>2317.7199999999998</v>
      </c>
      <c r="N4" s="56">
        <f>ROUND(N6+N7*N8+N39,2)</f>
        <v>2601.14</v>
      </c>
    </row>
    <row r="5" spans="1:15" s="53" customFormat="1" ht="40.799999999999997" customHeight="1" x14ac:dyDescent="0.3">
      <c r="B5" s="202" t="s">
        <v>91</v>
      </c>
      <c r="C5" s="203"/>
      <c r="D5" s="203"/>
      <c r="E5" s="203"/>
      <c r="F5" s="203"/>
      <c r="G5" s="203"/>
      <c r="H5" s="203"/>
      <c r="I5" s="203"/>
      <c r="J5" s="203"/>
      <c r="K5" s="203"/>
      <c r="L5" s="203"/>
      <c r="M5" s="203"/>
      <c r="N5" s="203"/>
    </row>
    <row r="6" spans="1:15" s="53" customFormat="1" ht="33.75" customHeight="1" x14ac:dyDescent="0.3">
      <c r="B6" s="192" t="s">
        <v>12</v>
      </c>
      <c r="C6" s="193"/>
      <c r="D6" s="193"/>
      <c r="E6" s="193"/>
      <c r="F6" s="193"/>
      <c r="G6" s="193"/>
      <c r="H6" s="193"/>
      <c r="I6" s="193"/>
      <c r="J6" s="193"/>
      <c r="K6" s="193"/>
      <c r="L6" s="193"/>
      <c r="M6" s="57">
        <v>1420.96</v>
      </c>
      <c r="N6" s="57">
        <v>1368.3</v>
      </c>
    </row>
    <row r="7" spans="1:15" s="53" customFormat="1" ht="15" customHeight="1" x14ac:dyDescent="0.3">
      <c r="B7" s="192" t="s">
        <v>13</v>
      </c>
      <c r="C7" s="193"/>
      <c r="D7" s="193"/>
      <c r="E7" s="193"/>
      <c r="F7" s="193"/>
      <c r="G7" s="193"/>
      <c r="H7" s="193"/>
      <c r="I7" s="193"/>
      <c r="J7" s="193"/>
      <c r="K7" s="193"/>
      <c r="L7" s="193"/>
      <c r="M7" s="57">
        <v>694854.83</v>
      </c>
      <c r="N7" s="57">
        <v>790847.83</v>
      </c>
    </row>
    <row r="8" spans="1:15" s="53" customFormat="1" ht="30.75" customHeight="1" x14ac:dyDescent="0.3">
      <c r="B8" s="195" t="s">
        <v>14</v>
      </c>
      <c r="C8" s="196"/>
      <c r="D8" s="196"/>
      <c r="E8" s="196"/>
      <c r="F8" s="196"/>
      <c r="G8" s="196"/>
      <c r="H8" s="196"/>
      <c r="I8" s="196"/>
      <c r="J8" s="196"/>
      <c r="K8" s="196"/>
      <c r="L8" s="196"/>
      <c r="M8" s="58">
        <f>(M9-M11-M18)/(M28-M31-M38)</f>
        <v>1.291079577371901E-3</v>
      </c>
      <c r="N8" s="58">
        <f>(N9-N11-N18)/(N28-N31-N38)</f>
        <v>1.5588862071415988E-3</v>
      </c>
    </row>
    <row r="9" spans="1:15" s="53" customFormat="1" ht="15" customHeight="1" x14ac:dyDescent="0.3">
      <c r="A9" s="59"/>
      <c r="B9" s="192" t="s">
        <v>15</v>
      </c>
      <c r="C9" s="193"/>
      <c r="D9" s="193"/>
      <c r="E9" s="193"/>
      <c r="F9" s="193"/>
      <c r="G9" s="193"/>
      <c r="H9" s="193"/>
      <c r="I9" s="193"/>
      <c r="J9" s="193"/>
      <c r="K9" s="193"/>
      <c r="L9" s="193"/>
      <c r="M9" s="60">
        <v>2133.741</v>
      </c>
      <c r="N9" s="60">
        <v>2046.9570000000001</v>
      </c>
    </row>
    <row r="10" spans="1:15" s="53" customFormat="1" ht="29.25" customHeight="1" x14ac:dyDescent="0.3">
      <c r="A10" s="59"/>
      <c r="B10" s="195" t="s">
        <v>16</v>
      </c>
      <c r="C10" s="196"/>
      <c r="D10" s="196"/>
      <c r="E10" s="196"/>
      <c r="F10" s="196"/>
      <c r="G10" s="196"/>
      <c r="H10" s="196"/>
      <c r="I10" s="196"/>
      <c r="J10" s="196"/>
      <c r="K10" s="196"/>
      <c r="L10" s="196"/>
      <c r="M10" s="60">
        <v>0</v>
      </c>
      <c r="N10" s="60">
        <v>0</v>
      </c>
    </row>
    <row r="11" spans="1:15" s="53" customFormat="1" ht="30" customHeight="1" x14ac:dyDescent="0.3">
      <c r="A11" s="59"/>
      <c r="B11" s="195" t="s">
        <v>17</v>
      </c>
      <c r="C11" s="196"/>
      <c r="D11" s="196"/>
      <c r="E11" s="196"/>
      <c r="F11" s="196"/>
      <c r="G11" s="196"/>
      <c r="H11" s="196"/>
      <c r="I11" s="196"/>
      <c r="J11" s="196"/>
      <c r="K11" s="196"/>
      <c r="L11" s="196"/>
      <c r="M11" s="60">
        <f>SUM(M13:M17)</f>
        <v>514.36599999999999</v>
      </c>
      <c r="N11" s="60">
        <f>SUM(N13:N17)</f>
        <v>497.76599999999996</v>
      </c>
    </row>
    <row r="12" spans="1:15" s="53" customFormat="1" ht="13.5" customHeight="1" x14ac:dyDescent="0.3">
      <c r="A12" s="59"/>
      <c r="B12" s="195" t="s">
        <v>18</v>
      </c>
      <c r="C12" s="196"/>
      <c r="D12" s="196"/>
      <c r="E12" s="196"/>
      <c r="F12" s="196"/>
      <c r="G12" s="196"/>
      <c r="H12" s="196"/>
      <c r="I12" s="196"/>
      <c r="J12" s="196"/>
      <c r="K12" s="196"/>
      <c r="L12" s="196"/>
    </row>
    <row r="13" spans="1:15" s="53" customFormat="1" ht="15" customHeight="1" x14ac:dyDescent="0.3">
      <c r="A13" s="59"/>
      <c r="B13" s="197" t="s">
        <v>19</v>
      </c>
      <c r="C13" s="198"/>
      <c r="D13" s="198"/>
      <c r="E13" s="198"/>
      <c r="F13" s="198"/>
      <c r="G13" s="198"/>
      <c r="H13" s="198"/>
      <c r="I13" s="198"/>
      <c r="J13" s="198"/>
      <c r="K13" s="198"/>
      <c r="L13" s="198"/>
      <c r="M13" s="60">
        <v>1.9E-2</v>
      </c>
      <c r="N13" s="60">
        <v>1.7999999999999999E-2</v>
      </c>
    </row>
    <row r="14" spans="1:15" s="53" customFormat="1" ht="15" customHeight="1" x14ac:dyDescent="0.3">
      <c r="A14" s="59"/>
      <c r="B14" s="197" t="s">
        <v>20</v>
      </c>
      <c r="C14" s="198"/>
      <c r="D14" s="198"/>
      <c r="E14" s="198"/>
      <c r="F14" s="198"/>
      <c r="G14" s="198"/>
      <c r="H14" s="198"/>
      <c r="I14" s="198"/>
      <c r="J14" s="198"/>
      <c r="K14" s="198"/>
      <c r="L14" s="198"/>
      <c r="M14" s="60">
        <v>385.214</v>
      </c>
      <c r="N14" s="60">
        <v>371.88200000000001</v>
      </c>
    </row>
    <row r="15" spans="1:15" s="53" customFormat="1" ht="15" customHeight="1" x14ac:dyDescent="0.3">
      <c r="A15" s="59"/>
      <c r="B15" s="197" t="s">
        <v>21</v>
      </c>
      <c r="C15" s="198"/>
      <c r="D15" s="198"/>
      <c r="E15" s="198"/>
      <c r="F15" s="198"/>
      <c r="G15" s="198"/>
      <c r="H15" s="198"/>
      <c r="I15" s="198"/>
      <c r="J15" s="198"/>
      <c r="K15" s="198"/>
      <c r="L15" s="198"/>
      <c r="M15" s="60">
        <f>123.498-0.402</f>
        <v>123.096</v>
      </c>
      <c r="N15" s="60">
        <f>120.728-0.738</f>
        <v>119.99</v>
      </c>
      <c r="O15" s="61"/>
    </row>
    <row r="16" spans="1:15" s="53" customFormat="1" ht="15" customHeight="1" x14ac:dyDescent="0.3">
      <c r="A16" s="59"/>
      <c r="B16" s="197" t="s">
        <v>22</v>
      </c>
      <c r="C16" s="198"/>
      <c r="D16" s="198"/>
      <c r="E16" s="198"/>
      <c r="F16" s="198"/>
      <c r="G16" s="198"/>
      <c r="H16" s="198"/>
      <c r="I16" s="198"/>
      <c r="J16" s="198"/>
      <c r="K16" s="198"/>
      <c r="L16" s="198"/>
      <c r="M16" s="60">
        <v>5.8010000000000002</v>
      </c>
      <c r="N16" s="60">
        <v>5.6550000000000002</v>
      </c>
    </row>
    <row r="17" spans="1:14" s="53" customFormat="1" ht="15" customHeight="1" x14ac:dyDescent="0.3">
      <c r="A17" s="59"/>
      <c r="B17" s="197" t="s">
        <v>23</v>
      </c>
      <c r="C17" s="198"/>
      <c r="D17" s="198"/>
      <c r="E17" s="198"/>
      <c r="F17" s="198"/>
      <c r="G17" s="198"/>
      <c r="H17" s="198"/>
      <c r="I17" s="198"/>
      <c r="J17" s="198"/>
      <c r="K17" s="198"/>
      <c r="L17" s="198"/>
      <c r="M17" s="60">
        <v>0.23599999999999999</v>
      </c>
      <c r="N17" s="60">
        <v>0.221</v>
      </c>
    </row>
    <row r="18" spans="1:14" s="53" customFormat="1" ht="31.5" customHeight="1" x14ac:dyDescent="0.3">
      <c r="A18" s="59"/>
      <c r="B18" s="192" t="s">
        <v>24</v>
      </c>
      <c r="C18" s="193"/>
      <c r="D18" s="193"/>
      <c r="E18" s="193"/>
      <c r="F18" s="193"/>
      <c r="G18" s="193"/>
      <c r="H18" s="193"/>
      <c r="I18" s="193"/>
      <c r="J18" s="193"/>
      <c r="K18" s="193"/>
      <c r="L18" s="193"/>
      <c r="M18" s="60">
        <v>731.46360000000004</v>
      </c>
      <c r="N18" s="60">
        <v>637.86</v>
      </c>
    </row>
    <row r="19" spans="1:14" s="53" customFormat="1" ht="30" customHeight="1" x14ac:dyDescent="0.3">
      <c r="A19" s="59"/>
      <c r="B19" s="195" t="s">
        <v>25</v>
      </c>
      <c r="C19" s="196"/>
      <c r="D19" s="196"/>
      <c r="E19" s="196"/>
      <c r="F19" s="196"/>
      <c r="G19" s="196"/>
      <c r="H19" s="196"/>
      <c r="I19" s="196"/>
      <c r="J19" s="196"/>
      <c r="K19" s="196"/>
      <c r="L19" s="196"/>
      <c r="M19" s="60">
        <f t="shared" ref="M19:N19" si="0">M21+M25</f>
        <v>8.8919999999999995</v>
      </c>
      <c r="N19" s="60">
        <f t="shared" si="0"/>
        <v>8.5519999999999996</v>
      </c>
    </row>
    <row r="20" spans="1:14" s="53" customFormat="1" ht="13.5" customHeight="1" x14ac:dyDescent="0.3">
      <c r="A20" s="59"/>
      <c r="B20" s="195" t="s">
        <v>18</v>
      </c>
      <c r="C20" s="196"/>
      <c r="D20" s="196"/>
      <c r="E20" s="196"/>
      <c r="F20" s="196"/>
      <c r="G20" s="196"/>
      <c r="H20" s="196"/>
      <c r="I20" s="196"/>
      <c r="J20" s="196"/>
      <c r="K20" s="196"/>
      <c r="L20" s="196"/>
    </row>
    <row r="21" spans="1:14" s="53" customFormat="1" ht="15" customHeight="1" x14ac:dyDescent="0.3">
      <c r="A21" s="59"/>
      <c r="B21" s="197" t="s">
        <v>26</v>
      </c>
      <c r="C21" s="198"/>
      <c r="D21" s="198"/>
      <c r="E21" s="198"/>
      <c r="F21" s="198"/>
      <c r="G21" s="198"/>
      <c r="H21" s="198"/>
      <c r="I21" s="198"/>
      <c r="J21" s="198"/>
      <c r="K21" s="198"/>
      <c r="L21" s="198"/>
      <c r="M21" s="60">
        <f t="shared" ref="M21:N21" si="1">SUM(M22:M24)</f>
        <v>6.5140000000000002</v>
      </c>
      <c r="N21" s="60">
        <f t="shared" si="1"/>
        <v>6.2269999999999994</v>
      </c>
    </row>
    <row r="22" spans="1:14" s="53" customFormat="1" ht="15" customHeight="1" x14ac:dyDescent="0.3">
      <c r="A22" s="59"/>
      <c r="B22" s="197" t="s">
        <v>27</v>
      </c>
      <c r="C22" s="198"/>
      <c r="D22" s="198"/>
      <c r="E22" s="198"/>
      <c r="F22" s="198"/>
      <c r="G22" s="198"/>
      <c r="H22" s="198"/>
      <c r="I22" s="198"/>
      <c r="J22" s="198"/>
      <c r="K22" s="198"/>
      <c r="L22" s="198"/>
      <c r="M22" s="60">
        <v>3.1459999999999999</v>
      </c>
      <c r="N22" s="60">
        <v>3.0720000000000001</v>
      </c>
    </row>
    <row r="23" spans="1:14" s="53" customFormat="1" ht="15" customHeight="1" x14ac:dyDescent="0.3">
      <c r="A23" s="59"/>
      <c r="B23" s="197" t="s">
        <v>28</v>
      </c>
      <c r="C23" s="198"/>
      <c r="D23" s="198"/>
      <c r="E23" s="198"/>
      <c r="F23" s="198"/>
      <c r="G23" s="198"/>
      <c r="H23" s="198"/>
      <c r="I23" s="198"/>
      <c r="J23" s="198"/>
      <c r="K23" s="198"/>
      <c r="L23" s="198"/>
      <c r="M23" s="60">
        <v>1.6519999999999999</v>
      </c>
      <c r="N23" s="60">
        <v>1.6240000000000001</v>
      </c>
    </row>
    <row r="24" spans="1:14" s="53" customFormat="1" ht="15" customHeight="1" x14ac:dyDescent="0.3">
      <c r="A24" s="59"/>
      <c r="B24" s="197" t="s">
        <v>29</v>
      </c>
      <c r="C24" s="198"/>
      <c r="D24" s="198"/>
      <c r="E24" s="198"/>
      <c r="F24" s="198"/>
      <c r="G24" s="198"/>
      <c r="H24" s="198"/>
      <c r="I24" s="198"/>
      <c r="J24" s="198"/>
      <c r="K24" s="198"/>
      <c r="L24" s="198"/>
      <c r="M24" s="60">
        <v>1.716</v>
      </c>
      <c r="N24" s="60">
        <v>1.5309999999999999</v>
      </c>
    </row>
    <row r="25" spans="1:14" s="53" customFormat="1" ht="15" customHeight="1" x14ac:dyDescent="0.3">
      <c r="A25" s="59"/>
      <c r="B25" s="197" t="s">
        <v>30</v>
      </c>
      <c r="C25" s="198"/>
      <c r="D25" s="198"/>
      <c r="E25" s="198"/>
      <c r="F25" s="198"/>
      <c r="G25" s="198"/>
      <c r="H25" s="198"/>
      <c r="I25" s="198"/>
      <c r="J25" s="198"/>
      <c r="K25" s="198"/>
      <c r="L25" s="198"/>
      <c r="M25" s="60">
        <f>SUM(M26:M27)</f>
        <v>2.3780000000000001</v>
      </c>
      <c r="N25" s="60">
        <f>SUM(N26:N27)</f>
        <v>2.3250000000000002</v>
      </c>
    </row>
    <row r="26" spans="1:14" s="53" customFormat="1" ht="15" customHeight="1" x14ac:dyDescent="0.3">
      <c r="A26" s="59"/>
      <c r="B26" s="197" t="s">
        <v>31</v>
      </c>
      <c r="C26" s="198"/>
      <c r="D26" s="198"/>
      <c r="E26" s="198"/>
      <c r="F26" s="198"/>
      <c r="G26" s="198"/>
      <c r="H26" s="198"/>
      <c r="I26" s="198"/>
      <c r="J26" s="198"/>
      <c r="K26" s="198"/>
      <c r="L26" s="198"/>
      <c r="M26" s="60">
        <v>1.1739999999999999</v>
      </c>
      <c r="N26" s="60">
        <v>1.1739999999999999</v>
      </c>
    </row>
    <row r="27" spans="1:14" s="53" customFormat="1" ht="15" customHeight="1" x14ac:dyDescent="0.3">
      <c r="A27" s="59"/>
      <c r="B27" s="197" t="s">
        <v>32</v>
      </c>
      <c r="C27" s="198"/>
      <c r="D27" s="198"/>
      <c r="E27" s="198"/>
      <c r="F27" s="198"/>
      <c r="G27" s="198"/>
      <c r="H27" s="198"/>
      <c r="I27" s="198"/>
      <c r="J27" s="198"/>
      <c r="K27" s="198"/>
      <c r="L27" s="198"/>
      <c r="M27" s="60">
        <v>1.204</v>
      </c>
      <c r="N27" s="60">
        <v>1.151</v>
      </c>
    </row>
    <row r="28" spans="1:14" s="53" customFormat="1" ht="30.75" customHeight="1" x14ac:dyDescent="0.3">
      <c r="A28" s="59"/>
      <c r="B28" s="192" t="s">
        <v>33</v>
      </c>
      <c r="C28" s="193"/>
      <c r="D28" s="193"/>
      <c r="E28" s="193"/>
      <c r="F28" s="193"/>
      <c r="G28" s="193"/>
      <c r="H28" s="193"/>
      <c r="I28" s="193"/>
      <c r="J28" s="193"/>
      <c r="K28" s="193"/>
      <c r="L28" s="193"/>
      <c r="M28" s="60">
        <v>1371198.156</v>
      </c>
      <c r="N28" s="60">
        <v>1278412.42</v>
      </c>
    </row>
    <row r="29" spans="1:14" s="53" customFormat="1" ht="29.25" customHeight="1" x14ac:dyDescent="0.3">
      <c r="A29" s="59"/>
      <c r="B29" s="105" t="s">
        <v>34</v>
      </c>
      <c r="C29" s="105"/>
      <c r="D29" s="105"/>
      <c r="E29" s="105"/>
      <c r="F29" s="105"/>
      <c r="G29" s="105"/>
      <c r="H29" s="105"/>
      <c r="I29" s="105"/>
      <c r="J29" s="105"/>
      <c r="K29" s="105"/>
      <c r="L29" s="124"/>
      <c r="M29" s="60">
        <v>0</v>
      </c>
      <c r="N29" s="60">
        <v>0</v>
      </c>
    </row>
    <row r="30" spans="1:14" s="53" customFormat="1" x14ac:dyDescent="0.3">
      <c r="A30" s="59"/>
      <c r="B30" s="105" t="s">
        <v>92</v>
      </c>
      <c r="C30" s="105"/>
      <c r="D30" s="105"/>
      <c r="E30" s="105"/>
      <c r="F30" s="105"/>
      <c r="G30" s="105"/>
      <c r="H30" s="105"/>
      <c r="I30" s="105"/>
      <c r="J30" s="105"/>
      <c r="K30" s="105"/>
      <c r="L30" s="124"/>
      <c r="M30" s="60"/>
      <c r="N30" s="60"/>
    </row>
    <row r="31" spans="1:14" s="53" customFormat="1" ht="30.75" customHeight="1" x14ac:dyDescent="0.3">
      <c r="A31" s="59"/>
      <c r="B31" s="192" t="s">
        <v>93</v>
      </c>
      <c r="C31" s="193"/>
      <c r="D31" s="193"/>
      <c r="E31" s="193"/>
      <c r="F31" s="193"/>
      <c r="G31" s="193"/>
      <c r="H31" s="193"/>
      <c r="I31" s="193"/>
      <c r="J31" s="193"/>
      <c r="K31" s="193"/>
      <c r="L31" s="193"/>
      <c r="M31" s="60">
        <f>SUM(M33:M37)</f>
        <v>317738.49199999997</v>
      </c>
      <c r="N31" s="60">
        <f>SUM(N33:N37)</f>
        <v>295148.49199999997</v>
      </c>
    </row>
    <row r="32" spans="1:14" s="53" customFormat="1" ht="13.5" customHeight="1" x14ac:dyDescent="0.3">
      <c r="A32" s="59"/>
      <c r="B32" s="195" t="s">
        <v>18</v>
      </c>
      <c r="C32" s="196"/>
      <c r="D32" s="196"/>
      <c r="E32" s="196"/>
      <c r="F32" s="196"/>
      <c r="G32" s="196"/>
      <c r="H32" s="196"/>
      <c r="I32" s="196"/>
      <c r="J32" s="196"/>
      <c r="K32" s="196"/>
      <c r="L32" s="196"/>
    </row>
    <row r="33" spans="1:14" s="53" customFormat="1" ht="15" customHeight="1" x14ac:dyDescent="0.3">
      <c r="A33" s="59"/>
      <c r="B33" s="197" t="s">
        <v>37</v>
      </c>
      <c r="C33" s="193"/>
      <c r="D33" s="193"/>
      <c r="E33" s="193"/>
      <c r="F33" s="193"/>
      <c r="G33" s="193"/>
      <c r="H33" s="193"/>
      <c r="I33" s="193"/>
      <c r="J33" s="193"/>
      <c r="K33" s="193"/>
      <c r="L33" s="193"/>
      <c r="M33" s="60">
        <f t="shared" ref="M33:N33" si="2">M19</f>
        <v>8.8919999999999995</v>
      </c>
      <c r="N33" s="60">
        <f t="shared" si="2"/>
        <v>8.5519999999999996</v>
      </c>
    </row>
    <row r="34" spans="1:14" s="53" customFormat="1" ht="15" customHeight="1" x14ac:dyDescent="0.3">
      <c r="A34" s="59"/>
      <c r="B34" s="197" t="s">
        <v>38</v>
      </c>
      <c r="C34" s="198"/>
      <c r="D34" s="198"/>
      <c r="E34" s="198"/>
      <c r="F34" s="198"/>
      <c r="G34" s="198"/>
      <c r="H34" s="198"/>
      <c r="I34" s="198"/>
      <c r="J34" s="198"/>
      <c r="K34" s="198"/>
      <c r="L34" s="198"/>
      <c r="M34" s="60">
        <v>231433.011</v>
      </c>
      <c r="N34" s="60">
        <v>211094.65900000001</v>
      </c>
    </row>
    <row r="35" spans="1:14" s="53" customFormat="1" ht="15" customHeight="1" x14ac:dyDescent="0.3">
      <c r="A35" s="59"/>
      <c r="B35" s="197" t="s">
        <v>94</v>
      </c>
      <c r="C35" s="198"/>
      <c r="D35" s="198"/>
      <c r="E35" s="198"/>
      <c r="F35" s="198"/>
      <c r="G35" s="198"/>
      <c r="H35" s="198"/>
      <c r="I35" s="198"/>
      <c r="J35" s="198"/>
      <c r="K35" s="198"/>
      <c r="L35" s="198"/>
      <c r="M35" s="60">
        <f>83082.491-267.924</f>
        <v>82814.566999999995</v>
      </c>
      <c r="N35" s="60">
        <f>81134.621-417.831</f>
        <v>80716.789999999994</v>
      </c>
    </row>
    <row r="36" spans="1:14" s="53" customFormat="1" ht="15" customHeight="1" x14ac:dyDescent="0.3">
      <c r="A36" s="59"/>
      <c r="B36" s="197" t="s">
        <v>40</v>
      </c>
      <c r="C36" s="198"/>
      <c r="D36" s="198"/>
      <c r="E36" s="198"/>
      <c r="F36" s="198"/>
      <c r="G36" s="198"/>
      <c r="H36" s="198"/>
      <c r="I36" s="198"/>
      <c r="J36" s="198"/>
      <c r="K36" s="198"/>
      <c r="L36" s="198"/>
      <c r="M36" s="60">
        <v>3305.2840000000001</v>
      </c>
      <c r="N36" s="60">
        <v>3165.0770000000002</v>
      </c>
    </row>
    <row r="37" spans="1:14" s="53" customFormat="1" ht="15" customHeight="1" x14ac:dyDescent="0.3">
      <c r="A37" s="59"/>
      <c r="B37" s="197" t="s">
        <v>41</v>
      </c>
      <c r="C37" s="198"/>
      <c r="D37" s="198"/>
      <c r="E37" s="198"/>
      <c r="F37" s="198"/>
      <c r="G37" s="198"/>
      <c r="H37" s="198"/>
      <c r="I37" s="198"/>
      <c r="J37" s="198"/>
      <c r="K37" s="198"/>
      <c r="L37" s="198"/>
      <c r="M37" s="60">
        <v>176.738</v>
      </c>
      <c r="N37" s="60">
        <v>163.41399999999999</v>
      </c>
    </row>
    <row r="38" spans="1:14" s="53" customFormat="1" ht="33" customHeight="1" x14ac:dyDescent="0.3">
      <c r="A38" s="59"/>
      <c r="B38" s="192" t="s">
        <v>42</v>
      </c>
      <c r="C38" s="193"/>
      <c r="D38" s="193"/>
      <c r="E38" s="193"/>
      <c r="F38" s="193"/>
      <c r="G38" s="193"/>
      <c r="H38" s="193"/>
      <c r="I38" s="193"/>
      <c r="J38" s="193"/>
      <c r="K38" s="193"/>
      <c r="L38" s="193"/>
      <c r="M38" s="60">
        <v>365731.8</v>
      </c>
      <c r="N38" s="60">
        <v>398660</v>
      </c>
    </row>
    <row r="39" spans="1:14" s="53" customFormat="1" ht="32.25" customHeight="1" x14ac:dyDescent="0.3">
      <c r="A39" s="59"/>
      <c r="B39" s="192" t="s">
        <v>95</v>
      </c>
      <c r="C39" s="193"/>
      <c r="D39" s="193"/>
      <c r="E39" s="193"/>
      <c r="F39" s="193"/>
      <c r="G39" s="193"/>
      <c r="H39" s="193"/>
      <c r="I39" s="193"/>
      <c r="J39" s="193"/>
      <c r="K39" s="193"/>
      <c r="L39" s="193"/>
      <c r="M39" s="60">
        <v>-0.35</v>
      </c>
      <c r="N39" s="60"/>
    </row>
    <row r="40" spans="1:14" s="53" customFormat="1" x14ac:dyDescent="0.3"/>
    <row r="41" spans="1:14" s="53" customFormat="1" x14ac:dyDescent="0.3">
      <c r="B41" s="62" t="s">
        <v>96</v>
      </c>
      <c r="M41" s="63"/>
    </row>
    <row r="42" spans="1:14" ht="29.4" customHeight="1" x14ac:dyDescent="0.3">
      <c r="B42" s="194" t="s">
        <v>97</v>
      </c>
      <c r="C42" s="194"/>
      <c r="D42" s="194"/>
      <c r="E42" s="194"/>
      <c r="F42" s="194"/>
      <c r="G42" s="194"/>
      <c r="H42" s="194"/>
      <c r="I42" s="194"/>
      <c r="J42" s="194"/>
      <c r="K42" s="194"/>
      <c r="L42" s="194"/>
      <c r="M42" s="194"/>
      <c r="N42" s="194"/>
    </row>
    <row r="43" spans="1:14" x14ac:dyDescent="0.3">
      <c r="B43" s="64"/>
    </row>
    <row r="44" spans="1:14" x14ac:dyDescent="0.3">
      <c r="B44" s="64"/>
      <c r="M44" s="61"/>
    </row>
    <row r="46" spans="1:14" x14ac:dyDescent="0.3">
      <c r="M46" s="61"/>
    </row>
    <row r="47" spans="1:14" x14ac:dyDescent="0.3">
      <c r="M47" s="61"/>
    </row>
    <row r="48" spans="1:14" x14ac:dyDescent="0.3">
      <c r="M48" s="61"/>
    </row>
    <row r="54" spans="13:13" x14ac:dyDescent="0.3">
      <c r="M54" s="61"/>
    </row>
    <row r="55" spans="13:13" x14ac:dyDescent="0.3">
      <c r="M55" s="61"/>
    </row>
  </sheetData>
  <mergeCells count="39">
    <mergeCell ref="B7:L7"/>
    <mergeCell ref="B1:N1"/>
    <mergeCell ref="B3:L3"/>
    <mergeCell ref="B4:L4"/>
    <mergeCell ref="B5:N5"/>
    <mergeCell ref="B6:L6"/>
    <mergeCell ref="B19:L19"/>
    <mergeCell ref="B8:L8"/>
    <mergeCell ref="B9:L9"/>
    <mergeCell ref="B10:L10"/>
    <mergeCell ref="B11:L11"/>
    <mergeCell ref="B12:L12"/>
    <mergeCell ref="B13:L13"/>
    <mergeCell ref="B14:L14"/>
    <mergeCell ref="B15:L15"/>
    <mergeCell ref="B16:L16"/>
    <mergeCell ref="B17:L17"/>
    <mergeCell ref="B18:L18"/>
    <mergeCell ref="B31:L31"/>
    <mergeCell ref="B20:L20"/>
    <mergeCell ref="B21:L21"/>
    <mergeCell ref="B22:L22"/>
    <mergeCell ref="B23:L23"/>
    <mergeCell ref="B24:L24"/>
    <mergeCell ref="B25:L25"/>
    <mergeCell ref="B26:L26"/>
    <mergeCell ref="B27:L27"/>
    <mergeCell ref="B28:L28"/>
    <mergeCell ref="B29:L29"/>
    <mergeCell ref="B30:L30"/>
    <mergeCell ref="B38:L38"/>
    <mergeCell ref="B39:L39"/>
    <mergeCell ref="B42:N42"/>
    <mergeCell ref="B32:L32"/>
    <mergeCell ref="B33:L33"/>
    <mergeCell ref="B34:L34"/>
    <mergeCell ref="B35:L35"/>
    <mergeCell ref="B36:L36"/>
    <mergeCell ref="B37:L3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2023-06-11T14:19:47Z</dcterms:created>
  <dcterms:modified xsi:type="dcterms:W3CDTF">2023-10-11T07:43:34Z</dcterms:modified>
</cp:coreProperties>
</file>