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F60" i="1"/>
  <c r="G60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L18" i="1"/>
  <c r="M18" i="1" s="1"/>
  <c r="F18" i="1"/>
  <c r="G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F61" i="1"/>
  <c r="G61" i="1" s="1"/>
  <c r="F62" i="1"/>
  <c r="G62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I67" i="1"/>
  <c r="J67" i="1" s="1"/>
  <c r="F69" i="1"/>
  <c r="G69" i="1" s="1"/>
  <c r="L69" i="1"/>
  <c r="M69" i="1" s="1"/>
  <c r="I71" i="1"/>
  <c r="J71" i="1" s="1"/>
  <c r="I14" i="1"/>
  <c r="J14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L15" i="1"/>
  <c r="M15" i="1" s="1"/>
  <c r="L20" i="1"/>
  <c r="M20" i="1" s="1"/>
  <c r="B32" i="1"/>
  <c r="F32" i="1" s="1"/>
  <c r="G32" i="1" s="1"/>
  <c r="F67" i="1"/>
  <c r="G67" i="1" s="1"/>
  <c r="F71" i="1"/>
  <c r="G71" i="1" s="1"/>
  <c r="L55" i="1" l="1"/>
  <c r="M55" i="1" s="1"/>
  <c r="F55" i="1"/>
  <c r="G55" i="1" s="1"/>
  <c r="I55" i="1"/>
  <c r="J55" i="1" s="1"/>
  <c r="L54" i="1"/>
  <c r="M54" i="1" s="1"/>
  <c r="F54" i="1"/>
  <c r="G54" i="1" s="1"/>
  <c r="I54" i="1"/>
  <c r="J54" i="1" s="1"/>
  <c r="L53" i="1"/>
  <c r="M53" i="1" s="1"/>
  <c r="I53" i="1"/>
  <c r="J53" i="1" s="1"/>
  <c r="F53" i="1"/>
  <c r="G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<sst xmlns="http://schemas.openxmlformats.org/spreadsheetml/2006/main" count="111" uniqueCount="43">
  <si>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</si>
  <si>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</si>
  <si>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</si>
  <si>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</si>
  <si>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</si>
  <si>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</si>
  <si>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</si>
  <si>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</si>
  <si>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</si>
  <si>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</si>
  <si>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</si>
  <si>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</si>
  <si>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</si>
  <si>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</si>
  <si>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</si>
  <si>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</si>
  <si>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</si>
  <si>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</si>
  <si>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</si>
  <si>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</si>
  <si>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</si>
  <si>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</si>
  <si>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</si>
  <si>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</si>
  <si>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</si>
  <si>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</si>
  <si>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</si>
  <si>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</si>
  <si>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</si>
  <si>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</si>
  <si>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</si>
  <si>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</si>
  <si>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</si>
  <si>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</si>
  <si>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</si>
  <si>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</si>
  <si>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</si>
  <si>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</si>
  <si>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</si>
  <si>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</si>
  <si>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</si>
  <si>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2023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</si>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</sst>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2767.41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4723.82</v>
      </c>
      <c r="G7" s="32" t="str">
        <f>CONCATENATE(F7," = ",B7," + ",C7," + ",E7," + ",D7,)</f>
        <v>4723,82 = 2767,41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2767.41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5292.57</v>
      </c>
      <c r="G8" s="39" t="str">
        <f>CONCATENATE(F8," = ",B8," + ",C8," + ",E8," + ",D8,)</f>
        <v>5292,57 = 2767,41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2767.41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5387.59</v>
      </c>
      <c r="G9" s="39" t="str">
        <f>CONCATENATE(F9," = ",B9," + ",C9," + ",E9," + ",D9,)</f>
        <v>5387,59 = 2767,41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2767.41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5727.48</v>
      </c>
      <c r="G10" s="46" t="str">
        <f>CONCATENATE(F10," = ",B10," + ",C10," + ",E10," + ",D10,)</f>
        <v>5727,48 = 2767,41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2767.41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2916.35</v>
      </c>
      <c r="G13" s="32" t="str">
        <f>CONCATENATE(F13," = ",B13," + ",E13," + ",D13,)</f>
        <v>2916,35 = 2767,41 + 144,64 + 4,302</v>
      </c>
      <c r="H13" s="30">
        <v>144.63999999999999</v>
      </c>
      <c r="I13" s="28">
        <f>ROUND(IF(B13=0,0,B13+C13+D13+H13),2)</f>
        <v>2916.35</v>
      </c>
      <c r="J13" s="28" t="str">
        <f>CONCATENATE(I13," = ",B13," + ",H13," + ",D13,)</f>
        <v>2916,35 = 2767,41 + 144,64 + 4,302</v>
      </c>
      <c r="K13" s="30">
        <v>144.63999999999999</v>
      </c>
      <c r="L13" s="28">
        <f>ROUND(IF(B13=0,0,B13+C13+D13+K13),2)</f>
        <v>2916.35</v>
      </c>
      <c r="M13" s="28" t="str">
        <f>CONCATENATE(L13," = ",B13," + ",K13," + ",D13,)</f>
        <v>2916,35 = 2767,41 + 144,64 + 4,302</v>
      </c>
    </row>
    <row r="14" spans="1:13" x14ac:dyDescent="0.35">
      <c r="A14" s="33" t="s">
        <v>12</v>
      </c>
      <c r="B14" s="34">
        <f>$A$74</f>
        <v>2767.41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2916.35</v>
      </c>
      <c r="G14" s="39" t="str">
        <f>CONCATENATE(F14," = ",B14," + ",E14," + ",D14,)</f>
        <v>2916,35 = 2767,41 + 144,64 + 4,302</v>
      </c>
      <c r="H14" s="37">
        <v>144.63999999999999</v>
      </c>
      <c r="I14" s="35">
        <f>ROUND(IF(B14=0,0,B14+C14+D14+H14),2)</f>
        <v>2916.35</v>
      </c>
      <c r="J14" s="35" t="str">
        <f>CONCATENATE(I14," = ",B14," + ",H14," + ",D14,)</f>
        <v>2916,35 = 2767,41 + 144,64 + 4,302</v>
      </c>
      <c r="K14" s="37">
        <v>144.63999999999999</v>
      </c>
      <c r="L14" s="35">
        <f>ROUND(IF(B14=0,0,B14+C14+D14+K14),2)</f>
        <v>2916.35</v>
      </c>
      <c r="M14" s="35" t="str">
        <f>CONCATENATE(L14," = ",B14," + ",K14," + ",D14,)</f>
        <v>2916,35 = 2767,41 + 144,64 + 4,302</v>
      </c>
    </row>
    <row r="15" spans="1:13" x14ac:dyDescent="0.35">
      <c r="A15" s="33" t="s">
        <v>13</v>
      </c>
      <c r="B15" s="34">
        <f>$A$74</f>
        <v>2767.41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2916.35</v>
      </c>
      <c r="G15" s="39" t="str">
        <f>CONCATENATE(F15," = ",B15," + ",E15," + ",D15,)</f>
        <v>2916,35 = 2767,41 + 144,64 + 4,302</v>
      </c>
      <c r="H15" s="37">
        <v>144.63999999999999</v>
      </c>
      <c r="I15" s="35">
        <f>ROUND(IF(B15=0,0,B15+C15+D15+H15),2)</f>
        <v>2916.35</v>
      </c>
      <c r="J15" s="35" t="str">
        <f>CONCATENATE(I15," = ",B15," + ",H15," + ",D15,)</f>
        <v>2916,35 = 2767,41 + 144,64 + 4,302</v>
      </c>
      <c r="K15" s="37">
        <v>144.63999999999999</v>
      </c>
      <c r="L15" s="35">
        <f>ROUND(IF(B15=0,0,B15+C15+D15+K15),2)</f>
        <v>2916.35</v>
      </c>
      <c r="M15" s="35" t="str">
        <f>CONCATENATE(L15," = ",B15," + ",K15," + ",D15,)</f>
        <v>2916,35 = 2767,41 + 144,64 + 4,302</v>
      </c>
    </row>
    <row r="16" spans="1:13" ht="18.600000000000001" thickBot="1" x14ac:dyDescent="0.4">
      <c r="A16" s="40" t="s">
        <v>14</v>
      </c>
      <c r="B16" s="41">
        <f>$A$74</f>
        <v>2767.41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2916.35</v>
      </c>
      <c r="G16" s="46" t="str">
        <f>CONCATENATE(F16," = ",B16," + ",E16," + ",D16,)</f>
        <v>2916,35 = 2767,41 + 144,64 + 4,302</v>
      </c>
      <c r="H16" s="44">
        <v>144.63999999999999</v>
      </c>
      <c r="I16" s="42">
        <f>ROUND(IF(B16=0,0,B16+C16+D16+H16),2)</f>
        <v>2916.35</v>
      </c>
      <c r="J16" s="42" t="str">
        <f>CONCATENATE(I16," = ",B16," + ",H16," + ",D16,)</f>
        <v>2916,35 = 2767,41 + 144,64 + 4,302</v>
      </c>
      <c r="K16" s="44">
        <v>144.63999999999999</v>
      </c>
      <c r="L16" s="42">
        <f>ROUND(IF(B16=0,0,B16+C16+D16+K16),2)</f>
        <v>2916.35</v>
      </c>
      <c r="M16" s="42" t="str">
        <f>CONCATENATE(L16," = ",B16," + ",K16," + ",D16,)</f>
        <v>2916,35 = 2767,41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2767.41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3023.93</v>
      </c>
      <c r="G18" s="32" t="str">
        <f>CONCATENATE(F18," = ",B18," + ",E18," + ",D18,)</f>
        <v>3023,93 = 2767,41 + 252,22 + 4,302</v>
      </c>
      <c r="H18" s="30">
        <v>252.22</v>
      </c>
      <c r="I18" s="28">
        <f>ROUND(IF(B18=0,0,B18+C18+D18+H18),2)</f>
        <v>3023.93</v>
      </c>
      <c r="J18" s="52" t="str">
        <f>CONCATENATE(I18," = ",B18," + ",H18," + ",D18,)</f>
        <v>3023,93 = 2767,41 + 252,22 + 4,302</v>
      </c>
      <c r="K18" s="30">
        <v>252.22</v>
      </c>
      <c r="L18" s="28">
        <f>ROUND(IF(B18=0,0,B18+C18+D18+K18),2)</f>
        <v>3023.93</v>
      </c>
      <c r="M18" s="52" t="str">
        <f>CONCATENATE(L18," = ",B18," + ",K18," + ",D18,)</f>
        <v>3023,93 = 2767,41 + 252,22 + 4,302</v>
      </c>
    </row>
    <row r="19" spans="1:13" x14ac:dyDescent="0.35">
      <c r="A19" s="33" t="s">
        <v>12</v>
      </c>
      <c r="B19" s="34">
        <f>$A$74</f>
        <v>2767.41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3023.93</v>
      </c>
      <c r="G19" s="39" t="str">
        <f>CONCATENATE(F19," = ",B19," + ",E19," + ",D19,)</f>
        <v>3023,93 = 2767,41 + 252,22 + 4,302</v>
      </c>
      <c r="H19" s="37">
        <v>252.22</v>
      </c>
      <c r="I19" s="35">
        <f>ROUND(IF(B19=0,0,B19+C19+D19+H19),2)</f>
        <v>3023.93</v>
      </c>
      <c r="J19" s="53" t="str">
        <f>CONCATENATE(I19," = ",B19," + ",H19," + ",D19,)</f>
        <v>3023,93 = 2767,41 + 252,22 + 4,302</v>
      </c>
      <c r="K19" s="37">
        <v>252.22</v>
      </c>
      <c r="L19" s="35">
        <f>ROUND(IF(B19=0,0,B19+C19+D19+K19),2)</f>
        <v>3023.93</v>
      </c>
      <c r="M19" s="53" t="str">
        <f>CONCATENATE(L19," = ",B19," + ",K19," + ",D19,)</f>
        <v>3023,93 = 2767,41 + 252,22 + 4,302</v>
      </c>
    </row>
    <row r="20" spans="1:13" x14ac:dyDescent="0.35">
      <c r="A20" s="33" t="s">
        <v>13</v>
      </c>
      <c r="B20" s="34">
        <f>$A$74</f>
        <v>2767.41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3023.93</v>
      </c>
      <c r="G20" s="39" t="str">
        <f>CONCATENATE(F20," = ",B20," + ",E20," + ",D20,)</f>
        <v>3023,93 = 2767,41 + 252,22 + 4,302</v>
      </c>
      <c r="H20" s="37">
        <v>252.22</v>
      </c>
      <c r="I20" s="35">
        <f>ROUND(IF(B20=0,0,B20+C20+D20+H20),2)</f>
        <v>3023.93</v>
      </c>
      <c r="J20" s="53" t="str">
        <f>CONCATENATE(I20," = ",B20," + ",H20," + ",D20,)</f>
        <v>3023,93 = 2767,41 + 252,22 + 4,302</v>
      </c>
      <c r="K20" s="37">
        <v>252.22</v>
      </c>
      <c r="L20" s="35">
        <f>ROUND(IF(B20=0,0,B20+C20+D20+K20),2)</f>
        <v>3023.93</v>
      </c>
      <c r="M20" s="53" t="str">
        <f>CONCATENATE(L20," = ",B20," + ",K20," + ",D20,)</f>
        <v>3023,93 = 2767,41 + 252,22 + 4,302</v>
      </c>
    </row>
    <row r="21" spans="1:13" ht="18.600000000000001" thickBot="1" x14ac:dyDescent="0.4">
      <c r="A21" s="40" t="s">
        <v>14</v>
      </c>
      <c r="B21" s="41">
        <f>$A$74</f>
        <v>2767.41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3023.93</v>
      </c>
      <c r="G21" s="46" t="str">
        <f>CONCATENATE(F21," = ",B21," + ",E21," + ",D21,)</f>
        <v>3023,93 = 2767,41 + 252,22 + 4,302</v>
      </c>
      <c r="H21" s="44">
        <v>252.22</v>
      </c>
      <c r="I21" s="42">
        <f>ROUND(IF(B21=0,0,B21+C21+D21+H21),2)</f>
        <v>3023.93</v>
      </c>
      <c r="J21" s="54" t="str">
        <f>CONCATENATE(I21," = ",B21," + ",H21," + ",D21,)</f>
        <v>3023,93 = 2767,41 + 252,22 + 4,302</v>
      </c>
      <c r="K21" s="44">
        <v>252.22</v>
      </c>
      <c r="L21" s="42">
        <f>ROUND(IF(B21=0,0,B21+C21+D21+K21),2)</f>
        <v>3023.93</v>
      </c>
      <c r="M21" s="54" t="str">
        <f>CONCATENATE(L21," = ",B21," + ",K21," + ",D21,)</f>
        <v>3023,93 = 2767,41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1337.3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3293.71</v>
      </c>
      <c r="G26" s="39" t="str">
        <f>CONCATENATE(F26," = ",B26," + ",C26," + ",E26," + ",D26,)</f>
        <v>3293,71 = 1337,3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1337.3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3862.46</v>
      </c>
      <c r="G27" s="39" t="str">
        <f>CONCATENATE(F27," = ",B27," + ",C27," + ",E27," + ",D27,)</f>
        <v>3862,46 = 1337,3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1337.3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3957.48</v>
      </c>
      <c r="G28" s="39" t="str">
        <f>CONCATENATE(F28," = ",B28," + ",C28," + ",E28," + ",D28,)</f>
        <v>3957,48 = 1337,3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1337.3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4297.37</v>
      </c>
      <c r="G29" s="39" t="str">
        <f>CONCATENATE(F29," = ",B29," + ",C29," + ",E29," + ",D29,)</f>
        <v>4297,37 = 1337,3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2896.32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4852.7299999999996</v>
      </c>
      <c r="G31" s="39" t="str">
        <f>CONCATENATE(F31," = ",B31," + ",C31," + ",E31," + ",D31,)</f>
        <v>4852,73 = 2896,32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2896.32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5421.48</v>
      </c>
      <c r="G32" s="39" t="str">
        <f>CONCATENATE(F32," = ",B32," + ",C32," + ",E32," + ",D32,)</f>
        <v>5421,48 = 2896,32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2896.32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5516.5</v>
      </c>
      <c r="G33" s="39" t="str">
        <f>CONCATENATE(F33," = ",B33," + ",C33," + ",E33," + ",D33,)</f>
        <v>5516,5 = 2896,32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2896.32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5856.39</v>
      </c>
      <c r="G34" s="39" t="str">
        <f>CONCATENATE(F34," = ",B34," + ",C34," + ",E34," + ",D34,)</f>
        <v>5856,39 = 2896,32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8145.83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10102.24</v>
      </c>
      <c r="G36" s="39" t="str">
        <f>CONCATENATE(F36," = ",B36," + ",C36," + ",E36," + ",D36,)</f>
        <v>10102,24 = 8145,83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8145.83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10670.99</v>
      </c>
      <c r="G37" s="39" t="str">
        <f>CONCATENATE(F37," = ",B37," + ",C37," + ",E37," + ",D37,)</f>
        <v>10670,99 = 8145,83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8145.83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10766.01</v>
      </c>
      <c r="G38" s="39" t="str">
        <f>CONCATENATE(F38," = ",B38," + ",C38," + ",E38," + ",D38,)</f>
        <v>10766,01 = 8145,83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8145.83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11105.9</v>
      </c>
      <c r="G39" s="39" t="str">
        <f>CONCATENATE(F39," = ",B39," + ",C39," + ",E39," + ",D39,)</f>
        <v>11105,9 = 8145,83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1337.3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3293.71</v>
      </c>
      <c r="G42" s="39" t="str">
        <f>CONCATENATE(F42," = ",B42," + ",C42," + ",E42," + ",D42,)</f>
        <v>3293,71 = 1337,3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1337.3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3862.46</v>
      </c>
      <c r="G43" s="39" t="str">
        <f>CONCATENATE(F43," = ",B43," + ",C43," + ",E43," + ",D43,)</f>
        <v>3862,46 = 1337,3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1337.3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3957.48</v>
      </c>
      <c r="G44" s="39" t="str">
        <f>CONCATENATE(F44," = ",B44," + ",C44," + ",E44," + ",D44,)</f>
        <v>3957,48 = 1337,3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1337.3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4297.37</v>
      </c>
      <c r="G45" s="39" t="str">
        <f>CONCATENATE(F45," = ",B45," + ",C45," + ",E45," + ",D45,)</f>
        <v>4297,37 = 1337,3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4906.59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6863</v>
      </c>
      <c r="G47" s="39" t="str">
        <f>CONCATENATE(F47," = ",B47," + ",C47," + ",E47," + ",D47,)</f>
        <v>6863 = 4906,59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4906.59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7431.75</v>
      </c>
      <c r="G48" s="39" t="str">
        <f>CONCATENATE(F48," = ",B48," + ",C48," + ",E48," + ",D48,)</f>
        <v>7431,75 = 4906,59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4906.59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7526.77</v>
      </c>
      <c r="G49" s="39" t="str">
        <f>CONCATENATE(F49," = ",B49," + ",C49," + ",E49," + ",D49,)</f>
        <v>7526,77 = 4906,59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4906.59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7866.66</v>
      </c>
      <c r="G50" s="46" t="str">
        <f>CONCATENATE(F50," = ",B50," + ",C50," + ",E50," + ",D50,)</f>
        <v>7866,66 = 4906,59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1277.78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3234.19</v>
      </c>
      <c r="G53" s="39" t="str">
        <f>CONCATENATE(F53," = ",B53," + ",C53," + ",E53," + ",D53,)</f>
        <v>3234,19 = 1277,78 + 1496,68 + 455,43 + 4,302</v>
      </c>
      <c r="H53" s="37">
        <v>252.22</v>
      </c>
      <c r="I53" s="35">
        <f>ROUND(IF(B53=0,0,B53+C53+D53+H53),2)</f>
        <v>3030.98</v>
      </c>
      <c r="J53" s="39" t="str">
        <f>CONCATENATE(I53," = ",B53," + ",C53," + ",H53," + ",D53,)</f>
        <v>3030,98 = 1277,78 + 1496,68 + 252,22 + 4,302</v>
      </c>
      <c r="K53" s="37">
        <v>247.8</v>
      </c>
      <c r="L53" s="35">
        <f>ROUND(IF(B53=0,0,B53+C53+D53+K53),2)</f>
        <v>3026.56</v>
      </c>
      <c r="M53" s="39" t="str">
        <f>CONCATENATE(L53," = ",B53," + ",C53," + ",K53," + ",D53,)</f>
        <v>3026,56 = 1277,78 + 1496,68 + 247,8 + 4,302</v>
      </c>
    </row>
    <row r="54" spans="1:13" ht="17.25" customHeight="1" x14ac:dyDescent="0.35">
      <c r="A54" s="33" t="s">
        <v>12</v>
      </c>
      <c r="B54" s="34">
        <f>$A$76</f>
        <v>1277.78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3802.94</v>
      </c>
      <c r="G54" s="39" t="str">
        <f>CONCATENATE(F54," = ",B54," + ",C54," + ",E54," + ",D54,)</f>
        <v>3802,94 = 1277,78 + 2065,43 + 455,43 + 4,302</v>
      </c>
      <c r="H54" s="37">
        <v>252.22</v>
      </c>
      <c r="I54" s="35">
        <f>ROUND(IF(B54=0,0,B54+C54+D54+H54),2)</f>
        <v>3599.73</v>
      </c>
      <c r="J54" s="39" t="str">
        <f>CONCATENATE(I54," = ",B54," + ",C54," + ",H54," + ",D54,)</f>
        <v>3599,73 = 1277,78 + 2065,43 + 252,22 + 4,302</v>
      </c>
      <c r="K54" s="37">
        <v>247.8</v>
      </c>
      <c r="L54" s="35">
        <f>ROUND(IF(B54=0,0,B54+C54+D54+K54),2)</f>
        <v>3595.31</v>
      </c>
      <c r="M54" s="39" t="str">
        <f>CONCATENATE(L54," = ",B54," + ",C54," + ",K54," + ",D54,)</f>
        <v>3595,31 = 1277,78 + 2065,43 + 247,8 + 4,302</v>
      </c>
    </row>
    <row r="55" spans="1:13" ht="17.25" customHeight="1" x14ac:dyDescent="0.35">
      <c r="A55" s="33" t="s">
        <v>13</v>
      </c>
      <c r="B55" s="34">
        <f>$A$76</f>
        <v>1277.78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3897.96</v>
      </c>
      <c r="G55" s="39" t="str">
        <f>CONCATENATE(F55," = ",B55," + ",C55," + ",E55," + ",D55,)</f>
        <v>3897,96 = 1277,78 + 2160,45 + 455,43 + 4,302</v>
      </c>
      <c r="H55" s="37">
        <v>252.22</v>
      </c>
      <c r="I55" s="35">
        <f>ROUND(IF(B55=0,0,B55+C55+D55+H55),2)</f>
        <v>3694.75</v>
      </c>
      <c r="J55" s="39" t="str">
        <f>CONCATENATE(I55," = ",B55," + ",C55," + ",H55," + ",D55,)</f>
        <v>3694,75 = 1277,78 + 2160,45 + 252,22 + 4,302</v>
      </c>
      <c r="K55" s="37">
        <v>247.8</v>
      </c>
      <c r="L55" s="35">
        <f>ROUND(IF(B55=0,0,B55+C55+D55+K55),2)</f>
        <v>3690.33</v>
      </c>
      <c r="M55" s="39" t="str">
        <f>CONCATENATE(L55," = ",B55," + ",C55," + ",K55," + ",D55,)</f>
        <v>3690,33 = 1277,78 + 2160,45 + 247,8 + 4,302</v>
      </c>
    </row>
    <row r="56" spans="1:13" ht="17.25" customHeight="1" x14ac:dyDescent="0.35">
      <c r="A56" s="33" t="s">
        <v>14</v>
      </c>
      <c r="B56" s="34">
        <f>$A$76</f>
        <v>1277.78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4237.8500000000004</v>
      </c>
      <c r="G56" s="39" t="str">
        <f>CONCATENATE(F56," = ",B56," + ",C56," + ",E56," + ",D56,)</f>
        <v>4237,85 = 1277,78 + 2500,34 + 455,43 + 4,302</v>
      </c>
      <c r="H56" s="37">
        <v>252.22</v>
      </c>
      <c r="I56" s="35">
        <f>ROUND(IF(B56=0,0,B56+C56+D56+H56),2)</f>
        <v>4034.64</v>
      </c>
      <c r="J56" s="39" t="str">
        <f>CONCATENATE(I56," = ",B56," + ",C56," + ",H56," + ",D56,)</f>
        <v>4034,64 = 1277,78 + 2500,34 + 252,22 + 4,302</v>
      </c>
      <c r="K56" s="37">
        <v>247.8</v>
      </c>
      <c r="L56" s="35">
        <f>ROUND(IF(B56=0,0,B56+C56+D56+K56),2)</f>
        <v>4030.22</v>
      </c>
      <c r="M56" s="39" t="str">
        <f>CONCATENATE(L56," = ",B56," + ",C56," + ",K56," + ",D56,)</f>
        <v>4030,22 = 1277,78 + 2500,34 + 247,8 + 4,302</v>
      </c>
    </row>
    <row r="57" spans="1:13" ht="17.25" customHeight="1" x14ac:dyDescent="0.35">
      <c r="A57" s="33" t="s">
        <v>27</v>
      </c>
      <c r="B57" s="34">
        <f>A78</f>
        <v>881526</v>
      </c>
      <c r="C57" s="84"/>
      <c r="D57" s="85"/>
      <c r="E57" s="37"/>
      <c r="F57" s="35">
        <f>ROUND(IF(B57=0,0,B57+C57+E57+D57),2)</f>
        <v>881526</v>
      </c>
      <c r="G57" s="39" t="str">
        <f>CONCATENATE(F57," = ",B57)</f>
        <v>881526 = 881526</v>
      </c>
      <c r="H57" s="37"/>
      <c r="I57" s="35">
        <f>ROUND(IF(B57=0,0,B57+C57+D57+H57),2)</f>
        <v>881526</v>
      </c>
      <c r="J57" s="39" t="str">
        <f>CONCATENATE(I57," = ",B57)</f>
        <v>881526 = 881526</v>
      </c>
      <c r="K57" s="37"/>
      <c r="L57" s="35">
        <f>ROUND(IF(B57=0,0,B57+C57+D57+K57),2)</f>
        <v>881526</v>
      </c>
      <c r="M57" s="39" t="str">
        <f>CONCATENATE(L57," = ",B57)</f>
        <v>881526 = 881526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1277.78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1919.45</v>
      </c>
      <c r="G60" s="39" t="str">
        <f>CONCATENATE(F60," = ",B60," + ",C60," + ",E60," + ",D60,)</f>
        <v>1919,45 = 1277,78 + 181,94 + 455,43 + 4,302</v>
      </c>
      <c r="H60" s="37">
        <v>252.22</v>
      </c>
      <c r="I60" s="35">
        <f t="shared" ref="I60:I65" si="1">ROUND(IF(B60=0,0,B60+C60+D60+H60),2)</f>
        <v>1716.24</v>
      </c>
      <c r="J60" s="39" t="str">
        <f>CONCATENATE(I60," = ",B60," + ",C60," + ",H60," + ",D60,)</f>
        <v>1716,24 = 1277,78 + 181,94 + 252,22 + 4,302</v>
      </c>
      <c r="K60" s="37">
        <v>247.8</v>
      </c>
      <c r="L60" s="35">
        <f t="shared" ref="L60:L65" si="2">ROUND(IF(B60=0,0,B60+C60+D60+K60),2)</f>
        <v>1711.82</v>
      </c>
      <c r="M60" s="39" t="str">
        <f>CONCATENATE(L60," = ",B60," + ",C60," + ",K60," + ",D60,)</f>
        <v>1711,82 = 1277,78 + 181,94 + 247,8 + 4,302</v>
      </c>
    </row>
    <row r="61" spans="1:13" ht="17.25" customHeight="1" x14ac:dyDescent="0.35">
      <c r="A61" s="89" t="s">
        <v>12</v>
      </c>
      <c r="B61" s="90">
        <f>$A$76</f>
        <v>1277.78</v>
      </c>
      <c r="C61" s="83">
        <v>263.06</v>
      </c>
      <c r="D61" s="53">
        <v>4.3019999999999996</v>
      </c>
      <c r="E61" s="37">
        <v>455.43</v>
      </c>
      <c r="F61" s="35">
        <f t="shared" si="0"/>
        <v>2000.57</v>
      </c>
      <c r="G61" s="39" t="str">
        <f>CONCATENATE(F61," = ",B61," + ",C61," + ",E61," + ",D61,)</f>
        <v>2000,57 = 1277,78 + 263,06 + 455,43 + 4,302</v>
      </c>
      <c r="H61" s="37">
        <v>252.22</v>
      </c>
      <c r="I61" s="35">
        <f t="shared" si="1"/>
        <v>1797.36</v>
      </c>
      <c r="J61" s="39" t="str">
        <f>CONCATENATE(I61," = ",B61," + ",C61," + ",H61," + ",D61,)</f>
        <v>1797,36 = 1277,78 + 263,06 + 252,22 + 4,302</v>
      </c>
      <c r="K61" s="37">
        <v>247.8</v>
      </c>
      <c r="L61" s="35">
        <f t="shared" si="2"/>
        <v>1792.94</v>
      </c>
      <c r="M61" s="39" t="str">
        <f>CONCATENATE(L61," = ",B61," + ",C61," + ",K61," + ",D61,)</f>
        <v>1792,94 = 1277,78 + 263,06 + 247,8 + 4,302</v>
      </c>
    </row>
    <row r="62" spans="1:13" ht="17.25" customHeight="1" x14ac:dyDescent="0.35">
      <c r="A62" s="89" t="s">
        <v>13</v>
      </c>
      <c r="B62" s="90">
        <f>$A$76</f>
        <v>1277.78</v>
      </c>
      <c r="C62" s="83">
        <v>420.53</v>
      </c>
      <c r="D62" s="53">
        <v>4.3019999999999996</v>
      </c>
      <c r="E62" s="37">
        <v>455.43</v>
      </c>
      <c r="F62" s="35">
        <f t="shared" si="0"/>
        <v>2158.04</v>
      </c>
      <c r="G62" s="39" t="str">
        <f>CONCATENATE(F62," = ",B62," + ",C62," + ",E62," + ",D62,)</f>
        <v>2158,04 = 1277,78 + 420,53 + 455,43 + 4,302</v>
      </c>
      <c r="H62" s="37">
        <v>252.22</v>
      </c>
      <c r="I62" s="35">
        <f t="shared" si="1"/>
        <v>1954.83</v>
      </c>
      <c r="J62" s="39" t="str">
        <f>CONCATENATE(I62," = ",B62," + ",C62," + ",H62," + ",D62,)</f>
        <v>1954,83 = 1277,78 + 420,53 + 252,22 + 4,302</v>
      </c>
      <c r="K62" s="37">
        <v>247.8</v>
      </c>
      <c r="L62" s="35">
        <f t="shared" si="2"/>
        <v>1950.41</v>
      </c>
      <c r="M62" s="39" t="str">
        <f>CONCATENATE(L62," = ",B62," + ",C62," + ",K62," + ",D62,)</f>
        <v>1950,41 = 1277,78 + 420,53 + 247,8 + 4,302</v>
      </c>
    </row>
    <row r="63" spans="1:13" ht="17.25" customHeight="1" x14ac:dyDescent="0.35">
      <c r="A63" s="89" t="s">
        <v>14</v>
      </c>
      <c r="B63" s="90">
        <f>$A$76</f>
        <v>1277.78</v>
      </c>
      <c r="C63" s="83">
        <v>719.93</v>
      </c>
      <c r="D63" s="53">
        <v>4.3019999999999996</v>
      </c>
      <c r="E63" s="37">
        <v>455.43</v>
      </c>
      <c r="F63" s="35">
        <f t="shared" si="0"/>
        <v>2457.44</v>
      </c>
      <c r="G63" s="39" t="str">
        <f>CONCATENATE(F63," = ",B63," + ",C63," + ",E63," + ",D63,)</f>
        <v>2457,44 = 1277,78 + 719,93 + 455,43 + 4,302</v>
      </c>
      <c r="H63" s="37">
        <v>252.22</v>
      </c>
      <c r="I63" s="35">
        <f t="shared" si="1"/>
        <v>2254.23</v>
      </c>
      <c r="J63" s="39" t="str">
        <f>CONCATENATE(I63," = ",B63," + ",C63," + ",H63," + ",D63,)</f>
        <v>2254,23 = 1277,78 + 719,93 + 252,22 + 4,302</v>
      </c>
      <c r="K63" s="37">
        <v>247.8</v>
      </c>
      <c r="L63" s="35">
        <f t="shared" si="2"/>
        <v>2249.81</v>
      </c>
      <c r="M63" s="39" t="str">
        <f>CONCATENATE(L63," = ",B63," + ",C63," + ",K63," + ",D63,)</f>
        <v>2249,81 = 1277,78 + 719,93 + 247,8 + 4,302</v>
      </c>
    </row>
    <row r="64" spans="1:13" ht="17.25" customHeight="1" x14ac:dyDescent="0.35">
      <c r="A64" s="89" t="s">
        <v>29</v>
      </c>
      <c r="B64" s="90">
        <f>$A$76</f>
        <v>1277.78</v>
      </c>
      <c r="C64" s="83">
        <v>0</v>
      </c>
      <c r="D64" s="53">
        <v>4.3019999999999996</v>
      </c>
      <c r="E64" s="37">
        <v>455.43</v>
      </c>
      <c r="F64" s="35">
        <f t="shared" si="0"/>
        <v>1737.51</v>
      </c>
      <c r="G64" s="39" t="str">
        <f>CONCATENATE(F64," = ",B64," + ",C64," + ",E64," + ",D64,)</f>
        <v>1737,51 = 1277,78 + 0 + 455,43 + 4,302</v>
      </c>
      <c r="H64" s="37">
        <v>252.22</v>
      </c>
      <c r="I64" s="35">
        <f t="shared" si="1"/>
        <v>1534.3</v>
      </c>
      <c r="J64" s="39" t="str">
        <f>CONCATENATE(I64," = ",B64," + ",C64," + ",H64," + ",D64,)</f>
        <v>1534,3 = 1277,78 + 0 + 252,22 + 4,302</v>
      </c>
      <c r="K64" s="37">
        <v>247.8</v>
      </c>
      <c r="L64" s="35">
        <f t="shared" si="2"/>
        <v>1529.88</v>
      </c>
      <c r="M64" s="39" t="str">
        <f>CONCATENATE(L64," = ",B64," + ",C64," + ",K64," + ",D64,)</f>
        <v>1529,88 = 1277,78 + 0 + 247,8 + 4,302</v>
      </c>
    </row>
    <row r="65" spans="1:32" ht="17.25" customHeight="1" x14ac:dyDescent="0.35">
      <c r="A65" s="89" t="s">
        <v>30</v>
      </c>
      <c r="B65" s="90">
        <f>A78</f>
        <v>881526</v>
      </c>
      <c r="C65" s="83"/>
      <c r="D65" s="53"/>
      <c r="E65" s="37"/>
      <c r="F65" s="35">
        <f t="shared" si="0"/>
        <v>881526</v>
      </c>
      <c r="G65" s="39" t="str">
        <f>CONCATENATE(F65," = ",B65)</f>
        <v>881526 = 881526</v>
      </c>
      <c r="H65" s="37"/>
      <c r="I65" s="35">
        <f t="shared" si="1"/>
        <v>881526</v>
      </c>
      <c r="J65" s="39" t="str">
        <f>CONCATENATE(I65," = ",B65)</f>
        <v>881526 = 881526</v>
      </c>
      <c r="K65" s="37"/>
      <c r="L65" s="35">
        <f t="shared" si="2"/>
        <v>881526</v>
      </c>
      <c r="M65" s="39" t="str">
        <f>CONCATENATE(L65," = ",B65)</f>
        <v>881526 = 881526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2767.41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1277.78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881526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1337.3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2896.32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8145.83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1337.3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4906.59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2023-09-07T07:22:46Z</dcterms:created>
  <dcterms:modified xsi:type="dcterms:W3CDTF">2023-09-07T07:23:39Z</dcterms:modified>
</cp:coreProperties>
</file>