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24240" windowHeight="12405"/>
  </bookViews>
  <sheets>
    <sheet name="СН (менее 150 кВт)" sheetId="1" r:id="rId1"/>
    <sheet name="СН (от 150 до 670 кВт)" sheetId="6" r:id="rId2"/>
    <sheet name="СН (от 670 кВт до 10 МВт)" sheetId="7" r:id="rId3"/>
    <sheet name="СН (не менее 10 МВт)" sheetId="8" r:id="rId4"/>
    <sheet name="СН (население и сети)" sheetId="5" r:id="rId5"/>
  </sheets>
  <externalReferences>
    <externalReference r:id="rId6"/>
  </externalReferences>
  <calcPr calcId="145621"/>
</workbook>
</file>

<file path=xl/calcChain.xml><?xml version="1.0" encoding="utf-8"?>
<calcChain xmlns="http://schemas.openxmlformats.org/spreadsheetml/2006/main">
  <c r="C134" i="8" l="1" a="1"/>
  <c r="E134" i="8" s="1"/>
  <c r="F134" i="8"/>
  <c r="G134" i="8"/>
  <c r="H134" i="8"/>
  <c r="K134" i="8"/>
  <c r="L134" i="8"/>
  <c r="N134" i="8"/>
  <c r="P134" i="8"/>
  <c r="R134" i="8"/>
  <c r="S134" i="8"/>
  <c r="V134" i="8"/>
  <c r="W134" i="8"/>
  <c r="X134" i="8"/>
  <c r="C135" i="8"/>
  <c r="D135" i="8"/>
  <c r="F135" i="8"/>
  <c r="H135" i="8"/>
  <c r="J135" i="8"/>
  <c r="K135" i="8"/>
  <c r="N135" i="8"/>
  <c r="O135" i="8"/>
  <c r="P135" i="8"/>
  <c r="S135" i="8"/>
  <c r="T135" i="8"/>
  <c r="V135" i="8"/>
  <c r="X135" i="8"/>
  <c r="Z135" i="8"/>
  <c r="C136" i="8"/>
  <c r="F136" i="8"/>
  <c r="G136" i="8"/>
  <c r="H136" i="8"/>
  <c r="K136" i="8"/>
  <c r="L136" i="8"/>
  <c r="N136" i="8"/>
  <c r="P136" i="8"/>
  <c r="R136" i="8"/>
  <c r="S136" i="8"/>
  <c r="V136" i="8"/>
  <c r="W136" i="8"/>
  <c r="X136" i="8"/>
  <c r="C137" i="8"/>
  <c r="D137" i="8"/>
  <c r="F137" i="8"/>
  <c r="H137" i="8"/>
  <c r="J137" i="8"/>
  <c r="K137" i="8"/>
  <c r="N137" i="8"/>
  <c r="O137" i="8"/>
  <c r="P137" i="8"/>
  <c r="S137" i="8"/>
  <c r="T137" i="8"/>
  <c r="V137" i="8"/>
  <c r="X137" i="8"/>
  <c r="Z137" i="8"/>
  <c r="C138" i="8"/>
  <c r="F138" i="8"/>
  <c r="G138" i="8"/>
  <c r="H138" i="8"/>
  <c r="K138" i="8"/>
  <c r="L138" i="8"/>
  <c r="N138" i="8"/>
  <c r="P138" i="8"/>
  <c r="R138" i="8"/>
  <c r="S138" i="8"/>
  <c r="V138" i="8"/>
  <c r="W138" i="8"/>
  <c r="X138" i="8"/>
  <c r="C139" i="8"/>
  <c r="D139" i="8"/>
  <c r="F139" i="8"/>
  <c r="H139" i="8"/>
  <c r="J139" i="8"/>
  <c r="K139" i="8"/>
  <c r="N139" i="8"/>
  <c r="O139" i="8"/>
  <c r="P139" i="8"/>
  <c r="S139" i="8"/>
  <c r="T139" i="8"/>
  <c r="V139" i="8"/>
  <c r="X139" i="8"/>
  <c r="Z139" i="8"/>
  <c r="C140" i="8"/>
  <c r="F140" i="8"/>
  <c r="G140" i="8"/>
  <c r="H140" i="8"/>
  <c r="K140" i="8"/>
  <c r="L140" i="8"/>
  <c r="N140" i="8"/>
  <c r="P140" i="8"/>
  <c r="R140" i="8"/>
  <c r="S140" i="8"/>
  <c r="V140" i="8"/>
  <c r="W140" i="8"/>
  <c r="X140" i="8"/>
  <c r="C141" i="8"/>
  <c r="D141" i="8"/>
  <c r="F141" i="8"/>
  <c r="H141" i="8"/>
  <c r="J141" i="8"/>
  <c r="K141" i="8"/>
  <c r="N141" i="8"/>
  <c r="O141" i="8"/>
  <c r="P141" i="8"/>
  <c r="S141" i="8"/>
  <c r="T141" i="8"/>
  <c r="V141" i="8"/>
  <c r="X141" i="8"/>
  <c r="Z141" i="8"/>
  <c r="C142" i="8"/>
  <c r="F142" i="8"/>
  <c r="G142" i="8"/>
  <c r="H142" i="8"/>
  <c r="K142" i="8"/>
  <c r="L142" i="8"/>
  <c r="N142" i="8"/>
  <c r="P142" i="8"/>
  <c r="R142" i="8"/>
  <c r="S142" i="8"/>
  <c r="V142" i="8"/>
  <c r="W142" i="8"/>
  <c r="X142" i="8"/>
  <c r="C143" i="8"/>
  <c r="D143" i="8"/>
  <c r="F143" i="8"/>
  <c r="H143" i="8"/>
  <c r="J143" i="8"/>
  <c r="K143" i="8"/>
  <c r="N143" i="8"/>
  <c r="O143" i="8"/>
  <c r="P143" i="8"/>
  <c r="S143" i="8"/>
  <c r="T143" i="8"/>
  <c r="V143" i="8"/>
  <c r="X143" i="8"/>
  <c r="Z143" i="8"/>
  <c r="C144" i="8"/>
  <c r="F144" i="8"/>
  <c r="G144" i="8"/>
  <c r="H144" i="8"/>
  <c r="K144" i="8"/>
  <c r="L144" i="8"/>
  <c r="N144" i="8"/>
  <c r="P144" i="8"/>
  <c r="R144" i="8"/>
  <c r="S144" i="8"/>
  <c r="V144" i="8"/>
  <c r="W144" i="8"/>
  <c r="X144" i="8"/>
  <c r="C145" i="8"/>
  <c r="D145" i="8"/>
  <c r="F145" i="8"/>
  <c r="H145" i="8"/>
  <c r="J145" i="8"/>
  <c r="K145" i="8"/>
  <c r="N145" i="8"/>
  <c r="O145" i="8"/>
  <c r="P145" i="8"/>
  <c r="S145" i="8"/>
  <c r="T145" i="8"/>
  <c r="V145" i="8"/>
  <c r="X145" i="8"/>
  <c r="Z145" i="8"/>
  <c r="C146" i="8"/>
  <c r="F146" i="8"/>
  <c r="G146" i="8"/>
  <c r="H146" i="8"/>
  <c r="K146" i="8"/>
  <c r="L146" i="8"/>
  <c r="N146" i="8"/>
  <c r="P146" i="8"/>
  <c r="R146" i="8"/>
  <c r="S146" i="8"/>
  <c r="V146" i="8"/>
  <c r="W146" i="8"/>
  <c r="X146" i="8"/>
  <c r="C147" i="8"/>
  <c r="D147" i="8"/>
  <c r="F147" i="8"/>
  <c r="H147" i="8"/>
  <c r="J147" i="8"/>
  <c r="K147" i="8"/>
  <c r="N147" i="8"/>
  <c r="O147" i="8"/>
  <c r="P147" i="8"/>
  <c r="S147" i="8"/>
  <c r="T147" i="8"/>
  <c r="V147" i="8"/>
  <c r="X147" i="8"/>
  <c r="Z147" i="8"/>
  <c r="C148" i="8"/>
  <c r="F148" i="8"/>
  <c r="G148" i="8"/>
  <c r="H148" i="8"/>
  <c r="J148" i="8"/>
  <c r="K148" i="8"/>
  <c r="L148" i="8"/>
  <c r="N148" i="8"/>
  <c r="O148" i="8"/>
  <c r="P148" i="8"/>
  <c r="R148" i="8"/>
  <c r="S148" i="8"/>
  <c r="T148" i="8"/>
  <c r="V148" i="8"/>
  <c r="W148" i="8"/>
  <c r="X148" i="8"/>
  <c r="Z148" i="8"/>
  <c r="C149" i="8"/>
  <c r="D149" i="8"/>
  <c r="F149" i="8"/>
  <c r="G149" i="8"/>
  <c r="H149" i="8"/>
  <c r="J149" i="8"/>
  <c r="K149" i="8"/>
  <c r="L149" i="8"/>
  <c r="N149" i="8"/>
  <c r="O149" i="8"/>
  <c r="P149" i="8"/>
  <c r="R149" i="8"/>
  <c r="S149" i="8"/>
  <c r="T149" i="8"/>
  <c r="V149" i="8"/>
  <c r="W149" i="8"/>
  <c r="X149" i="8"/>
  <c r="Z149" i="8"/>
  <c r="C150" i="8"/>
  <c r="D150" i="8"/>
  <c r="F150" i="8"/>
  <c r="G150" i="8"/>
  <c r="H150" i="8"/>
  <c r="J150" i="8"/>
  <c r="K150" i="8"/>
  <c r="L150" i="8"/>
  <c r="N150" i="8"/>
  <c r="O150" i="8"/>
  <c r="P150" i="8"/>
  <c r="R150" i="8"/>
  <c r="S150" i="8"/>
  <c r="T150" i="8"/>
  <c r="V150" i="8"/>
  <c r="W150" i="8"/>
  <c r="X150" i="8"/>
  <c r="Z150" i="8"/>
  <c r="C151" i="8"/>
  <c r="D151" i="8"/>
  <c r="F151" i="8"/>
  <c r="G151" i="8"/>
  <c r="H151" i="8"/>
  <c r="J151" i="8"/>
  <c r="K151" i="8"/>
  <c r="L151" i="8"/>
  <c r="N151" i="8"/>
  <c r="O151" i="8"/>
  <c r="P151" i="8"/>
  <c r="R151" i="8"/>
  <c r="S151" i="8"/>
  <c r="T151" i="8"/>
  <c r="U151" i="8"/>
  <c r="V151" i="8"/>
  <c r="W151" i="8"/>
  <c r="X151" i="8"/>
  <c r="Y151" i="8"/>
  <c r="Z151" i="8"/>
  <c r="C152" i="8"/>
  <c r="D152" i="8"/>
  <c r="E152" i="8"/>
  <c r="F152" i="8"/>
  <c r="G152" i="8"/>
  <c r="H152" i="8"/>
  <c r="I152" i="8"/>
  <c r="J152" i="8"/>
  <c r="K152" i="8"/>
  <c r="L152" i="8"/>
  <c r="M152" i="8"/>
  <c r="N152" i="8"/>
  <c r="O152" i="8"/>
  <c r="P152" i="8"/>
  <c r="Q152" i="8"/>
  <c r="R152" i="8"/>
  <c r="S152" i="8"/>
  <c r="T152" i="8"/>
  <c r="U152" i="8"/>
  <c r="V152" i="8"/>
  <c r="W152" i="8"/>
  <c r="X152" i="8"/>
  <c r="Y152" i="8"/>
  <c r="Z152" i="8"/>
  <c r="C153" i="8"/>
  <c r="D153" i="8"/>
  <c r="E153" i="8"/>
  <c r="F153" i="8"/>
  <c r="G153" i="8"/>
  <c r="H153" i="8"/>
  <c r="I153" i="8"/>
  <c r="J153" i="8"/>
  <c r="K153" i="8"/>
  <c r="L153" i="8"/>
  <c r="M153" i="8"/>
  <c r="N153" i="8"/>
  <c r="O153" i="8"/>
  <c r="P153" i="8"/>
  <c r="Q153" i="8"/>
  <c r="R153" i="8"/>
  <c r="S153" i="8"/>
  <c r="T153" i="8"/>
  <c r="U153" i="8"/>
  <c r="V153" i="8"/>
  <c r="W153" i="8"/>
  <c r="X153" i="8"/>
  <c r="Y153" i="8"/>
  <c r="Z153" i="8"/>
  <c r="C154" i="8"/>
  <c r="D154" i="8"/>
  <c r="E154" i="8"/>
  <c r="F154" i="8"/>
  <c r="G154" i="8"/>
  <c r="H154" i="8"/>
  <c r="I154" i="8"/>
  <c r="J154" i="8"/>
  <c r="K154" i="8"/>
  <c r="L154" i="8"/>
  <c r="M154" i="8"/>
  <c r="N154" i="8"/>
  <c r="O154" i="8"/>
  <c r="P154" i="8"/>
  <c r="Q154" i="8"/>
  <c r="R154" i="8"/>
  <c r="S154" i="8"/>
  <c r="T154" i="8"/>
  <c r="U154" i="8"/>
  <c r="V154" i="8"/>
  <c r="W154" i="8"/>
  <c r="X154" i="8"/>
  <c r="Y154" i="8"/>
  <c r="Z154" i="8"/>
  <c r="C155" i="8"/>
  <c r="D155" i="8"/>
  <c r="E155" i="8"/>
  <c r="F155" i="8"/>
  <c r="G155" i="8"/>
  <c r="H155" i="8"/>
  <c r="I155" i="8"/>
  <c r="J155" i="8"/>
  <c r="K155" i="8"/>
  <c r="L155" i="8"/>
  <c r="M155" i="8"/>
  <c r="N155" i="8"/>
  <c r="O155" i="8"/>
  <c r="P155" i="8"/>
  <c r="Q155" i="8"/>
  <c r="R155" i="8"/>
  <c r="S155" i="8"/>
  <c r="T155" i="8"/>
  <c r="U155" i="8"/>
  <c r="V155" i="8"/>
  <c r="W155" i="8"/>
  <c r="X155" i="8"/>
  <c r="Y155" i="8"/>
  <c r="Z155" i="8"/>
  <c r="C156" i="8"/>
  <c r="D156" i="8"/>
  <c r="E156" i="8"/>
  <c r="F156" i="8"/>
  <c r="G156" i="8"/>
  <c r="H156" i="8"/>
  <c r="I156" i="8"/>
  <c r="J156" i="8"/>
  <c r="K156" i="8"/>
  <c r="L156" i="8"/>
  <c r="M156" i="8"/>
  <c r="N156" i="8"/>
  <c r="O156" i="8"/>
  <c r="P156" i="8"/>
  <c r="Q156" i="8"/>
  <c r="R156" i="8"/>
  <c r="S156" i="8"/>
  <c r="T156" i="8"/>
  <c r="U156" i="8"/>
  <c r="V156" i="8"/>
  <c r="W156" i="8"/>
  <c r="X156" i="8"/>
  <c r="Y156" i="8"/>
  <c r="Z156" i="8"/>
  <c r="C157" i="8"/>
  <c r="D157" i="8"/>
  <c r="E157" i="8"/>
  <c r="F157" i="8"/>
  <c r="G157" i="8"/>
  <c r="H157" i="8"/>
  <c r="I157" i="8"/>
  <c r="J157" i="8"/>
  <c r="K157" i="8"/>
  <c r="L157" i="8"/>
  <c r="M157" i="8"/>
  <c r="N157" i="8"/>
  <c r="O157" i="8"/>
  <c r="P157" i="8"/>
  <c r="Q157" i="8"/>
  <c r="R157" i="8"/>
  <c r="S157" i="8"/>
  <c r="T157" i="8"/>
  <c r="U157" i="8"/>
  <c r="V157" i="8"/>
  <c r="W157" i="8"/>
  <c r="X157" i="8"/>
  <c r="Y157" i="8"/>
  <c r="Z157" i="8"/>
  <c r="C158" i="8"/>
  <c r="D158" i="8"/>
  <c r="E158" i="8"/>
  <c r="F158" i="8"/>
  <c r="G158" i="8"/>
  <c r="H158" i="8"/>
  <c r="I158" i="8"/>
  <c r="J158" i="8"/>
  <c r="K158" i="8"/>
  <c r="L158" i="8"/>
  <c r="M158" i="8"/>
  <c r="N158" i="8"/>
  <c r="O158" i="8"/>
  <c r="P158" i="8"/>
  <c r="Q158" i="8"/>
  <c r="R158" i="8"/>
  <c r="S158" i="8"/>
  <c r="T158" i="8"/>
  <c r="U158" i="8"/>
  <c r="V158" i="8"/>
  <c r="W158" i="8"/>
  <c r="X158" i="8"/>
  <c r="Y158" i="8"/>
  <c r="Z158" i="8"/>
  <c r="C159" i="8"/>
  <c r="D159" i="8"/>
  <c r="E159" i="8"/>
  <c r="F159" i="8"/>
  <c r="G159" i="8"/>
  <c r="H159" i="8"/>
  <c r="I159" i="8"/>
  <c r="J159" i="8"/>
  <c r="K159" i="8"/>
  <c r="L159" i="8"/>
  <c r="M159" i="8"/>
  <c r="N159" i="8"/>
  <c r="O159" i="8"/>
  <c r="P159" i="8"/>
  <c r="Q159" i="8"/>
  <c r="R159" i="8"/>
  <c r="S159" i="8"/>
  <c r="T159" i="8"/>
  <c r="U159" i="8"/>
  <c r="V159" i="8"/>
  <c r="W159" i="8"/>
  <c r="X159" i="8"/>
  <c r="Y159" i="8"/>
  <c r="Z159" i="8"/>
  <c r="C160" i="8"/>
  <c r="D160" i="8"/>
  <c r="E160" i="8"/>
  <c r="F160" i="8"/>
  <c r="G160" i="8"/>
  <c r="H160" i="8"/>
  <c r="I160" i="8"/>
  <c r="J160" i="8"/>
  <c r="K160" i="8"/>
  <c r="L160" i="8"/>
  <c r="M160" i="8"/>
  <c r="N160" i="8"/>
  <c r="O160" i="8"/>
  <c r="P160" i="8"/>
  <c r="Q160" i="8"/>
  <c r="R160" i="8"/>
  <c r="S160" i="8"/>
  <c r="T160" i="8"/>
  <c r="U160" i="8"/>
  <c r="V160" i="8"/>
  <c r="W160" i="8"/>
  <c r="X160" i="8"/>
  <c r="Y160" i="8"/>
  <c r="Z160" i="8"/>
  <c r="C161" i="8"/>
  <c r="D161" i="8"/>
  <c r="E161" i="8"/>
  <c r="F161" i="8"/>
  <c r="G161" i="8"/>
  <c r="H161" i="8"/>
  <c r="I161" i="8"/>
  <c r="J161" i="8"/>
  <c r="K161" i="8"/>
  <c r="L161" i="8"/>
  <c r="M161" i="8"/>
  <c r="N161" i="8"/>
  <c r="O161" i="8"/>
  <c r="P161" i="8"/>
  <c r="Q161" i="8"/>
  <c r="R161" i="8"/>
  <c r="S161" i="8"/>
  <c r="T161" i="8"/>
  <c r="U161" i="8"/>
  <c r="V161" i="8"/>
  <c r="W161" i="8"/>
  <c r="X161" i="8"/>
  <c r="Y161" i="8"/>
  <c r="Z161" i="8"/>
  <c r="C162" i="8"/>
  <c r="D162" i="8"/>
  <c r="E162" i="8"/>
  <c r="F162" i="8"/>
  <c r="G162" i="8"/>
  <c r="H162" i="8"/>
  <c r="I162" i="8"/>
  <c r="J162" i="8"/>
  <c r="K162" i="8"/>
  <c r="L162" i="8"/>
  <c r="M162" i="8"/>
  <c r="N162" i="8"/>
  <c r="O162" i="8"/>
  <c r="P162" i="8"/>
  <c r="Q162" i="8"/>
  <c r="R162" i="8"/>
  <c r="S162" i="8"/>
  <c r="T162" i="8"/>
  <c r="U162" i="8"/>
  <c r="V162" i="8"/>
  <c r="W162" i="8"/>
  <c r="X162" i="8"/>
  <c r="Y162" i="8"/>
  <c r="Z162" i="8"/>
  <c r="C163" i="8"/>
  <c r="D163" i="8"/>
  <c r="E163" i="8"/>
  <c r="F163" i="8"/>
  <c r="G163" i="8"/>
  <c r="H163" i="8"/>
  <c r="I163" i="8"/>
  <c r="J163" i="8"/>
  <c r="K163" i="8"/>
  <c r="L163" i="8"/>
  <c r="M163" i="8"/>
  <c r="N163" i="8"/>
  <c r="O163" i="8"/>
  <c r="P163" i="8"/>
  <c r="Q163" i="8"/>
  <c r="R163" i="8"/>
  <c r="S163" i="8"/>
  <c r="T163" i="8"/>
  <c r="U163" i="8"/>
  <c r="V163" i="8"/>
  <c r="W163" i="8"/>
  <c r="X163" i="8"/>
  <c r="Y163" i="8"/>
  <c r="Z163" i="8"/>
  <c r="C164" i="8"/>
  <c r="D164" i="8"/>
  <c r="E164" i="8"/>
  <c r="F164" i="8"/>
  <c r="G164" i="8"/>
  <c r="H164" i="8"/>
  <c r="I164" i="8"/>
  <c r="J164" i="8"/>
  <c r="K164" i="8"/>
  <c r="L164" i="8"/>
  <c r="M164" i="8"/>
  <c r="N164" i="8"/>
  <c r="O164" i="8"/>
  <c r="P164" i="8"/>
  <c r="Q164" i="8"/>
  <c r="R164" i="8"/>
  <c r="S164" i="8"/>
  <c r="T164" i="8"/>
  <c r="U164" i="8"/>
  <c r="V164" i="8"/>
  <c r="W164" i="8"/>
  <c r="X164" i="8"/>
  <c r="Y164" i="8"/>
  <c r="Z164" i="8"/>
  <c r="C98" i="8" a="1"/>
  <c r="E98" i="8" s="1"/>
  <c r="C98" i="8"/>
  <c r="F98" i="8"/>
  <c r="G98" i="8"/>
  <c r="H98" i="8"/>
  <c r="K98" i="8"/>
  <c r="L98" i="8"/>
  <c r="N98" i="8"/>
  <c r="P98" i="8"/>
  <c r="R98" i="8"/>
  <c r="S98" i="8"/>
  <c r="V98" i="8"/>
  <c r="W98" i="8"/>
  <c r="X98" i="8"/>
  <c r="C99" i="8"/>
  <c r="D99" i="8"/>
  <c r="F99" i="8"/>
  <c r="H99" i="8"/>
  <c r="J99" i="8"/>
  <c r="K99" i="8"/>
  <c r="N99" i="8"/>
  <c r="O99" i="8"/>
  <c r="P99" i="8"/>
  <c r="S99" i="8"/>
  <c r="T99" i="8"/>
  <c r="V99" i="8"/>
  <c r="X99" i="8"/>
  <c r="Z99" i="8"/>
  <c r="C100" i="8"/>
  <c r="F100" i="8"/>
  <c r="G100" i="8"/>
  <c r="H100" i="8"/>
  <c r="K100" i="8"/>
  <c r="L100" i="8"/>
  <c r="N100" i="8"/>
  <c r="P100" i="8"/>
  <c r="R100" i="8"/>
  <c r="S100" i="8"/>
  <c r="V100" i="8"/>
  <c r="W100" i="8"/>
  <c r="X100" i="8"/>
  <c r="C101" i="8"/>
  <c r="D101" i="8"/>
  <c r="F101" i="8"/>
  <c r="H101" i="8"/>
  <c r="J101" i="8"/>
  <c r="K101" i="8"/>
  <c r="N101" i="8"/>
  <c r="O101" i="8"/>
  <c r="P101" i="8"/>
  <c r="S101" i="8"/>
  <c r="T101" i="8"/>
  <c r="V101" i="8"/>
  <c r="X101" i="8"/>
  <c r="Z101" i="8"/>
  <c r="C102" i="8"/>
  <c r="F102" i="8"/>
  <c r="G102" i="8"/>
  <c r="H102" i="8"/>
  <c r="K102" i="8"/>
  <c r="L102" i="8"/>
  <c r="N102" i="8"/>
  <c r="P102" i="8"/>
  <c r="R102" i="8"/>
  <c r="S102" i="8"/>
  <c r="V102" i="8"/>
  <c r="W102" i="8"/>
  <c r="X102" i="8"/>
  <c r="C103" i="8"/>
  <c r="D103" i="8"/>
  <c r="F103" i="8"/>
  <c r="H103" i="8"/>
  <c r="J103" i="8"/>
  <c r="K103" i="8"/>
  <c r="N103" i="8"/>
  <c r="O103" i="8"/>
  <c r="P103" i="8"/>
  <c r="S103" i="8"/>
  <c r="T103" i="8"/>
  <c r="V103" i="8"/>
  <c r="X103" i="8"/>
  <c r="Z103" i="8"/>
  <c r="C104" i="8"/>
  <c r="F104" i="8"/>
  <c r="G104" i="8"/>
  <c r="H104" i="8"/>
  <c r="K104" i="8"/>
  <c r="L104" i="8"/>
  <c r="N104" i="8"/>
  <c r="P104" i="8"/>
  <c r="R104" i="8"/>
  <c r="S104" i="8"/>
  <c r="V104" i="8"/>
  <c r="W104" i="8"/>
  <c r="X104" i="8"/>
  <c r="C105" i="8"/>
  <c r="D105" i="8"/>
  <c r="F105" i="8"/>
  <c r="H105" i="8"/>
  <c r="J105" i="8"/>
  <c r="K105" i="8"/>
  <c r="N105" i="8"/>
  <c r="O105" i="8"/>
  <c r="P105" i="8"/>
  <c r="S105" i="8"/>
  <c r="T105" i="8"/>
  <c r="V105" i="8"/>
  <c r="X105" i="8"/>
  <c r="Z105" i="8"/>
  <c r="C106" i="8"/>
  <c r="F106" i="8"/>
  <c r="G106" i="8"/>
  <c r="H106" i="8"/>
  <c r="K106" i="8"/>
  <c r="L106" i="8"/>
  <c r="N106" i="8"/>
  <c r="P106" i="8"/>
  <c r="R106" i="8"/>
  <c r="S106" i="8"/>
  <c r="V106" i="8"/>
  <c r="W106" i="8"/>
  <c r="X106" i="8"/>
  <c r="C107" i="8"/>
  <c r="D107" i="8"/>
  <c r="F107" i="8"/>
  <c r="H107" i="8"/>
  <c r="J107" i="8"/>
  <c r="K107" i="8"/>
  <c r="N107" i="8"/>
  <c r="O107" i="8"/>
  <c r="P107" i="8"/>
  <c r="S107" i="8"/>
  <c r="T107" i="8"/>
  <c r="V107" i="8"/>
  <c r="X107" i="8"/>
  <c r="Z107" i="8"/>
  <c r="C108" i="8"/>
  <c r="F108" i="8"/>
  <c r="G108" i="8"/>
  <c r="H108" i="8"/>
  <c r="K108" i="8"/>
  <c r="L108" i="8"/>
  <c r="N108" i="8"/>
  <c r="P108" i="8"/>
  <c r="R108" i="8"/>
  <c r="S108" i="8"/>
  <c r="V108" i="8"/>
  <c r="W108" i="8"/>
  <c r="X108" i="8"/>
  <c r="C109" i="8"/>
  <c r="D109" i="8"/>
  <c r="F109" i="8"/>
  <c r="H109" i="8"/>
  <c r="J109" i="8"/>
  <c r="K109" i="8"/>
  <c r="N109" i="8"/>
  <c r="O109" i="8"/>
  <c r="P109" i="8"/>
  <c r="S109" i="8"/>
  <c r="T109" i="8"/>
  <c r="V109" i="8"/>
  <c r="X109" i="8"/>
  <c r="Z109" i="8"/>
  <c r="C110" i="8"/>
  <c r="F110" i="8"/>
  <c r="G110" i="8"/>
  <c r="H110" i="8"/>
  <c r="K110" i="8"/>
  <c r="L110" i="8"/>
  <c r="N110" i="8"/>
  <c r="P110" i="8"/>
  <c r="R110" i="8"/>
  <c r="S110" i="8"/>
  <c r="V110" i="8"/>
  <c r="W110" i="8"/>
  <c r="X110" i="8"/>
  <c r="C111" i="8"/>
  <c r="D111" i="8"/>
  <c r="F111" i="8"/>
  <c r="H111" i="8"/>
  <c r="J111" i="8"/>
  <c r="K111" i="8"/>
  <c r="N111" i="8"/>
  <c r="O111" i="8"/>
  <c r="P111" i="8"/>
  <c r="S111" i="8"/>
  <c r="T111" i="8"/>
  <c r="V111" i="8"/>
  <c r="X111" i="8"/>
  <c r="Z111" i="8"/>
  <c r="C112" i="8"/>
  <c r="F112" i="8"/>
  <c r="G112" i="8"/>
  <c r="H112" i="8"/>
  <c r="K112" i="8"/>
  <c r="L112" i="8"/>
  <c r="N112" i="8"/>
  <c r="P112" i="8"/>
  <c r="R112" i="8"/>
  <c r="S112" i="8"/>
  <c r="V112" i="8"/>
  <c r="W112" i="8"/>
  <c r="X112" i="8"/>
  <c r="C113" i="8"/>
  <c r="D113" i="8"/>
  <c r="F113" i="8"/>
  <c r="H113" i="8"/>
  <c r="J113" i="8"/>
  <c r="K113" i="8"/>
  <c r="N113" i="8"/>
  <c r="O113" i="8"/>
  <c r="P113" i="8"/>
  <c r="S113" i="8"/>
  <c r="T113" i="8"/>
  <c r="V113" i="8"/>
  <c r="X113" i="8"/>
  <c r="Z113" i="8"/>
  <c r="C114" i="8"/>
  <c r="F114" i="8"/>
  <c r="G114" i="8"/>
  <c r="H114" i="8"/>
  <c r="K114" i="8"/>
  <c r="L114" i="8"/>
  <c r="N114" i="8"/>
  <c r="P114" i="8"/>
  <c r="R114" i="8"/>
  <c r="S114" i="8"/>
  <c r="V114" i="8"/>
  <c r="W114" i="8"/>
  <c r="X114" i="8"/>
  <c r="C115" i="8"/>
  <c r="D115" i="8"/>
  <c r="F115" i="8"/>
  <c r="H115" i="8"/>
  <c r="J115" i="8"/>
  <c r="K115" i="8"/>
  <c r="N115" i="8"/>
  <c r="O115" i="8"/>
  <c r="P115" i="8"/>
  <c r="S115" i="8"/>
  <c r="T115" i="8"/>
  <c r="V115" i="8"/>
  <c r="X115" i="8"/>
  <c r="Z115" i="8"/>
  <c r="C116" i="8"/>
  <c r="F116" i="8"/>
  <c r="G116" i="8"/>
  <c r="H116" i="8"/>
  <c r="K116" i="8"/>
  <c r="L116" i="8"/>
  <c r="N116" i="8"/>
  <c r="P116" i="8"/>
  <c r="R116" i="8"/>
  <c r="S116" i="8"/>
  <c r="V116" i="8"/>
  <c r="W116" i="8"/>
  <c r="X116" i="8"/>
  <c r="Z116" i="8"/>
  <c r="C117" i="8"/>
  <c r="D117" i="8"/>
  <c r="F117" i="8"/>
  <c r="G117" i="8"/>
  <c r="H117" i="8"/>
  <c r="J117" i="8"/>
  <c r="K117" i="8"/>
  <c r="L117" i="8"/>
  <c r="N117" i="8"/>
  <c r="O117" i="8"/>
  <c r="P117" i="8"/>
  <c r="R117" i="8"/>
  <c r="S117" i="8"/>
  <c r="T117" i="8"/>
  <c r="V117" i="8"/>
  <c r="W117" i="8"/>
  <c r="X117" i="8"/>
  <c r="Z117" i="8"/>
  <c r="C118" i="8"/>
  <c r="D118" i="8"/>
  <c r="F118" i="8"/>
  <c r="G118" i="8"/>
  <c r="H118" i="8"/>
  <c r="J118" i="8"/>
  <c r="K118" i="8"/>
  <c r="L118" i="8"/>
  <c r="N118" i="8"/>
  <c r="O118" i="8"/>
  <c r="P118" i="8"/>
  <c r="R118" i="8"/>
  <c r="S118" i="8"/>
  <c r="T118" i="8"/>
  <c r="V118" i="8"/>
  <c r="W118" i="8"/>
  <c r="X118" i="8"/>
  <c r="Z118" i="8"/>
  <c r="C119" i="8"/>
  <c r="D119" i="8"/>
  <c r="F119" i="8"/>
  <c r="G119" i="8"/>
  <c r="H119" i="8"/>
  <c r="J119" i="8"/>
  <c r="K119" i="8"/>
  <c r="L119" i="8"/>
  <c r="N119" i="8"/>
  <c r="O119" i="8"/>
  <c r="P119" i="8"/>
  <c r="R119" i="8"/>
  <c r="S119" i="8"/>
  <c r="T119" i="8"/>
  <c r="V119" i="8"/>
  <c r="W119" i="8"/>
  <c r="X119" i="8"/>
  <c r="Z119" i="8"/>
  <c r="C120" i="8"/>
  <c r="D120" i="8"/>
  <c r="F120" i="8"/>
  <c r="G120" i="8"/>
  <c r="H120" i="8"/>
  <c r="J120" i="8"/>
  <c r="K120" i="8"/>
  <c r="L120" i="8"/>
  <c r="N120" i="8"/>
  <c r="O120" i="8"/>
  <c r="P120" i="8"/>
  <c r="R120" i="8"/>
  <c r="S120" i="8"/>
  <c r="T120" i="8"/>
  <c r="V120" i="8"/>
  <c r="W120" i="8"/>
  <c r="X120" i="8"/>
  <c r="Z120" i="8"/>
  <c r="C121" i="8"/>
  <c r="D121" i="8"/>
  <c r="F121" i="8"/>
  <c r="G121" i="8"/>
  <c r="H121" i="8"/>
  <c r="J121" i="8"/>
  <c r="K121" i="8"/>
  <c r="L121" i="8"/>
  <c r="N121" i="8"/>
  <c r="O121" i="8"/>
  <c r="P121" i="8"/>
  <c r="R121" i="8"/>
  <c r="S121" i="8"/>
  <c r="T121" i="8"/>
  <c r="V121" i="8"/>
  <c r="W121" i="8"/>
  <c r="X121" i="8"/>
  <c r="Z121" i="8"/>
  <c r="C122" i="8"/>
  <c r="D122" i="8"/>
  <c r="F122" i="8"/>
  <c r="G122" i="8"/>
  <c r="H122" i="8"/>
  <c r="J122" i="8"/>
  <c r="K122" i="8"/>
  <c r="L122" i="8"/>
  <c r="N122" i="8"/>
  <c r="O122" i="8"/>
  <c r="P122" i="8"/>
  <c r="R122" i="8"/>
  <c r="S122" i="8"/>
  <c r="T122" i="8"/>
  <c r="V122" i="8"/>
  <c r="W122" i="8"/>
  <c r="X122" i="8"/>
  <c r="Z122" i="8"/>
  <c r="C123" i="8"/>
  <c r="D123" i="8"/>
  <c r="F123" i="8"/>
  <c r="G123" i="8"/>
  <c r="H123" i="8"/>
  <c r="J123" i="8"/>
  <c r="K123" i="8"/>
  <c r="L123" i="8"/>
  <c r="N123" i="8"/>
  <c r="O123" i="8"/>
  <c r="P123" i="8"/>
  <c r="R123" i="8"/>
  <c r="S123" i="8"/>
  <c r="T123" i="8"/>
  <c r="V123" i="8"/>
  <c r="W123" i="8"/>
  <c r="X123" i="8"/>
  <c r="Z123" i="8"/>
  <c r="C124" i="8"/>
  <c r="D124" i="8"/>
  <c r="F124" i="8"/>
  <c r="G124" i="8"/>
  <c r="H124" i="8"/>
  <c r="J124" i="8"/>
  <c r="K124" i="8"/>
  <c r="L124" i="8"/>
  <c r="N124" i="8"/>
  <c r="O124" i="8"/>
  <c r="P124" i="8"/>
  <c r="R124" i="8"/>
  <c r="S124" i="8"/>
  <c r="T124" i="8"/>
  <c r="V124" i="8"/>
  <c r="W124" i="8"/>
  <c r="X124" i="8"/>
  <c r="Z124" i="8"/>
  <c r="C125" i="8"/>
  <c r="D125" i="8"/>
  <c r="F125" i="8"/>
  <c r="G125" i="8"/>
  <c r="H125" i="8"/>
  <c r="J125" i="8"/>
  <c r="K125" i="8"/>
  <c r="L125" i="8"/>
  <c r="N125" i="8"/>
  <c r="O125" i="8"/>
  <c r="P125" i="8"/>
  <c r="R125" i="8"/>
  <c r="S125" i="8"/>
  <c r="T125" i="8"/>
  <c r="V125" i="8"/>
  <c r="W125" i="8"/>
  <c r="X125" i="8"/>
  <c r="Z125" i="8"/>
  <c r="C126" i="8"/>
  <c r="D126" i="8"/>
  <c r="F126" i="8"/>
  <c r="G126" i="8"/>
  <c r="H126" i="8"/>
  <c r="J126" i="8"/>
  <c r="K126" i="8"/>
  <c r="L126" i="8"/>
  <c r="M126" i="8"/>
  <c r="N126" i="8"/>
  <c r="O126" i="8"/>
  <c r="P126" i="8"/>
  <c r="Q126" i="8"/>
  <c r="R126" i="8"/>
  <c r="S126" i="8"/>
  <c r="T126" i="8"/>
  <c r="U126" i="8"/>
  <c r="V126" i="8"/>
  <c r="W126" i="8"/>
  <c r="X126" i="8"/>
  <c r="Y126" i="8"/>
  <c r="Z126" i="8"/>
  <c r="C127" i="8"/>
  <c r="D127" i="8"/>
  <c r="E127" i="8"/>
  <c r="F127" i="8"/>
  <c r="G127" i="8"/>
  <c r="H127" i="8"/>
  <c r="I127" i="8"/>
  <c r="J127" i="8"/>
  <c r="K127" i="8"/>
  <c r="L127" i="8"/>
  <c r="M127" i="8"/>
  <c r="N127" i="8"/>
  <c r="O127" i="8"/>
  <c r="P127" i="8"/>
  <c r="Q127" i="8"/>
  <c r="R127" i="8"/>
  <c r="S127" i="8"/>
  <c r="T127" i="8"/>
  <c r="U127" i="8"/>
  <c r="V127" i="8"/>
  <c r="W127" i="8"/>
  <c r="X127" i="8"/>
  <c r="Y127" i="8"/>
  <c r="Z127" i="8"/>
  <c r="C128" i="8"/>
  <c r="D128" i="8"/>
  <c r="E128" i="8"/>
  <c r="F128" i="8"/>
  <c r="G128" i="8"/>
  <c r="H128" i="8"/>
  <c r="I128" i="8"/>
  <c r="J128" i="8"/>
  <c r="K128" i="8"/>
  <c r="L128" i="8"/>
  <c r="M128" i="8"/>
  <c r="N128" i="8"/>
  <c r="O128" i="8"/>
  <c r="P128" i="8"/>
  <c r="Q128" i="8"/>
  <c r="R128" i="8"/>
  <c r="S128" i="8"/>
  <c r="T128" i="8"/>
  <c r="U128" i="8"/>
  <c r="V128" i="8"/>
  <c r="W128" i="8"/>
  <c r="X128" i="8"/>
  <c r="Y128" i="8"/>
  <c r="Z128" i="8"/>
  <c r="C62" i="8" a="1"/>
  <c r="C62" i="8" s="1"/>
  <c r="D62" i="8"/>
  <c r="F62" i="8"/>
  <c r="H62" i="8"/>
  <c r="I62" i="8"/>
  <c r="L62" i="8"/>
  <c r="M62" i="8"/>
  <c r="N62" i="8"/>
  <c r="Q62" i="8"/>
  <c r="R62" i="8"/>
  <c r="T62" i="8"/>
  <c r="V62" i="8"/>
  <c r="X62" i="8"/>
  <c r="Y62" i="8"/>
  <c r="D63" i="8"/>
  <c r="E63" i="8"/>
  <c r="F63" i="8"/>
  <c r="I63" i="8"/>
  <c r="J63" i="8"/>
  <c r="L63" i="8"/>
  <c r="N63" i="8"/>
  <c r="P63" i="8"/>
  <c r="Q63" i="8"/>
  <c r="T63" i="8"/>
  <c r="U63" i="8"/>
  <c r="V63" i="8"/>
  <c r="Y63" i="8"/>
  <c r="Z63" i="8"/>
  <c r="D64" i="8"/>
  <c r="F64" i="8"/>
  <c r="H64" i="8"/>
  <c r="I64" i="8"/>
  <c r="L64" i="8"/>
  <c r="M64" i="8"/>
  <c r="N64" i="8"/>
  <c r="Q64" i="8"/>
  <c r="R64" i="8"/>
  <c r="T64" i="8"/>
  <c r="V64" i="8"/>
  <c r="X64" i="8"/>
  <c r="Y64" i="8"/>
  <c r="D65" i="8"/>
  <c r="E65" i="8"/>
  <c r="F65" i="8"/>
  <c r="I65" i="8"/>
  <c r="J65" i="8"/>
  <c r="L65" i="8"/>
  <c r="N65" i="8"/>
  <c r="P65" i="8"/>
  <c r="Q65" i="8"/>
  <c r="T65" i="8"/>
  <c r="U65" i="8"/>
  <c r="V65" i="8"/>
  <c r="Y65" i="8"/>
  <c r="Z65" i="8"/>
  <c r="D66" i="8"/>
  <c r="F66" i="8"/>
  <c r="H66" i="8"/>
  <c r="I66" i="8"/>
  <c r="L66" i="8"/>
  <c r="M66" i="8"/>
  <c r="N66" i="8"/>
  <c r="Q66" i="8"/>
  <c r="R66" i="8"/>
  <c r="T66" i="8"/>
  <c r="V66" i="8"/>
  <c r="X66" i="8"/>
  <c r="Y66" i="8"/>
  <c r="D67" i="8"/>
  <c r="E67" i="8"/>
  <c r="F67" i="8"/>
  <c r="I67" i="8"/>
  <c r="J67" i="8"/>
  <c r="L67" i="8"/>
  <c r="N67" i="8"/>
  <c r="P67" i="8"/>
  <c r="Q67" i="8"/>
  <c r="T67" i="8"/>
  <c r="U67" i="8"/>
  <c r="V67" i="8"/>
  <c r="Y67" i="8"/>
  <c r="Z67" i="8"/>
  <c r="D68" i="8"/>
  <c r="F68" i="8"/>
  <c r="H68" i="8"/>
  <c r="I68" i="8"/>
  <c r="L68" i="8"/>
  <c r="M68" i="8"/>
  <c r="N68" i="8"/>
  <c r="Q68" i="8"/>
  <c r="R68" i="8"/>
  <c r="T68" i="8"/>
  <c r="V68" i="8"/>
  <c r="X68" i="8"/>
  <c r="Y68" i="8"/>
  <c r="D69" i="8"/>
  <c r="E69" i="8"/>
  <c r="F69" i="8"/>
  <c r="I69" i="8"/>
  <c r="J69" i="8"/>
  <c r="L69" i="8"/>
  <c r="N69" i="8"/>
  <c r="P69" i="8"/>
  <c r="Q69" i="8"/>
  <c r="T69" i="8"/>
  <c r="U69" i="8"/>
  <c r="V69" i="8"/>
  <c r="Y69" i="8"/>
  <c r="Z69" i="8"/>
  <c r="D70" i="8"/>
  <c r="F70" i="8"/>
  <c r="H70" i="8"/>
  <c r="I70" i="8"/>
  <c r="L70" i="8"/>
  <c r="M70" i="8"/>
  <c r="N70" i="8"/>
  <c r="Q70" i="8"/>
  <c r="R70" i="8"/>
  <c r="T70" i="8"/>
  <c r="V70" i="8"/>
  <c r="X70" i="8"/>
  <c r="Y70" i="8"/>
  <c r="D71" i="8"/>
  <c r="E71" i="8"/>
  <c r="F71" i="8"/>
  <c r="I71" i="8"/>
  <c r="J71" i="8"/>
  <c r="L71" i="8"/>
  <c r="N71" i="8"/>
  <c r="P71" i="8"/>
  <c r="Q71" i="8"/>
  <c r="T71" i="8"/>
  <c r="U71" i="8"/>
  <c r="V71" i="8"/>
  <c r="Y71" i="8"/>
  <c r="Z71" i="8"/>
  <c r="D72" i="8"/>
  <c r="F72" i="8"/>
  <c r="H72" i="8"/>
  <c r="I72" i="8"/>
  <c r="L72" i="8"/>
  <c r="M72" i="8"/>
  <c r="N72" i="8"/>
  <c r="Q72" i="8"/>
  <c r="R72" i="8"/>
  <c r="T72" i="8"/>
  <c r="V72" i="8"/>
  <c r="X72" i="8"/>
  <c r="Y72" i="8"/>
  <c r="D73" i="8"/>
  <c r="E73" i="8"/>
  <c r="F73" i="8"/>
  <c r="I73" i="8"/>
  <c r="J73" i="8"/>
  <c r="L73" i="8"/>
  <c r="N73" i="8"/>
  <c r="P73" i="8"/>
  <c r="Q73" i="8"/>
  <c r="T73" i="8"/>
  <c r="U73" i="8"/>
  <c r="V73" i="8"/>
  <c r="Y73" i="8"/>
  <c r="Z73" i="8"/>
  <c r="D74" i="8"/>
  <c r="F74" i="8"/>
  <c r="H74" i="8"/>
  <c r="I74" i="8"/>
  <c r="L74" i="8"/>
  <c r="M74" i="8"/>
  <c r="N74" i="8"/>
  <c r="Q74" i="8"/>
  <c r="R74" i="8"/>
  <c r="T74" i="8"/>
  <c r="V74" i="8"/>
  <c r="X74" i="8"/>
  <c r="Y74" i="8"/>
  <c r="D75" i="8"/>
  <c r="E75" i="8"/>
  <c r="F75" i="8"/>
  <c r="I75" i="8"/>
  <c r="J75" i="8"/>
  <c r="L75" i="8"/>
  <c r="N75" i="8"/>
  <c r="P75" i="8"/>
  <c r="Q75" i="8"/>
  <c r="T75" i="8"/>
  <c r="U75" i="8"/>
  <c r="V75" i="8"/>
  <c r="Y75" i="8"/>
  <c r="Z75" i="8"/>
  <c r="D76" i="8"/>
  <c r="F76" i="8"/>
  <c r="G76" i="8"/>
  <c r="H76" i="8"/>
  <c r="J76" i="8"/>
  <c r="K76" i="8"/>
  <c r="L76" i="8"/>
  <c r="N76" i="8"/>
  <c r="O76" i="8"/>
  <c r="P76" i="8"/>
  <c r="R76" i="8"/>
  <c r="S76" i="8"/>
  <c r="T76" i="8"/>
  <c r="V76" i="8"/>
  <c r="W76" i="8"/>
  <c r="X76" i="8"/>
  <c r="Z76" i="8"/>
  <c r="C77" i="8"/>
  <c r="D77" i="8"/>
  <c r="F77" i="8"/>
  <c r="G77" i="8"/>
  <c r="H77" i="8"/>
  <c r="J77" i="8"/>
  <c r="K77" i="8"/>
  <c r="L77" i="8"/>
  <c r="N77" i="8"/>
  <c r="O77" i="8"/>
  <c r="P77" i="8"/>
  <c r="R77" i="8"/>
  <c r="S77" i="8"/>
  <c r="T77" i="8"/>
  <c r="V77" i="8"/>
  <c r="W77" i="8"/>
  <c r="X77" i="8"/>
  <c r="Z77" i="8"/>
  <c r="C78" i="8"/>
  <c r="D78" i="8"/>
  <c r="F78" i="8"/>
  <c r="G78" i="8"/>
  <c r="H78" i="8"/>
  <c r="J78" i="8"/>
  <c r="K78" i="8"/>
  <c r="L78" i="8"/>
  <c r="N78" i="8"/>
  <c r="O78" i="8"/>
  <c r="P78" i="8"/>
  <c r="R78" i="8"/>
  <c r="S78" i="8"/>
  <c r="T78" i="8"/>
  <c r="V78" i="8"/>
  <c r="W78" i="8"/>
  <c r="X78" i="8"/>
  <c r="Z78" i="8"/>
  <c r="C79" i="8"/>
  <c r="D79" i="8"/>
  <c r="F79" i="8"/>
  <c r="G79" i="8"/>
  <c r="H79" i="8"/>
  <c r="J79" i="8"/>
  <c r="K79" i="8"/>
  <c r="L79" i="8"/>
  <c r="N79" i="8"/>
  <c r="O79" i="8"/>
  <c r="P79" i="8"/>
  <c r="R79" i="8"/>
  <c r="S79" i="8"/>
  <c r="T79" i="8"/>
  <c r="U79" i="8"/>
  <c r="V79" i="8"/>
  <c r="W79" i="8"/>
  <c r="X79" i="8"/>
  <c r="Y79" i="8"/>
  <c r="Z79" i="8"/>
  <c r="C80" i="8"/>
  <c r="D80" i="8"/>
  <c r="E80" i="8"/>
  <c r="F80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C81" i="8"/>
  <c r="D81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C82" i="8"/>
  <c r="D82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C83" i="8"/>
  <c r="D83" i="8"/>
  <c r="E83" i="8"/>
  <c r="F83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C84" i="8"/>
  <c r="D84" i="8"/>
  <c r="E84" i="8"/>
  <c r="F84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C85" i="8"/>
  <c r="D85" i="8"/>
  <c r="E85" i="8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C86" i="8"/>
  <c r="D86" i="8"/>
  <c r="E86" i="8"/>
  <c r="F86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C87" i="8"/>
  <c r="D87" i="8"/>
  <c r="E87" i="8"/>
  <c r="F87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C88" i="8"/>
  <c r="D88" i="8"/>
  <c r="E88" i="8"/>
  <c r="F88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C89" i="8"/>
  <c r="D89" i="8"/>
  <c r="E89" i="8"/>
  <c r="F89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C90" i="8"/>
  <c r="D90" i="8"/>
  <c r="E90" i="8"/>
  <c r="F90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C91" i="8"/>
  <c r="D91" i="8"/>
  <c r="E91" i="8"/>
  <c r="F91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C92" i="8"/>
  <c r="D92" i="8"/>
  <c r="E92" i="8"/>
  <c r="F92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U169" i="8"/>
  <c r="U168" i="8"/>
  <c r="U167" i="8"/>
  <c r="C22" i="8" a="1"/>
  <c r="R22" i="8"/>
  <c r="Z23" i="8"/>
  <c r="R24" i="8"/>
  <c r="J25" i="8"/>
  <c r="R26" i="8"/>
  <c r="J27" i="8"/>
  <c r="Z27" i="8"/>
  <c r="J29" i="8"/>
  <c r="Z29" i="8"/>
  <c r="M30" i="8"/>
  <c r="E31" i="8"/>
  <c r="M31" i="8"/>
  <c r="U31" i="8"/>
  <c r="M32" i="8"/>
  <c r="U32" i="8"/>
  <c r="E33" i="8"/>
  <c r="U33" i="8"/>
  <c r="E34" i="8"/>
  <c r="M34" i="8"/>
  <c r="E35" i="8"/>
  <c r="M35" i="8"/>
  <c r="U35" i="8"/>
  <c r="M36" i="8"/>
  <c r="U36" i="8"/>
  <c r="E37" i="8"/>
  <c r="U37" i="8"/>
  <c r="E38" i="8"/>
  <c r="M38" i="8"/>
  <c r="E39" i="8"/>
  <c r="M39" i="8"/>
  <c r="U39" i="8"/>
  <c r="M40" i="8"/>
  <c r="N40" i="8"/>
  <c r="U40" i="8"/>
  <c r="E41" i="8"/>
  <c r="F41" i="8"/>
  <c r="M41" i="8"/>
  <c r="U41" i="8"/>
  <c r="V41" i="8"/>
  <c r="E42" i="8"/>
  <c r="M42" i="8"/>
  <c r="N42" i="8"/>
  <c r="U42" i="8"/>
  <c r="E43" i="8"/>
  <c r="F43" i="8"/>
  <c r="M43" i="8"/>
  <c r="U43" i="8"/>
  <c r="V43" i="8"/>
  <c r="E44" i="8"/>
  <c r="M44" i="8"/>
  <c r="N44" i="8"/>
  <c r="U44" i="8"/>
  <c r="E45" i="8"/>
  <c r="F45" i="8"/>
  <c r="M45" i="8"/>
  <c r="U45" i="8"/>
  <c r="V45" i="8"/>
  <c r="E46" i="8"/>
  <c r="M46" i="8"/>
  <c r="N46" i="8"/>
  <c r="U46" i="8"/>
  <c r="E47" i="8"/>
  <c r="F47" i="8"/>
  <c r="M47" i="8"/>
  <c r="U47" i="8"/>
  <c r="V47" i="8"/>
  <c r="E48" i="8"/>
  <c r="M48" i="8"/>
  <c r="N48" i="8"/>
  <c r="U48" i="8"/>
  <c r="E49" i="8"/>
  <c r="F49" i="8"/>
  <c r="M49" i="8"/>
  <c r="U49" i="8"/>
  <c r="V49" i="8"/>
  <c r="E50" i="8"/>
  <c r="L50" i="8"/>
  <c r="M50" i="8"/>
  <c r="Q50" i="8"/>
  <c r="V50" i="8"/>
  <c r="X50" i="8"/>
  <c r="D51" i="8"/>
  <c r="I51" i="8"/>
  <c r="J51" i="8"/>
  <c r="N51" i="8"/>
  <c r="T51" i="8"/>
  <c r="U51" i="8"/>
  <c r="Y51" i="8"/>
  <c r="F52" i="8"/>
  <c r="H52" i="8"/>
  <c r="L52" i="8"/>
  <c r="Q52" i="8"/>
  <c r="R52" i="8"/>
  <c r="V52" i="8"/>
  <c r="U54" i="8"/>
  <c r="C134" i="7" a="1"/>
  <c r="K148" i="7"/>
  <c r="W149" i="7"/>
  <c r="L153" i="7"/>
  <c r="R154" i="7"/>
  <c r="Y157" i="7"/>
  <c r="V158" i="7"/>
  <c r="N161" i="7"/>
  <c r="K162" i="7"/>
  <c r="C98" i="7" a="1"/>
  <c r="R101" i="7" s="1"/>
  <c r="V118" i="7"/>
  <c r="F125" i="7"/>
  <c r="C62" i="7" a="1"/>
  <c r="E62" i="7" s="1"/>
  <c r="N62" i="7"/>
  <c r="R62" i="7"/>
  <c r="F63" i="7"/>
  <c r="J63" i="7"/>
  <c r="V63" i="7"/>
  <c r="Z63" i="7"/>
  <c r="N64" i="7"/>
  <c r="R64" i="7"/>
  <c r="F65" i="7"/>
  <c r="J65" i="7"/>
  <c r="V65" i="7"/>
  <c r="Z65" i="7"/>
  <c r="N66" i="7"/>
  <c r="R66" i="7"/>
  <c r="F67" i="7"/>
  <c r="J67" i="7"/>
  <c r="V67" i="7"/>
  <c r="Z67" i="7"/>
  <c r="N68" i="7"/>
  <c r="R68" i="7"/>
  <c r="F69" i="7"/>
  <c r="J69" i="7"/>
  <c r="V69" i="7"/>
  <c r="Z69" i="7"/>
  <c r="N70" i="7"/>
  <c r="R70" i="7"/>
  <c r="F71" i="7"/>
  <c r="J71" i="7"/>
  <c r="V71" i="7"/>
  <c r="Z71" i="7"/>
  <c r="N72" i="7"/>
  <c r="R72" i="7"/>
  <c r="F73" i="7"/>
  <c r="J73" i="7"/>
  <c r="V73" i="7"/>
  <c r="Z73" i="7"/>
  <c r="N74" i="7"/>
  <c r="R74" i="7"/>
  <c r="F75" i="7"/>
  <c r="J75" i="7"/>
  <c r="V75" i="7"/>
  <c r="Z75" i="7"/>
  <c r="N76" i="7"/>
  <c r="R76" i="7"/>
  <c r="F77" i="7"/>
  <c r="J77" i="7"/>
  <c r="V77" i="7"/>
  <c r="Z77" i="7"/>
  <c r="N78" i="7"/>
  <c r="R78" i="7"/>
  <c r="F79" i="7"/>
  <c r="J79" i="7"/>
  <c r="V79" i="7"/>
  <c r="Z79" i="7"/>
  <c r="N80" i="7"/>
  <c r="R80" i="7"/>
  <c r="F81" i="7"/>
  <c r="J81" i="7"/>
  <c r="V81" i="7"/>
  <c r="Z81" i="7"/>
  <c r="N82" i="7"/>
  <c r="R82" i="7"/>
  <c r="F83" i="7"/>
  <c r="J83" i="7"/>
  <c r="V83" i="7"/>
  <c r="Z83" i="7"/>
  <c r="N84" i="7"/>
  <c r="R84" i="7"/>
  <c r="F85" i="7"/>
  <c r="J85" i="7"/>
  <c r="V85" i="7"/>
  <c r="Z85" i="7"/>
  <c r="N86" i="7"/>
  <c r="R86" i="7"/>
  <c r="F87" i="7"/>
  <c r="J87" i="7"/>
  <c r="V87" i="7"/>
  <c r="Z87" i="7"/>
  <c r="J88" i="7"/>
  <c r="K88" i="7"/>
  <c r="R88" i="7"/>
  <c r="S88" i="7"/>
  <c r="Z88" i="7"/>
  <c r="C89" i="7"/>
  <c r="J89" i="7"/>
  <c r="K89" i="7"/>
  <c r="R89" i="7"/>
  <c r="S89" i="7"/>
  <c r="Z89" i="7"/>
  <c r="C90" i="7"/>
  <c r="J90" i="7"/>
  <c r="K90" i="7"/>
  <c r="R90" i="7"/>
  <c r="S90" i="7"/>
  <c r="Z90" i="7"/>
  <c r="C91" i="7"/>
  <c r="J91" i="7"/>
  <c r="K91" i="7"/>
  <c r="R91" i="7"/>
  <c r="S91" i="7"/>
  <c r="Z91" i="7"/>
  <c r="C92" i="7"/>
  <c r="J92" i="7"/>
  <c r="K92" i="7"/>
  <c r="R92" i="7"/>
  <c r="S92" i="7"/>
  <c r="Z92" i="7"/>
  <c r="U169" i="7"/>
  <c r="U168" i="7"/>
  <c r="U167" i="7"/>
  <c r="C22" i="7" a="1"/>
  <c r="G22" i="7"/>
  <c r="E23" i="7"/>
  <c r="J23" i="7"/>
  <c r="G24" i="7"/>
  <c r="R24" i="7"/>
  <c r="O25" i="7"/>
  <c r="U25" i="7"/>
  <c r="R26" i="7"/>
  <c r="W26" i="7"/>
  <c r="U27" i="7"/>
  <c r="G28" i="7"/>
  <c r="E29" i="7"/>
  <c r="J29" i="7"/>
  <c r="G30" i="7"/>
  <c r="M30" i="7"/>
  <c r="J31" i="7"/>
  <c r="U31" i="7"/>
  <c r="R32" i="7"/>
  <c r="W32" i="7"/>
  <c r="U33" i="7"/>
  <c r="Z33" i="7"/>
  <c r="W34" i="7"/>
  <c r="J35" i="7"/>
  <c r="G36" i="7"/>
  <c r="M36" i="7"/>
  <c r="J37" i="7"/>
  <c r="O37" i="7"/>
  <c r="M38" i="7"/>
  <c r="W38" i="7"/>
  <c r="U39" i="7"/>
  <c r="Z39" i="7"/>
  <c r="W40" i="7"/>
  <c r="E41" i="7"/>
  <c r="Z41" i="7"/>
  <c r="M42" i="7"/>
  <c r="J43" i="7"/>
  <c r="O43" i="7"/>
  <c r="M44" i="7"/>
  <c r="R44" i="7"/>
  <c r="O45" i="7"/>
  <c r="Z45" i="7"/>
  <c r="W46" i="7"/>
  <c r="E47" i="7"/>
  <c r="Y47" i="7"/>
  <c r="E48" i="7"/>
  <c r="U48" i="7"/>
  <c r="E49" i="7"/>
  <c r="U49" i="7"/>
  <c r="Y49" i="7"/>
  <c r="Q50" i="7"/>
  <c r="U50" i="7"/>
  <c r="M51" i="7"/>
  <c r="U51" i="7"/>
  <c r="M52" i="7"/>
  <c r="Q52" i="7"/>
  <c r="U54" i="7"/>
  <c r="C134" i="6" a="1"/>
  <c r="C134" i="6" s="1"/>
  <c r="G134" i="6"/>
  <c r="I134" i="6"/>
  <c r="K134" i="6"/>
  <c r="Q134" i="6"/>
  <c r="R134" i="6"/>
  <c r="V134" i="6"/>
  <c r="Y134" i="6"/>
  <c r="E135" i="6"/>
  <c r="F135" i="6"/>
  <c r="K135" i="6"/>
  <c r="N135" i="6"/>
  <c r="O135" i="6"/>
  <c r="U135" i="6"/>
  <c r="V135" i="6"/>
  <c r="Z135" i="6"/>
  <c r="F136" i="6"/>
  <c r="I136" i="6"/>
  <c r="K136" i="6"/>
  <c r="Q136" i="6"/>
  <c r="R136" i="6"/>
  <c r="S136" i="6"/>
  <c r="Y136" i="6"/>
  <c r="C137" i="6"/>
  <c r="F137" i="6"/>
  <c r="J137" i="6"/>
  <c r="N137" i="6"/>
  <c r="O137" i="6"/>
  <c r="T137" i="6"/>
  <c r="U137" i="6"/>
  <c r="W137" i="6"/>
  <c r="C138" i="6"/>
  <c r="D138" i="6"/>
  <c r="G138" i="6"/>
  <c r="I138" i="6"/>
  <c r="L138" i="6"/>
  <c r="M138" i="6"/>
  <c r="Q138" i="6"/>
  <c r="S138" i="6"/>
  <c r="T138" i="6"/>
  <c r="X138" i="6"/>
  <c r="Y138" i="6"/>
  <c r="D139" i="6"/>
  <c r="G139" i="6"/>
  <c r="I139" i="6"/>
  <c r="K139" i="6"/>
  <c r="O139" i="6"/>
  <c r="P139" i="6"/>
  <c r="Q139" i="6"/>
  <c r="U139" i="6"/>
  <c r="W139" i="6"/>
  <c r="Y139" i="6"/>
  <c r="D140" i="6"/>
  <c r="G140" i="6"/>
  <c r="H140" i="6"/>
  <c r="L140" i="6"/>
  <c r="M140" i="6"/>
  <c r="O140" i="6"/>
  <c r="S140" i="6"/>
  <c r="T140" i="6"/>
  <c r="W140" i="6"/>
  <c r="Y140" i="6"/>
  <c r="D141" i="6"/>
  <c r="E141" i="6"/>
  <c r="I141" i="6"/>
  <c r="K141" i="6"/>
  <c r="L141" i="6"/>
  <c r="P141" i="6"/>
  <c r="Q141" i="6"/>
  <c r="T141" i="6"/>
  <c r="W141" i="6"/>
  <c r="Y141" i="6"/>
  <c r="C142" i="6"/>
  <c r="G142" i="6"/>
  <c r="H142" i="6"/>
  <c r="I142" i="6"/>
  <c r="M142" i="6"/>
  <c r="O142" i="6"/>
  <c r="Q142" i="6"/>
  <c r="T142" i="6"/>
  <c r="W142" i="6"/>
  <c r="X142" i="6"/>
  <c r="D143" i="6"/>
  <c r="E143" i="6"/>
  <c r="G143" i="6"/>
  <c r="K143" i="6"/>
  <c r="L143" i="6"/>
  <c r="O143" i="6"/>
  <c r="Q143" i="6"/>
  <c r="T143" i="6"/>
  <c r="U143" i="6"/>
  <c r="Y143" i="6"/>
  <c r="C144" i="6"/>
  <c r="D144" i="6"/>
  <c r="H144" i="6"/>
  <c r="I144" i="6"/>
  <c r="L144" i="6"/>
  <c r="O144" i="6"/>
  <c r="Q144" i="6"/>
  <c r="S144" i="6"/>
  <c r="W144" i="6"/>
  <c r="X144" i="6"/>
  <c r="Y144" i="6"/>
  <c r="E145" i="6"/>
  <c r="G145" i="6"/>
  <c r="I145" i="6"/>
  <c r="L145" i="6"/>
  <c r="O145" i="6"/>
  <c r="P145" i="6"/>
  <c r="T145" i="6"/>
  <c r="U145" i="6"/>
  <c r="W145" i="6"/>
  <c r="C146" i="6"/>
  <c r="D146" i="6"/>
  <c r="G146" i="6"/>
  <c r="I146" i="6"/>
  <c r="L146" i="6"/>
  <c r="M146" i="6"/>
  <c r="Q146" i="6"/>
  <c r="S146" i="6"/>
  <c r="T146" i="6"/>
  <c r="X146" i="6"/>
  <c r="Y146" i="6"/>
  <c r="D147" i="6"/>
  <c r="G147" i="6"/>
  <c r="I147" i="6"/>
  <c r="K147" i="6"/>
  <c r="O147" i="6"/>
  <c r="P147" i="6"/>
  <c r="Q147" i="6"/>
  <c r="U147" i="6"/>
  <c r="W147" i="6"/>
  <c r="Y147" i="6"/>
  <c r="D148" i="6"/>
  <c r="G148" i="6"/>
  <c r="H148" i="6"/>
  <c r="L148" i="6"/>
  <c r="M148" i="6"/>
  <c r="O148" i="6"/>
  <c r="S148" i="6"/>
  <c r="T148" i="6"/>
  <c r="W148" i="6"/>
  <c r="Y148" i="6"/>
  <c r="D149" i="6"/>
  <c r="E149" i="6"/>
  <c r="I149" i="6"/>
  <c r="K149" i="6"/>
  <c r="L149" i="6"/>
  <c r="O149" i="6"/>
  <c r="P149" i="6"/>
  <c r="R149" i="6"/>
  <c r="T149" i="6"/>
  <c r="V149" i="6"/>
  <c r="W149" i="6"/>
  <c r="Z149" i="6"/>
  <c r="C150" i="6"/>
  <c r="D150" i="6"/>
  <c r="G150" i="6"/>
  <c r="H150" i="6"/>
  <c r="J150" i="6"/>
  <c r="L150" i="6"/>
  <c r="N150" i="6"/>
  <c r="O150" i="6"/>
  <c r="R150" i="6"/>
  <c r="S150" i="6"/>
  <c r="T150" i="6"/>
  <c r="W150" i="6"/>
  <c r="X150" i="6"/>
  <c r="Z150" i="6"/>
  <c r="D151" i="6"/>
  <c r="F151" i="6"/>
  <c r="G151" i="6"/>
  <c r="J151" i="6"/>
  <c r="K151" i="6"/>
  <c r="L151" i="6"/>
  <c r="O151" i="6"/>
  <c r="P151" i="6"/>
  <c r="R151" i="6"/>
  <c r="T151" i="6"/>
  <c r="V151" i="6"/>
  <c r="W151" i="6"/>
  <c r="Z151" i="6"/>
  <c r="C152" i="6"/>
  <c r="D152" i="6"/>
  <c r="G152" i="6"/>
  <c r="H152" i="6"/>
  <c r="J152" i="6"/>
  <c r="L152" i="6"/>
  <c r="N152" i="6"/>
  <c r="O152" i="6"/>
  <c r="R152" i="6"/>
  <c r="S152" i="6"/>
  <c r="T152" i="6"/>
  <c r="W152" i="6"/>
  <c r="X152" i="6"/>
  <c r="Z152" i="6"/>
  <c r="D153" i="6"/>
  <c r="F153" i="6"/>
  <c r="G153" i="6"/>
  <c r="J153" i="6"/>
  <c r="K153" i="6"/>
  <c r="L153" i="6"/>
  <c r="O153" i="6"/>
  <c r="P153" i="6"/>
  <c r="R153" i="6"/>
  <c r="T153" i="6"/>
  <c r="V153" i="6"/>
  <c r="W153" i="6"/>
  <c r="Z153" i="6"/>
  <c r="C154" i="6"/>
  <c r="D154" i="6"/>
  <c r="G154" i="6"/>
  <c r="H154" i="6"/>
  <c r="J154" i="6"/>
  <c r="L154" i="6"/>
  <c r="N154" i="6"/>
  <c r="O154" i="6"/>
  <c r="R154" i="6"/>
  <c r="S154" i="6"/>
  <c r="T154" i="6"/>
  <c r="W154" i="6"/>
  <c r="X154" i="6"/>
  <c r="Z154" i="6"/>
  <c r="D155" i="6"/>
  <c r="F155" i="6"/>
  <c r="G155" i="6"/>
  <c r="J155" i="6"/>
  <c r="K155" i="6"/>
  <c r="L155" i="6"/>
  <c r="N155" i="6"/>
  <c r="O155" i="6"/>
  <c r="P155" i="6"/>
  <c r="R155" i="6"/>
  <c r="S155" i="6"/>
  <c r="T155" i="6"/>
  <c r="V155" i="6"/>
  <c r="W155" i="6"/>
  <c r="X155" i="6"/>
  <c r="Z155" i="6"/>
  <c r="C156" i="6"/>
  <c r="D156" i="6"/>
  <c r="F156" i="6"/>
  <c r="G156" i="6"/>
  <c r="H156" i="6"/>
  <c r="J156" i="6"/>
  <c r="K156" i="6"/>
  <c r="L156" i="6"/>
  <c r="N156" i="6"/>
  <c r="O156" i="6"/>
  <c r="P156" i="6"/>
  <c r="R156" i="6"/>
  <c r="S156" i="6"/>
  <c r="T156" i="6"/>
  <c r="V156" i="6"/>
  <c r="W156" i="6"/>
  <c r="X156" i="6"/>
  <c r="Z156" i="6"/>
  <c r="C157" i="6"/>
  <c r="D157" i="6"/>
  <c r="F157" i="6"/>
  <c r="G157" i="6"/>
  <c r="H157" i="6"/>
  <c r="J157" i="6"/>
  <c r="K157" i="6"/>
  <c r="L157" i="6"/>
  <c r="N157" i="6"/>
  <c r="O157" i="6"/>
  <c r="P157" i="6"/>
  <c r="R157" i="6"/>
  <c r="S157" i="6"/>
  <c r="T157" i="6"/>
  <c r="V157" i="6"/>
  <c r="W157" i="6"/>
  <c r="X157" i="6"/>
  <c r="Z157" i="6"/>
  <c r="C158" i="6"/>
  <c r="D158" i="6"/>
  <c r="F158" i="6"/>
  <c r="G158" i="6"/>
  <c r="H158" i="6"/>
  <c r="J158" i="6"/>
  <c r="K158" i="6"/>
  <c r="L158" i="6"/>
  <c r="N158" i="6"/>
  <c r="O158" i="6"/>
  <c r="P158" i="6"/>
  <c r="R158" i="6"/>
  <c r="S158" i="6"/>
  <c r="T158" i="6"/>
  <c r="V158" i="6"/>
  <c r="W158" i="6"/>
  <c r="X158" i="6"/>
  <c r="Z158" i="6"/>
  <c r="C159" i="6"/>
  <c r="D159" i="6"/>
  <c r="F159" i="6"/>
  <c r="G159" i="6"/>
  <c r="H159" i="6"/>
  <c r="J159" i="6"/>
  <c r="K159" i="6"/>
  <c r="L159" i="6"/>
  <c r="N159" i="6"/>
  <c r="O159" i="6"/>
  <c r="P159" i="6"/>
  <c r="R159" i="6"/>
  <c r="S159" i="6"/>
  <c r="T159" i="6"/>
  <c r="V159" i="6"/>
  <c r="W159" i="6"/>
  <c r="X159" i="6"/>
  <c r="Z159" i="6"/>
  <c r="C160" i="6"/>
  <c r="D160" i="6"/>
  <c r="F160" i="6"/>
  <c r="G160" i="6"/>
  <c r="H160" i="6"/>
  <c r="J160" i="6"/>
  <c r="K160" i="6"/>
  <c r="L160" i="6"/>
  <c r="N160" i="6"/>
  <c r="O160" i="6"/>
  <c r="P160" i="6"/>
  <c r="R160" i="6"/>
  <c r="S160" i="6"/>
  <c r="T160" i="6"/>
  <c r="V160" i="6"/>
  <c r="W160" i="6"/>
  <c r="X160" i="6"/>
  <c r="Z160" i="6"/>
  <c r="C161" i="6"/>
  <c r="D161" i="6"/>
  <c r="F161" i="6"/>
  <c r="G161" i="6"/>
  <c r="H161" i="6"/>
  <c r="J161" i="6"/>
  <c r="K161" i="6"/>
  <c r="L161" i="6"/>
  <c r="N161" i="6"/>
  <c r="O161" i="6"/>
  <c r="P161" i="6"/>
  <c r="R161" i="6"/>
  <c r="S161" i="6"/>
  <c r="T161" i="6"/>
  <c r="V161" i="6"/>
  <c r="W161" i="6"/>
  <c r="X161" i="6"/>
  <c r="Z161" i="6"/>
  <c r="C162" i="6"/>
  <c r="D162" i="6"/>
  <c r="F162" i="6"/>
  <c r="G162" i="6"/>
  <c r="H162" i="6"/>
  <c r="J162" i="6"/>
  <c r="K162" i="6"/>
  <c r="L162" i="6"/>
  <c r="N162" i="6"/>
  <c r="O162" i="6"/>
  <c r="P162" i="6"/>
  <c r="R162" i="6"/>
  <c r="S162" i="6"/>
  <c r="T162" i="6"/>
  <c r="V162" i="6"/>
  <c r="W162" i="6"/>
  <c r="X162" i="6"/>
  <c r="Z162" i="6"/>
  <c r="C163" i="6"/>
  <c r="D163" i="6"/>
  <c r="F163" i="6"/>
  <c r="G163" i="6"/>
  <c r="H163" i="6"/>
  <c r="J163" i="6"/>
  <c r="K163" i="6"/>
  <c r="L163" i="6"/>
  <c r="N163" i="6"/>
  <c r="O163" i="6"/>
  <c r="P163" i="6"/>
  <c r="R163" i="6"/>
  <c r="S163" i="6"/>
  <c r="T163" i="6"/>
  <c r="V163" i="6"/>
  <c r="W163" i="6"/>
  <c r="X163" i="6"/>
  <c r="Z163" i="6"/>
  <c r="C164" i="6"/>
  <c r="D164" i="6"/>
  <c r="F164" i="6"/>
  <c r="G164" i="6"/>
  <c r="H164" i="6"/>
  <c r="J164" i="6"/>
  <c r="K164" i="6"/>
  <c r="L164" i="6"/>
  <c r="N164" i="6"/>
  <c r="O164" i="6"/>
  <c r="P164" i="6"/>
  <c r="R164" i="6"/>
  <c r="S164" i="6"/>
  <c r="T164" i="6"/>
  <c r="V164" i="6"/>
  <c r="W164" i="6"/>
  <c r="X164" i="6"/>
  <c r="Z164" i="6"/>
  <c r="C98" i="6" a="1"/>
  <c r="F98" i="6" s="1"/>
  <c r="M98" i="6"/>
  <c r="Q98" i="6"/>
  <c r="C99" i="6"/>
  <c r="I99" i="6"/>
  <c r="S99" i="6"/>
  <c r="U99" i="6"/>
  <c r="G100" i="6"/>
  <c r="K100" i="6"/>
  <c r="V100" i="6"/>
  <c r="C101" i="6"/>
  <c r="N101" i="6"/>
  <c r="O101" i="6"/>
  <c r="Z101" i="6"/>
  <c r="F102" i="6"/>
  <c r="Q102" i="6"/>
  <c r="V102" i="6"/>
  <c r="I103" i="6"/>
  <c r="J103" i="6"/>
  <c r="U103" i="6"/>
  <c r="Y103" i="6"/>
  <c r="K104" i="6"/>
  <c r="Q104" i="6"/>
  <c r="C105" i="6"/>
  <c r="E105" i="6"/>
  <c r="O105" i="6"/>
  <c r="Q105" i="6"/>
  <c r="Y105" i="6"/>
  <c r="C106" i="6"/>
  <c r="K106" i="6"/>
  <c r="M106" i="6"/>
  <c r="S106" i="6"/>
  <c r="V106" i="6"/>
  <c r="E107" i="6"/>
  <c r="I107" i="6"/>
  <c r="O107" i="6"/>
  <c r="Q107" i="6"/>
  <c r="Y107" i="6"/>
  <c r="Z107" i="6"/>
  <c r="I108" i="6"/>
  <c r="M108" i="6"/>
  <c r="S108" i="6"/>
  <c r="V108" i="6"/>
  <c r="E109" i="6"/>
  <c r="F109" i="6"/>
  <c r="N109" i="6"/>
  <c r="Q109" i="6"/>
  <c r="Y109" i="6"/>
  <c r="Z109" i="6"/>
  <c r="I110" i="6"/>
  <c r="K110" i="6"/>
  <c r="R110" i="6"/>
  <c r="V110" i="6"/>
  <c r="E111" i="6"/>
  <c r="F111" i="6"/>
  <c r="N111" i="6"/>
  <c r="O111" i="6"/>
  <c r="V111" i="6"/>
  <c r="Z111" i="6"/>
  <c r="I112" i="6"/>
  <c r="K112" i="6"/>
  <c r="R112" i="6"/>
  <c r="S112" i="6"/>
  <c r="C113" i="6"/>
  <c r="F113" i="6"/>
  <c r="N113" i="6"/>
  <c r="O113" i="6"/>
  <c r="V113" i="6"/>
  <c r="Y113" i="6"/>
  <c r="G114" i="6"/>
  <c r="K114" i="6"/>
  <c r="R114" i="6"/>
  <c r="S114" i="6"/>
  <c r="C115" i="6"/>
  <c r="E115" i="6"/>
  <c r="K115" i="6"/>
  <c r="O115" i="6"/>
  <c r="V115" i="6"/>
  <c r="Y115" i="6"/>
  <c r="G116" i="6"/>
  <c r="I116" i="6"/>
  <c r="Q116" i="6"/>
  <c r="S116" i="6"/>
  <c r="C117" i="6"/>
  <c r="E117" i="6"/>
  <c r="K117" i="6"/>
  <c r="N117" i="6"/>
  <c r="U117" i="6"/>
  <c r="Y117" i="6"/>
  <c r="G118" i="6"/>
  <c r="I118" i="6"/>
  <c r="N118" i="6"/>
  <c r="Q118" i="6"/>
  <c r="R118" i="6"/>
  <c r="W118" i="6"/>
  <c r="Y118" i="6"/>
  <c r="E119" i="6"/>
  <c r="I119" i="6"/>
  <c r="K119" i="6"/>
  <c r="N119" i="6"/>
  <c r="S119" i="6"/>
  <c r="U119" i="6"/>
  <c r="V119" i="6"/>
  <c r="C120" i="6"/>
  <c r="F120" i="6"/>
  <c r="I120" i="6"/>
  <c r="M120" i="6"/>
  <c r="Q120" i="6"/>
  <c r="R120" i="6"/>
  <c r="W120" i="6"/>
  <c r="Y120" i="6"/>
  <c r="C121" i="6"/>
  <c r="I121" i="6"/>
  <c r="J121" i="6"/>
  <c r="N121" i="6"/>
  <c r="Q121" i="6"/>
  <c r="U121" i="6"/>
  <c r="V121" i="6"/>
  <c r="C122" i="6"/>
  <c r="F122" i="6"/>
  <c r="G122" i="6"/>
  <c r="M122" i="6"/>
  <c r="N122" i="6"/>
  <c r="R122" i="6"/>
  <c r="V122" i="6"/>
  <c r="Y122" i="6"/>
  <c r="C123" i="6"/>
  <c r="I123" i="6"/>
  <c r="J123" i="6"/>
  <c r="K123" i="6"/>
  <c r="Q123" i="6"/>
  <c r="S123" i="6"/>
  <c r="V123" i="6"/>
  <c r="Z123" i="6"/>
  <c r="F124" i="6"/>
  <c r="G124" i="6"/>
  <c r="M124" i="6"/>
  <c r="N124" i="6"/>
  <c r="Q124" i="6"/>
  <c r="V124" i="6"/>
  <c r="W124" i="6"/>
  <c r="C125" i="6"/>
  <c r="F125" i="6"/>
  <c r="J125" i="6"/>
  <c r="K125" i="6"/>
  <c r="Q125" i="6"/>
  <c r="S125" i="6"/>
  <c r="U125" i="6"/>
  <c r="Z125" i="6"/>
  <c r="C126" i="6"/>
  <c r="G126" i="6"/>
  <c r="K126" i="6"/>
  <c r="M126" i="6"/>
  <c r="O126" i="6"/>
  <c r="S126" i="6"/>
  <c r="T126" i="6"/>
  <c r="U126" i="6"/>
  <c r="Y126" i="6"/>
  <c r="C127" i="6"/>
  <c r="E127" i="6"/>
  <c r="H127" i="6"/>
  <c r="K127" i="6"/>
  <c r="L127" i="6"/>
  <c r="P127" i="6"/>
  <c r="Q127" i="6"/>
  <c r="S127" i="6"/>
  <c r="W127" i="6"/>
  <c r="X127" i="6"/>
  <c r="C128" i="6"/>
  <c r="E128" i="6"/>
  <c r="H128" i="6"/>
  <c r="I128" i="6"/>
  <c r="M128" i="6"/>
  <c r="O128" i="6"/>
  <c r="P128" i="6"/>
  <c r="T128" i="6"/>
  <c r="U128" i="6"/>
  <c r="X128" i="6"/>
  <c r="C62" i="6" a="1"/>
  <c r="G62" i="6"/>
  <c r="R62" i="6"/>
  <c r="T62" i="6"/>
  <c r="W62" i="6"/>
  <c r="J63" i="6"/>
  <c r="O63" i="6"/>
  <c r="T63" i="6"/>
  <c r="D64" i="6"/>
  <c r="L64" i="6"/>
  <c r="O64" i="6"/>
  <c r="Z64" i="6"/>
  <c r="D65" i="6"/>
  <c r="J65" i="6"/>
  <c r="T65" i="6"/>
  <c r="W65" i="6"/>
  <c r="G66" i="6"/>
  <c r="L66" i="6"/>
  <c r="T66" i="6"/>
  <c r="W66" i="6"/>
  <c r="J67" i="6"/>
  <c r="O67" i="6"/>
  <c r="R67" i="6"/>
  <c r="D68" i="6"/>
  <c r="G68" i="6"/>
  <c r="O68" i="6"/>
  <c r="W68" i="6"/>
  <c r="D69" i="6"/>
  <c r="J69" i="6"/>
  <c r="T69" i="6"/>
  <c r="W69" i="6"/>
  <c r="Z69" i="6"/>
  <c r="L70" i="6"/>
  <c r="R70" i="6"/>
  <c r="W70" i="6"/>
  <c r="G71" i="6"/>
  <c r="O71" i="6"/>
  <c r="R71" i="6"/>
  <c r="D72" i="6"/>
  <c r="G72" i="6"/>
  <c r="L72" i="6"/>
  <c r="W72" i="6"/>
  <c r="Z72" i="6"/>
  <c r="J73" i="6"/>
  <c r="O73" i="6"/>
  <c r="W73" i="6"/>
  <c r="Z73" i="6"/>
  <c r="L74" i="6"/>
  <c r="R74" i="6"/>
  <c r="T74" i="6"/>
  <c r="G75" i="6"/>
  <c r="J75" i="6"/>
  <c r="R75" i="6"/>
  <c r="Z75" i="6"/>
  <c r="G76" i="6"/>
  <c r="L76" i="6"/>
  <c r="W76" i="6"/>
  <c r="Z76" i="6"/>
  <c r="D77" i="6"/>
  <c r="O77" i="6"/>
  <c r="T77" i="6"/>
  <c r="Z77" i="6"/>
  <c r="J78" i="6"/>
  <c r="R78" i="6"/>
  <c r="T78" i="6"/>
  <c r="G79" i="6"/>
  <c r="J79" i="6"/>
  <c r="O79" i="6"/>
  <c r="Z79" i="6"/>
  <c r="D80" i="6"/>
  <c r="L80" i="6"/>
  <c r="R80" i="6"/>
  <c r="Z80" i="6"/>
  <c r="D81" i="6"/>
  <c r="O81" i="6"/>
  <c r="T81" i="6"/>
  <c r="W81" i="6"/>
  <c r="J82" i="6"/>
  <c r="L82" i="6"/>
  <c r="T82" i="6"/>
  <c r="D83" i="6"/>
  <c r="J83" i="6"/>
  <c r="O83" i="6"/>
  <c r="Z83" i="6"/>
  <c r="D84" i="6"/>
  <c r="G84" i="6"/>
  <c r="R84" i="6"/>
  <c r="W84" i="6"/>
  <c r="D85" i="6"/>
  <c r="L85" i="6"/>
  <c r="T85" i="6"/>
  <c r="W85" i="6"/>
  <c r="J86" i="6"/>
  <c r="L86" i="6"/>
  <c r="R86" i="6"/>
  <c r="D87" i="6"/>
  <c r="G87" i="6"/>
  <c r="O87" i="6"/>
  <c r="T87" i="6"/>
  <c r="D88" i="6"/>
  <c r="G88" i="6"/>
  <c r="R88" i="6"/>
  <c r="W88" i="6"/>
  <c r="Z88" i="6"/>
  <c r="L89" i="6"/>
  <c r="O89" i="6"/>
  <c r="W89" i="6"/>
  <c r="G90" i="6"/>
  <c r="L90" i="6"/>
  <c r="R90" i="6"/>
  <c r="D91" i="6"/>
  <c r="G91" i="6"/>
  <c r="J91" i="6"/>
  <c r="T91" i="6"/>
  <c r="Z91" i="6"/>
  <c r="G92" i="6"/>
  <c r="O92" i="6"/>
  <c r="W92" i="6"/>
  <c r="Z92" i="6"/>
  <c r="U169" i="6"/>
  <c r="U168" i="6"/>
  <c r="U167" i="6"/>
  <c r="C22" i="6" a="1"/>
  <c r="W22" i="6" s="1"/>
  <c r="D23" i="6"/>
  <c r="O23" i="6"/>
  <c r="I24" i="6"/>
  <c r="Y24" i="6"/>
  <c r="I25" i="6"/>
  <c r="U25" i="6"/>
  <c r="Q26" i="6"/>
  <c r="Y26" i="6"/>
  <c r="E27" i="6"/>
  <c r="Y27" i="6"/>
  <c r="M28" i="6"/>
  <c r="Y28" i="6"/>
  <c r="Q29" i="6"/>
  <c r="I30" i="6"/>
  <c r="M30" i="6"/>
  <c r="I31" i="6"/>
  <c r="Q31" i="6"/>
  <c r="Y31" i="6"/>
  <c r="Y32" i="6"/>
  <c r="E33" i="6"/>
  <c r="U33" i="6"/>
  <c r="I34" i="6"/>
  <c r="Y34" i="6"/>
  <c r="E35" i="6"/>
  <c r="Y35" i="6"/>
  <c r="M36" i="6"/>
  <c r="Q36" i="6"/>
  <c r="Q37" i="6"/>
  <c r="U37" i="6"/>
  <c r="M38" i="6"/>
  <c r="E39" i="6"/>
  <c r="Q39" i="6"/>
  <c r="Y39" i="6"/>
  <c r="Y40" i="6"/>
  <c r="E41" i="6"/>
  <c r="I41" i="6"/>
  <c r="Y41" i="6"/>
  <c r="I42" i="6"/>
  <c r="Q42" i="6"/>
  <c r="E43" i="6"/>
  <c r="Q43" i="6"/>
  <c r="U43" i="6"/>
  <c r="M44" i="6"/>
  <c r="Q44" i="6"/>
  <c r="Y44" i="6"/>
  <c r="Q45" i="6"/>
  <c r="U45" i="6"/>
  <c r="I46" i="6"/>
  <c r="Q46" i="6"/>
  <c r="E47" i="6"/>
  <c r="I47" i="6"/>
  <c r="Y47" i="6"/>
  <c r="I48" i="6"/>
  <c r="M48" i="6"/>
  <c r="E49" i="6"/>
  <c r="I49" i="6"/>
  <c r="U49" i="6"/>
  <c r="I50" i="6"/>
  <c r="Q50" i="6"/>
  <c r="Y50" i="6"/>
  <c r="Q51" i="6"/>
  <c r="U51" i="6"/>
  <c r="Y51" i="6"/>
  <c r="Q52" i="6"/>
  <c r="Y52" i="6"/>
  <c r="U54" i="6"/>
  <c r="C134" i="1" a="1"/>
  <c r="E134" i="1"/>
  <c r="F134" i="1"/>
  <c r="J134" i="1"/>
  <c r="K134" i="1"/>
  <c r="M134" i="1"/>
  <c r="Q134" i="1"/>
  <c r="R134" i="1"/>
  <c r="U134" i="1"/>
  <c r="W134" i="1"/>
  <c r="Z134" i="1"/>
  <c r="C135" i="1"/>
  <c r="G135" i="1"/>
  <c r="I135" i="1"/>
  <c r="J135" i="1"/>
  <c r="N135" i="1"/>
  <c r="O135" i="1"/>
  <c r="R135" i="1"/>
  <c r="U135" i="1"/>
  <c r="W135" i="1"/>
  <c r="Y135" i="1"/>
  <c r="E136" i="1"/>
  <c r="F136" i="1"/>
  <c r="G136" i="1"/>
  <c r="K136" i="1"/>
  <c r="M136" i="1"/>
  <c r="O136" i="1"/>
  <c r="R136" i="1"/>
  <c r="U136" i="1"/>
  <c r="V136" i="1"/>
  <c r="Z136" i="1"/>
  <c r="C137" i="1"/>
  <c r="D137" i="1"/>
  <c r="G137" i="1"/>
  <c r="H137" i="1"/>
  <c r="J137" i="1"/>
  <c r="L137" i="1"/>
  <c r="N137" i="1"/>
  <c r="O137" i="1"/>
  <c r="R137" i="1"/>
  <c r="S137" i="1"/>
  <c r="T137" i="1"/>
  <c r="W137" i="1"/>
  <c r="X137" i="1"/>
  <c r="Z137" i="1"/>
  <c r="D138" i="1"/>
  <c r="F138" i="1"/>
  <c r="G138" i="1"/>
  <c r="J138" i="1"/>
  <c r="K138" i="1"/>
  <c r="L138" i="1"/>
  <c r="O138" i="1"/>
  <c r="P138" i="1"/>
  <c r="R138" i="1"/>
  <c r="T138" i="1"/>
  <c r="V138" i="1"/>
  <c r="W138" i="1"/>
  <c r="Z138" i="1"/>
  <c r="C139" i="1"/>
  <c r="D139" i="1"/>
  <c r="G139" i="1"/>
  <c r="H139" i="1"/>
  <c r="J139" i="1"/>
  <c r="L139" i="1"/>
  <c r="N139" i="1"/>
  <c r="O139" i="1"/>
  <c r="R139" i="1"/>
  <c r="S139" i="1"/>
  <c r="T139" i="1"/>
  <c r="W139" i="1"/>
  <c r="X139" i="1"/>
  <c r="Z139" i="1"/>
  <c r="D140" i="1"/>
  <c r="F140" i="1"/>
  <c r="G140" i="1"/>
  <c r="J140" i="1"/>
  <c r="K140" i="1"/>
  <c r="L140" i="1"/>
  <c r="O140" i="1"/>
  <c r="P140" i="1"/>
  <c r="R140" i="1"/>
  <c r="T140" i="1"/>
  <c r="V140" i="1"/>
  <c r="W140" i="1"/>
  <c r="Z140" i="1"/>
  <c r="C141" i="1"/>
  <c r="D141" i="1"/>
  <c r="G141" i="1"/>
  <c r="H141" i="1"/>
  <c r="J141" i="1"/>
  <c r="L141" i="1"/>
  <c r="N141" i="1"/>
  <c r="O141" i="1"/>
  <c r="R141" i="1"/>
  <c r="S141" i="1"/>
  <c r="T141" i="1"/>
  <c r="W141" i="1"/>
  <c r="X141" i="1"/>
  <c r="Z141" i="1"/>
  <c r="D142" i="1"/>
  <c r="F142" i="1"/>
  <c r="G142" i="1"/>
  <c r="J142" i="1"/>
  <c r="K142" i="1"/>
  <c r="L142" i="1"/>
  <c r="O142" i="1"/>
  <c r="P142" i="1"/>
  <c r="R142" i="1"/>
  <c r="T142" i="1"/>
  <c r="V142" i="1"/>
  <c r="W142" i="1"/>
  <c r="Z142" i="1"/>
  <c r="C143" i="1"/>
  <c r="D143" i="1"/>
  <c r="G143" i="1"/>
  <c r="H143" i="1"/>
  <c r="J143" i="1"/>
  <c r="L143" i="1"/>
  <c r="N143" i="1"/>
  <c r="O143" i="1"/>
  <c r="R143" i="1"/>
  <c r="S143" i="1"/>
  <c r="T143" i="1"/>
  <c r="W143" i="1"/>
  <c r="X143" i="1"/>
  <c r="Z143" i="1"/>
  <c r="D144" i="1"/>
  <c r="F144" i="1"/>
  <c r="G144" i="1"/>
  <c r="J144" i="1"/>
  <c r="K144" i="1"/>
  <c r="L144" i="1"/>
  <c r="O144" i="1"/>
  <c r="P144" i="1"/>
  <c r="R144" i="1"/>
  <c r="T144" i="1"/>
  <c r="V144" i="1"/>
  <c r="W144" i="1"/>
  <c r="Z144" i="1"/>
  <c r="C145" i="1"/>
  <c r="D145" i="1"/>
  <c r="G145" i="1"/>
  <c r="H145" i="1"/>
  <c r="J145" i="1"/>
  <c r="L145" i="1"/>
  <c r="N145" i="1"/>
  <c r="O145" i="1"/>
  <c r="R145" i="1"/>
  <c r="S145" i="1"/>
  <c r="T145" i="1"/>
  <c r="W145" i="1"/>
  <c r="X145" i="1"/>
  <c r="Z145" i="1"/>
  <c r="D146" i="1"/>
  <c r="F146" i="1"/>
  <c r="G146" i="1"/>
  <c r="J146" i="1"/>
  <c r="K146" i="1"/>
  <c r="L146" i="1"/>
  <c r="O146" i="1"/>
  <c r="P146" i="1"/>
  <c r="R146" i="1"/>
  <c r="T146" i="1"/>
  <c r="V146" i="1"/>
  <c r="W146" i="1"/>
  <c r="Z146" i="1"/>
  <c r="C147" i="1"/>
  <c r="D147" i="1"/>
  <c r="G147" i="1"/>
  <c r="H147" i="1"/>
  <c r="J147" i="1"/>
  <c r="L147" i="1"/>
  <c r="N147" i="1"/>
  <c r="O147" i="1"/>
  <c r="R147" i="1"/>
  <c r="S147" i="1"/>
  <c r="T147" i="1"/>
  <c r="W147" i="1"/>
  <c r="X147" i="1"/>
  <c r="Z147" i="1"/>
  <c r="D148" i="1"/>
  <c r="F148" i="1"/>
  <c r="G148" i="1"/>
  <c r="J148" i="1"/>
  <c r="K148" i="1"/>
  <c r="L148" i="1"/>
  <c r="O148" i="1"/>
  <c r="P148" i="1"/>
  <c r="R148" i="1"/>
  <c r="T148" i="1"/>
  <c r="V148" i="1"/>
  <c r="W148" i="1"/>
  <c r="Z148" i="1"/>
  <c r="C149" i="1"/>
  <c r="D149" i="1"/>
  <c r="G149" i="1"/>
  <c r="H149" i="1"/>
  <c r="J149" i="1"/>
  <c r="L149" i="1"/>
  <c r="N149" i="1"/>
  <c r="O149" i="1"/>
  <c r="R149" i="1"/>
  <c r="S149" i="1"/>
  <c r="T149" i="1"/>
  <c r="W149" i="1"/>
  <c r="X149" i="1"/>
  <c r="Z149" i="1"/>
  <c r="D150" i="1"/>
  <c r="F150" i="1"/>
  <c r="G150" i="1"/>
  <c r="J150" i="1"/>
  <c r="K150" i="1"/>
  <c r="L150" i="1"/>
  <c r="O150" i="1"/>
  <c r="P150" i="1"/>
  <c r="R150" i="1"/>
  <c r="T150" i="1"/>
  <c r="V150" i="1"/>
  <c r="W150" i="1"/>
  <c r="Z150" i="1"/>
  <c r="C151" i="1"/>
  <c r="D151" i="1"/>
  <c r="G151" i="1"/>
  <c r="H151" i="1"/>
  <c r="J151" i="1"/>
  <c r="L151" i="1"/>
  <c r="N151" i="1"/>
  <c r="O151" i="1"/>
  <c r="R151" i="1"/>
  <c r="S151" i="1"/>
  <c r="T151" i="1"/>
  <c r="W151" i="1"/>
  <c r="X151" i="1"/>
  <c r="Z151" i="1"/>
  <c r="D152" i="1"/>
  <c r="F152" i="1"/>
  <c r="G152" i="1"/>
  <c r="J152" i="1"/>
  <c r="K152" i="1"/>
  <c r="L152" i="1"/>
  <c r="O152" i="1"/>
  <c r="P152" i="1"/>
  <c r="R152" i="1"/>
  <c r="T152" i="1"/>
  <c r="V152" i="1"/>
  <c r="W152" i="1"/>
  <c r="Z152" i="1"/>
  <c r="C153" i="1"/>
  <c r="D153" i="1"/>
  <c r="G153" i="1"/>
  <c r="H153" i="1"/>
  <c r="J153" i="1"/>
  <c r="L153" i="1"/>
  <c r="N153" i="1"/>
  <c r="O153" i="1"/>
  <c r="R153" i="1"/>
  <c r="S153" i="1"/>
  <c r="T153" i="1"/>
  <c r="W153" i="1"/>
  <c r="X153" i="1"/>
  <c r="Z153" i="1"/>
  <c r="D154" i="1"/>
  <c r="F154" i="1"/>
  <c r="G154" i="1"/>
  <c r="J154" i="1"/>
  <c r="K154" i="1"/>
  <c r="L154" i="1"/>
  <c r="O154" i="1"/>
  <c r="P154" i="1"/>
  <c r="R154" i="1"/>
  <c r="T154" i="1"/>
  <c r="V154" i="1"/>
  <c r="W154" i="1"/>
  <c r="Z154" i="1"/>
  <c r="C155" i="1"/>
  <c r="D155" i="1"/>
  <c r="G155" i="1"/>
  <c r="H155" i="1"/>
  <c r="J155" i="1"/>
  <c r="L155" i="1"/>
  <c r="N155" i="1"/>
  <c r="O155" i="1"/>
  <c r="R155" i="1"/>
  <c r="S155" i="1"/>
  <c r="T155" i="1"/>
  <c r="W155" i="1"/>
  <c r="X155" i="1"/>
  <c r="Z155" i="1"/>
  <c r="D156" i="1"/>
  <c r="F156" i="1"/>
  <c r="G156" i="1"/>
  <c r="J156" i="1"/>
  <c r="K156" i="1"/>
  <c r="L156" i="1"/>
  <c r="O156" i="1"/>
  <c r="P156" i="1"/>
  <c r="R156" i="1"/>
  <c r="T156" i="1"/>
  <c r="V156" i="1"/>
  <c r="W156" i="1"/>
  <c r="Z156" i="1"/>
  <c r="C157" i="1"/>
  <c r="D157" i="1"/>
  <c r="G157" i="1"/>
  <c r="H157" i="1"/>
  <c r="J157" i="1"/>
  <c r="L157" i="1"/>
  <c r="N157" i="1"/>
  <c r="O157" i="1"/>
  <c r="R157" i="1"/>
  <c r="S157" i="1"/>
  <c r="T157" i="1"/>
  <c r="W157" i="1"/>
  <c r="X157" i="1"/>
  <c r="Z157" i="1"/>
  <c r="D158" i="1"/>
  <c r="F158" i="1"/>
  <c r="G158" i="1"/>
  <c r="J158" i="1"/>
  <c r="K158" i="1"/>
  <c r="L158" i="1"/>
  <c r="O158" i="1"/>
  <c r="P158" i="1"/>
  <c r="R158" i="1"/>
  <c r="T158" i="1"/>
  <c r="V158" i="1"/>
  <c r="W158" i="1"/>
  <c r="Z158" i="1"/>
  <c r="C159" i="1"/>
  <c r="D159" i="1"/>
  <c r="G159" i="1"/>
  <c r="H159" i="1"/>
  <c r="J159" i="1"/>
  <c r="L159" i="1"/>
  <c r="N159" i="1"/>
  <c r="O159" i="1"/>
  <c r="R159" i="1"/>
  <c r="S159" i="1"/>
  <c r="T159" i="1"/>
  <c r="W159" i="1"/>
  <c r="X159" i="1"/>
  <c r="Z159" i="1"/>
  <c r="D160" i="1"/>
  <c r="F160" i="1"/>
  <c r="G160" i="1"/>
  <c r="J160" i="1"/>
  <c r="K160" i="1"/>
  <c r="L160" i="1"/>
  <c r="O160" i="1"/>
  <c r="P160" i="1"/>
  <c r="R160" i="1"/>
  <c r="T160" i="1"/>
  <c r="V160" i="1"/>
  <c r="W160" i="1"/>
  <c r="Z160" i="1"/>
  <c r="C161" i="1"/>
  <c r="D161" i="1"/>
  <c r="G161" i="1"/>
  <c r="H161" i="1"/>
  <c r="J161" i="1"/>
  <c r="L161" i="1"/>
  <c r="N161" i="1"/>
  <c r="O161" i="1"/>
  <c r="R161" i="1"/>
  <c r="S161" i="1"/>
  <c r="T161" i="1"/>
  <c r="W161" i="1"/>
  <c r="X161" i="1"/>
  <c r="Z161" i="1"/>
  <c r="D162" i="1"/>
  <c r="F162" i="1"/>
  <c r="J162" i="1"/>
  <c r="K162" i="1"/>
  <c r="L162" i="1"/>
  <c r="P162" i="1"/>
  <c r="R162" i="1"/>
  <c r="T162" i="1"/>
  <c r="W162" i="1"/>
  <c r="Z162" i="1"/>
  <c r="C163" i="1"/>
  <c r="G163" i="1"/>
  <c r="H163" i="1"/>
  <c r="J163" i="1"/>
  <c r="N163" i="1"/>
  <c r="O163" i="1"/>
  <c r="R163" i="1"/>
  <c r="T163" i="1"/>
  <c r="W163" i="1"/>
  <c r="X163" i="1"/>
  <c r="D164" i="1"/>
  <c r="F164" i="1"/>
  <c r="G164" i="1"/>
  <c r="K164" i="1"/>
  <c r="L164" i="1"/>
  <c r="O164" i="1"/>
  <c r="R164" i="1"/>
  <c r="T164" i="1"/>
  <c r="V164" i="1"/>
  <c r="Z164" i="1"/>
  <c r="C98" i="1" a="1"/>
  <c r="C98" i="1"/>
  <c r="K98" i="1"/>
  <c r="N98" i="1"/>
  <c r="V98" i="1"/>
  <c r="W98" i="1"/>
  <c r="F99" i="1"/>
  <c r="I99" i="1"/>
  <c r="O99" i="1"/>
  <c r="S99" i="1"/>
  <c r="Z99" i="1"/>
  <c r="C100" i="1"/>
  <c r="K100" i="1"/>
  <c r="M100" i="1"/>
  <c r="S100" i="1"/>
  <c r="W100" i="1"/>
  <c r="F101" i="1"/>
  <c r="I101" i="1"/>
  <c r="O101" i="1"/>
  <c r="Q101" i="1"/>
  <c r="Y101" i="1"/>
  <c r="C102" i="1"/>
  <c r="K102" i="1"/>
  <c r="M102" i="1"/>
  <c r="S102" i="1"/>
  <c r="V102" i="1"/>
  <c r="E103" i="1"/>
  <c r="I103" i="1"/>
  <c r="O103" i="1"/>
  <c r="Q103" i="1"/>
  <c r="Y103" i="1"/>
  <c r="Z103" i="1"/>
  <c r="I104" i="1"/>
  <c r="M104" i="1"/>
  <c r="S104" i="1"/>
  <c r="V104" i="1"/>
  <c r="E105" i="1"/>
  <c r="F105" i="1"/>
  <c r="N105" i="1"/>
  <c r="Q105" i="1"/>
  <c r="Y105" i="1"/>
  <c r="Z105" i="1"/>
  <c r="I106" i="1"/>
  <c r="K106" i="1"/>
  <c r="R106" i="1"/>
  <c r="V106" i="1"/>
  <c r="E107" i="1"/>
  <c r="F107" i="1"/>
  <c r="N107" i="1"/>
  <c r="O107" i="1"/>
  <c r="V107" i="1"/>
  <c r="Z107" i="1"/>
  <c r="I108" i="1"/>
  <c r="K108" i="1"/>
  <c r="R108" i="1"/>
  <c r="S108" i="1"/>
  <c r="C109" i="1"/>
  <c r="F109" i="1"/>
  <c r="N109" i="1"/>
  <c r="O109" i="1"/>
  <c r="V109" i="1"/>
  <c r="Y109" i="1"/>
  <c r="G110" i="1"/>
  <c r="K110" i="1"/>
  <c r="R110" i="1"/>
  <c r="S110" i="1"/>
  <c r="C111" i="1"/>
  <c r="E111" i="1"/>
  <c r="K111" i="1"/>
  <c r="O111" i="1"/>
  <c r="V111" i="1"/>
  <c r="Y111" i="1"/>
  <c r="G112" i="1"/>
  <c r="I112" i="1"/>
  <c r="Q112" i="1"/>
  <c r="S112" i="1"/>
  <c r="C113" i="1"/>
  <c r="E113" i="1"/>
  <c r="K113" i="1"/>
  <c r="N113" i="1"/>
  <c r="U113" i="1"/>
  <c r="Y113" i="1"/>
  <c r="G114" i="1"/>
  <c r="I114" i="1"/>
  <c r="Q114" i="1"/>
  <c r="R114" i="1"/>
  <c r="Y114" i="1"/>
  <c r="E115" i="1"/>
  <c r="K115" i="1"/>
  <c r="N115" i="1"/>
  <c r="U115" i="1"/>
  <c r="V115" i="1"/>
  <c r="F116" i="1"/>
  <c r="I116" i="1"/>
  <c r="Q116" i="1"/>
  <c r="R116" i="1"/>
  <c r="Y116" i="1"/>
  <c r="C117" i="1"/>
  <c r="J117" i="1"/>
  <c r="N117" i="1"/>
  <c r="U117" i="1"/>
  <c r="V117" i="1"/>
  <c r="F118" i="1"/>
  <c r="G118" i="1"/>
  <c r="N118" i="1"/>
  <c r="R118" i="1"/>
  <c r="Y118" i="1"/>
  <c r="C119" i="1"/>
  <c r="J119" i="1"/>
  <c r="K119" i="1"/>
  <c r="S119" i="1"/>
  <c r="V119" i="1"/>
  <c r="F120" i="1"/>
  <c r="G120" i="1"/>
  <c r="N120" i="1"/>
  <c r="Q120" i="1"/>
  <c r="W120" i="1"/>
  <c r="C121" i="1"/>
  <c r="J121" i="1"/>
  <c r="K121" i="1"/>
  <c r="S121" i="1"/>
  <c r="U121" i="1"/>
  <c r="C122" i="1"/>
  <c r="G122" i="1"/>
  <c r="N122" i="1"/>
  <c r="Q122" i="1"/>
  <c r="W122" i="1"/>
  <c r="Y122" i="1"/>
  <c r="I123" i="1"/>
  <c r="K123" i="1"/>
  <c r="S123" i="1"/>
  <c r="U123" i="1"/>
  <c r="C124" i="1"/>
  <c r="F124" i="1"/>
  <c r="M124" i="1"/>
  <c r="Q124" i="1"/>
  <c r="W124" i="1"/>
  <c r="Y124" i="1"/>
  <c r="I125" i="1"/>
  <c r="J125" i="1"/>
  <c r="Q125" i="1"/>
  <c r="U125" i="1"/>
  <c r="C126" i="1"/>
  <c r="F126" i="1"/>
  <c r="M126" i="1"/>
  <c r="N126" i="1"/>
  <c r="V126" i="1"/>
  <c r="Y126" i="1"/>
  <c r="I127" i="1"/>
  <c r="J127" i="1"/>
  <c r="Q127" i="1"/>
  <c r="S127" i="1"/>
  <c r="Z127" i="1"/>
  <c r="F128" i="1"/>
  <c r="M128" i="1"/>
  <c r="N128" i="1"/>
  <c r="V128" i="1"/>
  <c r="W128" i="1"/>
  <c r="C62" i="1" a="1"/>
  <c r="H62" i="1" s="1"/>
  <c r="E63" i="1"/>
  <c r="J63" i="1"/>
  <c r="R64" i="1"/>
  <c r="X64" i="1"/>
  <c r="R66" i="1"/>
  <c r="H68" i="1"/>
  <c r="P69" i="1"/>
  <c r="J71" i="1"/>
  <c r="U72" i="1"/>
  <c r="Y73" i="1"/>
  <c r="I75" i="1"/>
  <c r="I76" i="1"/>
  <c r="M77" i="1"/>
  <c r="U78" i="1"/>
  <c r="Y79" i="1"/>
  <c r="Y80" i="1"/>
  <c r="I82" i="1"/>
  <c r="M83" i="1"/>
  <c r="Q84" i="1"/>
  <c r="Y85" i="1"/>
  <c r="Y86" i="1"/>
  <c r="E88" i="1"/>
  <c r="M89" i="1"/>
  <c r="Q90" i="1"/>
  <c r="Q91" i="1"/>
  <c r="Y92" i="1"/>
  <c r="U169" i="1"/>
  <c r="U168" i="1"/>
  <c r="U167" i="1"/>
  <c r="C22" i="1" a="1"/>
  <c r="F22" i="1" s="1"/>
  <c r="U54" i="1"/>
  <c r="G7" i="5"/>
  <c r="G14" i="8"/>
  <c r="G13" i="8"/>
  <c r="G11" i="8"/>
  <c r="G10" i="8"/>
  <c r="G9" i="8"/>
  <c r="G5" i="8"/>
  <c r="G14" i="7"/>
  <c r="G13" i="7"/>
  <c r="G11" i="7"/>
  <c r="G10" i="7"/>
  <c r="G9" i="7"/>
  <c r="G5" i="7"/>
  <c r="G14" i="6"/>
  <c r="G13" i="6"/>
  <c r="G11" i="6"/>
  <c r="G10" i="6"/>
  <c r="G9" i="6"/>
  <c r="G5" i="6"/>
  <c r="G14" i="1"/>
  <c r="G13" i="1"/>
  <c r="G11" i="1"/>
  <c r="G10" i="1"/>
  <c r="G9" i="1"/>
  <c r="G5" i="1"/>
  <c r="X52" i="1" l="1"/>
  <c r="Q52" i="1"/>
  <c r="J52" i="1"/>
  <c r="Z51" i="1"/>
  <c r="T51" i="1"/>
  <c r="M51" i="1"/>
  <c r="E51" i="1"/>
  <c r="V50" i="1"/>
  <c r="P50" i="1"/>
  <c r="H50" i="1"/>
  <c r="Y49" i="1"/>
  <c r="R49" i="1"/>
  <c r="J49" i="1"/>
  <c r="D49" i="1"/>
  <c r="U48" i="1"/>
  <c r="M48" i="1"/>
  <c r="F48" i="1"/>
  <c r="V47" i="1"/>
  <c r="J47" i="1"/>
  <c r="Y46" i="1"/>
  <c r="N46" i="1"/>
  <c r="Z45" i="1"/>
  <c r="Q45" i="1"/>
  <c r="F45" i="1"/>
  <c r="R44" i="1"/>
  <c r="I44" i="1"/>
  <c r="V43" i="1"/>
  <c r="J43" i="1"/>
  <c r="Y42" i="1"/>
  <c r="N42" i="1"/>
  <c r="Z41" i="1"/>
  <c r="Q41" i="1"/>
  <c r="F41" i="1"/>
  <c r="R40" i="1"/>
  <c r="I40" i="1"/>
  <c r="V39" i="1"/>
  <c r="J39" i="1"/>
  <c r="Y38" i="1"/>
  <c r="N38" i="1"/>
  <c r="Z37" i="1"/>
  <c r="Q37" i="1"/>
  <c r="F37" i="1"/>
  <c r="R36" i="1"/>
  <c r="I36" i="1"/>
  <c r="V35" i="1"/>
  <c r="J35" i="1"/>
  <c r="Y34" i="1"/>
  <c r="N34" i="1"/>
  <c r="Z33" i="1"/>
  <c r="Q33" i="1"/>
  <c r="F33" i="1"/>
  <c r="R32" i="1"/>
  <c r="I32" i="1"/>
  <c r="V31" i="1"/>
  <c r="J31" i="1"/>
  <c r="Y30" i="1"/>
  <c r="N30" i="1"/>
  <c r="Z29" i="1"/>
  <c r="Q29" i="1"/>
  <c r="F29" i="1"/>
  <c r="R28" i="1"/>
  <c r="I28" i="1"/>
  <c r="V27" i="1"/>
  <c r="J27" i="1"/>
  <c r="Y26" i="1"/>
  <c r="N26" i="1"/>
  <c r="Z25" i="1"/>
  <c r="Q25" i="1"/>
  <c r="F25" i="1"/>
  <c r="R24" i="1"/>
  <c r="I24" i="1"/>
  <c r="V23" i="1"/>
  <c r="J23" i="1"/>
  <c r="Y22" i="1"/>
  <c r="N22" i="1"/>
  <c r="V52" i="1"/>
  <c r="P52" i="1"/>
  <c r="H52" i="1"/>
  <c r="Y51" i="1"/>
  <c r="R51" i="1"/>
  <c r="J51" i="1"/>
  <c r="D51" i="1"/>
  <c r="U50" i="1"/>
  <c r="M50" i="1"/>
  <c r="F50" i="1"/>
  <c r="X49" i="1"/>
  <c r="P49" i="1"/>
  <c r="I49" i="1"/>
  <c r="Z48" i="1"/>
  <c r="R48" i="1"/>
  <c r="L48" i="1"/>
  <c r="E48" i="1"/>
  <c r="R47" i="1"/>
  <c r="I47" i="1"/>
  <c r="V46" i="1"/>
  <c r="J46" i="1"/>
  <c r="Y45" i="1"/>
  <c r="N45" i="1"/>
  <c r="Z44" i="1"/>
  <c r="Q44" i="1"/>
  <c r="F44" i="1"/>
  <c r="R43" i="1"/>
  <c r="I43" i="1"/>
  <c r="V42" i="1"/>
  <c r="J42" i="1"/>
  <c r="Y41" i="1"/>
  <c r="N41" i="1"/>
  <c r="Z40" i="1"/>
  <c r="Q40" i="1"/>
  <c r="F40" i="1"/>
  <c r="R39" i="1"/>
  <c r="I39" i="1"/>
  <c r="V38" i="1"/>
  <c r="J38" i="1"/>
  <c r="Y37" i="1"/>
  <c r="N37" i="1"/>
  <c r="Z36" i="1"/>
  <c r="Q36" i="1"/>
  <c r="F36" i="1"/>
  <c r="R35" i="1"/>
  <c r="I35" i="1"/>
  <c r="V34" i="1"/>
  <c r="J34" i="1"/>
  <c r="Y33" i="1"/>
  <c r="N33" i="1"/>
  <c r="Z32" i="1"/>
  <c r="Q32" i="1"/>
  <c r="F32" i="1"/>
  <c r="R31" i="1"/>
  <c r="I31" i="1"/>
  <c r="V30" i="1"/>
  <c r="J30" i="1"/>
  <c r="Y29" i="1"/>
  <c r="N29" i="1"/>
  <c r="Z28" i="1"/>
  <c r="Q28" i="1"/>
  <c r="F28" i="1"/>
  <c r="R27" i="1"/>
  <c r="I27" i="1"/>
  <c r="V26" i="1"/>
  <c r="J26" i="1"/>
  <c r="Y25" i="1"/>
  <c r="N25" i="1"/>
  <c r="Z24" i="1"/>
  <c r="Q24" i="1"/>
  <c r="F24" i="1"/>
  <c r="R23" i="1"/>
  <c r="I23" i="1"/>
  <c r="V22" i="1"/>
  <c r="J22" i="1"/>
  <c r="Q92" i="1"/>
  <c r="M91" i="1"/>
  <c r="I90" i="1"/>
  <c r="Y88" i="1"/>
  <c r="Y87" i="1"/>
  <c r="U86" i="1"/>
  <c r="M85" i="1"/>
  <c r="I84" i="1"/>
  <c r="I83" i="1"/>
  <c r="Y81" i="1"/>
  <c r="U80" i="1"/>
  <c r="Q79" i="1"/>
  <c r="I78" i="1"/>
  <c r="I77" i="1"/>
  <c r="E76" i="1"/>
  <c r="U74" i="1"/>
  <c r="Q73" i="1"/>
  <c r="Q72" i="1"/>
  <c r="X70" i="1"/>
  <c r="J69" i="1"/>
  <c r="U67" i="1"/>
  <c r="Z65" i="1"/>
  <c r="U52" i="1"/>
  <c r="M52" i="1"/>
  <c r="F52" i="1"/>
  <c r="X51" i="1"/>
  <c r="P51" i="1"/>
  <c r="I51" i="1"/>
  <c r="Z50" i="1"/>
  <c r="R50" i="1"/>
  <c r="L50" i="1"/>
  <c r="E50" i="1"/>
  <c r="U49" i="1"/>
  <c r="N49" i="1"/>
  <c r="H49" i="1"/>
  <c r="X48" i="1"/>
  <c r="Q48" i="1"/>
  <c r="J48" i="1"/>
  <c r="Z47" i="1"/>
  <c r="Q47" i="1"/>
  <c r="F47" i="1"/>
  <c r="R46" i="1"/>
  <c r="I46" i="1"/>
  <c r="V45" i="1"/>
  <c r="J45" i="1"/>
  <c r="Y44" i="1"/>
  <c r="N44" i="1"/>
  <c r="Z43" i="1"/>
  <c r="Q43" i="1"/>
  <c r="F43" i="1"/>
  <c r="R42" i="1"/>
  <c r="I42" i="1"/>
  <c r="V41" i="1"/>
  <c r="J41" i="1"/>
  <c r="Y40" i="1"/>
  <c r="N40" i="1"/>
  <c r="Z39" i="1"/>
  <c r="Q39" i="1"/>
  <c r="F39" i="1"/>
  <c r="R38" i="1"/>
  <c r="I38" i="1"/>
  <c r="V37" i="1"/>
  <c r="J37" i="1"/>
  <c r="Y36" i="1"/>
  <c r="N36" i="1"/>
  <c r="Z35" i="1"/>
  <c r="Q35" i="1"/>
  <c r="F35" i="1"/>
  <c r="R34" i="1"/>
  <c r="I34" i="1"/>
  <c r="V33" i="1"/>
  <c r="J33" i="1"/>
  <c r="Y32" i="1"/>
  <c r="N32" i="1"/>
  <c r="Z31" i="1"/>
  <c r="Q31" i="1"/>
  <c r="F31" i="1"/>
  <c r="R30" i="1"/>
  <c r="I30" i="1"/>
  <c r="V29" i="1"/>
  <c r="J29" i="1"/>
  <c r="Y28" i="1"/>
  <c r="N28" i="1"/>
  <c r="Z27" i="1"/>
  <c r="Q27" i="1"/>
  <c r="F27" i="1"/>
  <c r="R26" i="1"/>
  <c r="I26" i="1"/>
  <c r="V25" i="1"/>
  <c r="J25" i="1"/>
  <c r="Y24" i="1"/>
  <c r="N24" i="1"/>
  <c r="Z23" i="1"/>
  <c r="Q23" i="1"/>
  <c r="F23" i="1"/>
  <c r="R22" i="1"/>
  <c r="I22" i="1"/>
  <c r="I92" i="1"/>
  <c r="I91" i="1"/>
  <c r="Y89" i="1"/>
  <c r="U88" i="1"/>
  <c r="Q87" i="1"/>
  <c r="I86" i="1"/>
  <c r="I85" i="1"/>
  <c r="E84" i="1"/>
  <c r="U82" i="1"/>
  <c r="Q81" i="1"/>
  <c r="Q80" i="1"/>
  <c r="I79" i="1"/>
  <c r="E78" i="1"/>
  <c r="Y76" i="1"/>
  <c r="Q75" i="1"/>
  <c r="Q74" i="1"/>
  <c r="M73" i="1"/>
  <c r="Z71" i="1"/>
  <c r="M70" i="1"/>
  <c r="E69" i="1"/>
  <c r="J67" i="1"/>
  <c r="U65" i="1"/>
  <c r="H64" i="1"/>
  <c r="M62" i="1"/>
  <c r="D98" i="1"/>
  <c r="E98" i="1"/>
  <c r="J98" i="1"/>
  <c r="O98" i="1"/>
  <c r="U98" i="1"/>
  <c r="Z98" i="1"/>
  <c r="G99" i="1"/>
  <c r="M99" i="1"/>
  <c r="R99" i="1"/>
  <c r="W99" i="1"/>
  <c r="E100" i="1"/>
  <c r="J100" i="1"/>
  <c r="O100" i="1"/>
  <c r="U100" i="1"/>
  <c r="Z100" i="1"/>
  <c r="G101" i="1"/>
  <c r="M101" i="1"/>
  <c r="R101" i="1"/>
  <c r="W101" i="1"/>
  <c r="E102" i="1"/>
  <c r="J102" i="1"/>
  <c r="O102" i="1"/>
  <c r="U102" i="1"/>
  <c r="Z102" i="1"/>
  <c r="G103" i="1"/>
  <c r="M103" i="1"/>
  <c r="R103" i="1"/>
  <c r="W103" i="1"/>
  <c r="E104" i="1"/>
  <c r="J104" i="1"/>
  <c r="O104" i="1"/>
  <c r="U104" i="1"/>
  <c r="Z104" i="1"/>
  <c r="G105" i="1"/>
  <c r="M105" i="1"/>
  <c r="R105" i="1"/>
  <c r="W105" i="1"/>
  <c r="E106" i="1"/>
  <c r="J106" i="1"/>
  <c r="O106" i="1"/>
  <c r="U106" i="1"/>
  <c r="Z106" i="1"/>
  <c r="G107" i="1"/>
  <c r="M107" i="1"/>
  <c r="R107" i="1"/>
  <c r="W107" i="1"/>
  <c r="E108" i="1"/>
  <c r="J108" i="1"/>
  <c r="O108" i="1"/>
  <c r="U108" i="1"/>
  <c r="Z108" i="1"/>
  <c r="G109" i="1"/>
  <c r="M109" i="1"/>
  <c r="R109" i="1"/>
  <c r="W109" i="1"/>
  <c r="E110" i="1"/>
  <c r="J110" i="1"/>
  <c r="O110" i="1"/>
  <c r="U110" i="1"/>
  <c r="Z110" i="1"/>
  <c r="G111" i="1"/>
  <c r="M111" i="1"/>
  <c r="R111" i="1"/>
  <c r="W111" i="1"/>
  <c r="E112" i="1"/>
  <c r="J112" i="1"/>
  <c r="O112" i="1"/>
  <c r="U112" i="1"/>
  <c r="Z112" i="1"/>
  <c r="G113" i="1"/>
  <c r="M113" i="1"/>
  <c r="R113" i="1"/>
  <c r="W113" i="1"/>
  <c r="E114" i="1"/>
  <c r="J114" i="1"/>
  <c r="O114" i="1"/>
  <c r="U114" i="1"/>
  <c r="Z114" i="1"/>
  <c r="G115" i="1"/>
  <c r="M115" i="1"/>
  <c r="R115" i="1"/>
  <c r="W115" i="1"/>
  <c r="E116" i="1"/>
  <c r="J116" i="1"/>
  <c r="O116" i="1"/>
  <c r="U116" i="1"/>
  <c r="Z116" i="1"/>
  <c r="G117" i="1"/>
  <c r="M117" i="1"/>
  <c r="R117" i="1"/>
  <c r="W117" i="1"/>
  <c r="E118" i="1"/>
  <c r="J118" i="1"/>
  <c r="O118" i="1"/>
  <c r="U118" i="1"/>
  <c r="Z118" i="1"/>
  <c r="G119" i="1"/>
  <c r="M119" i="1"/>
  <c r="R119" i="1"/>
  <c r="W119" i="1"/>
  <c r="E120" i="1"/>
  <c r="J120" i="1"/>
  <c r="O120" i="1"/>
  <c r="U120" i="1"/>
  <c r="Z120" i="1"/>
  <c r="G121" i="1"/>
  <c r="M121" i="1"/>
  <c r="R121" i="1"/>
  <c r="W121" i="1"/>
  <c r="E122" i="1"/>
  <c r="J122" i="1"/>
  <c r="O122" i="1"/>
  <c r="U122" i="1"/>
  <c r="Z122" i="1"/>
  <c r="G123" i="1"/>
  <c r="M123" i="1"/>
  <c r="R123" i="1"/>
  <c r="W123" i="1"/>
  <c r="E124" i="1"/>
  <c r="J124" i="1"/>
  <c r="O124" i="1"/>
  <c r="U124" i="1"/>
  <c r="Z124" i="1"/>
  <c r="G125" i="1"/>
  <c r="M125" i="1"/>
  <c r="R125" i="1"/>
  <c r="W125" i="1"/>
  <c r="E126" i="1"/>
  <c r="J126" i="1"/>
  <c r="O126" i="1"/>
  <c r="U126" i="1"/>
  <c r="Z126" i="1"/>
  <c r="G127" i="1"/>
  <c r="M127" i="1"/>
  <c r="R127" i="1"/>
  <c r="W127" i="1"/>
  <c r="E128" i="1"/>
  <c r="J128" i="1"/>
  <c r="O128" i="1"/>
  <c r="U128" i="1"/>
  <c r="Z128" i="1"/>
  <c r="F98" i="1"/>
  <c r="M98" i="1"/>
  <c r="S98" i="1"/>
  <c r="C99" i="1"/>
  <c r="J99" i="1"/>
  <c r="Q99" i="1"/>
  <c r="Y99" i="1"/>
  <c r="G100" i="1"/>
  <c r="N100" i="1"/>
  <c r="V100" i="1"/>
  <c r="E101" i="1"/>
  <c r="K101" i="1"/>
  <c r="S101" i="1"/>
  <c r="Z101" i="1"/>
  <c r="I102" i="1"/>
  <c r="Q102" i="1"/>
  <c r="W102" i="1"/>
  <c r="F103" i="1"/>
  <c r="N103" i="1"/>
  <c r="U103" i="1"/>
  <c r="C104" i="1"/>
  <c r="K104" i="1"/>
  <c r="R104" i="1"/>
  <c r="Y104" i="1"/>
  <c r="I105" i="1"/>
  <c r="O105" i="1"/>
  <c r="V105" i="1"/>
  <c r="F106" i="1"/>
  <c r="M106" i="1"/>
  <c r="S106" i="1"/>
  <c r="C107" i="1"/>
  <c r="J107" i="1"/>
  <c r="Q107" i="1"/>
  <c r="Y107" i="1"/>
  <c r="G108" i="1"/>
  <c r="N108" i="1"/>
  <c r="V108" i="1"/>
  <c r="E109" i="1"/>
  <c r="K109" i="1"/>
  <c r="S109" i="1"/>
  <c r="Z109" i="1"/>
  <c r="I110" i="1"/>
  <c r="Q110" i="1"/>
  <c r="W110" i="1"/>
  <c r="F111" i="1"/>
  <c r="N111" i="1"/>
  <c r="U111" i="1"/>
  <c r="C112" i="1"/>
  <c r="K112" i="1"/>
  <c r="R112" i="1"/>
  <c r="Y112" i="1"/>
  <c r="I113" i="1"/>
  <c r="O113" i="1"/>
  <c r="V113" i="1"/>
  <c r="F114" i="1"/>
  <c r="M114" i="1"/>
  <c r="S114" i="1"/>
  <c r="C115" i="1"/>
  <c r="J115" i="1"/>
  <c r="Q115" i="1"/>
  <c r="Y115" i="1"/>
  <c r="G116" i="1"/>
  <c r="N116" i="1"/>
  <c r="V116" i="1"/>
  <c r="E117" i="1"/>
  <c r="K117" i="1"/>
  <c r="S117" i="1"/>
  <c r="Z117" i="1"/>
  <c r="I118" i="1"/>
  <c r="Q118" i="1"/>
  <c r="W118" i="1"/>
  <c r="F119" i="1"/>
  <c r="N119" i="1"/>
  <c r="U119" i="1"/>
  <c r="C120" i="1"/>
  <c r="K120" i="1"/>
  <c r="R120" i="1"/>
  <c r="Y120" i="1"/>
  <c r="I121" i="1"/>
  <c r="O121" i="1"/>
  <c r="V121" i="1"/>
  <c r="F122" i="1"/>
  <c r="M122" i="1"/>
  <c r="S122" i="1"/>
  <c r="C123" i="1"/>
  <c r="J123" i="1"/>
  <c r="Q123" i="1"/>
  <c r="Y123" i="1"/>
  <c r="G124" i="1"/>
  <c r="N124" i="1"/>
  <c r="V124" i="1"/>
  <c r="E125" i="1"/>
  <c r="K125" i="1"/>
  <c r="S125" i="1"/>
  <c r="Z125" i="1"/>
  <c r="I126" i="1"/>
  <c r="Q126" i="1"/>
  <c r="W126" i="1"/>
  <c r="F127" i="1"/>
  <c r="N127" i="1"/>
  <c r="U127" i="1"/>
  <c r="C128" i="1"/>
  <c r="K128" i="1"/>
  <c r="R128" i="1"/>
  <c r="Y128" i="1"/>
  <c r="Z52" i="1"/>
  <c r="R52" i="1"/>
  <c r="L52" i="1"/>
  <c r="E52" i="1"/>
  <c r="U51" i="1"/>
  <c r="N51" i="1"/>
  <c r="H51" i="1"/>
  <c r="X50" i="1"/>
  <c r="Q50" i="1"/>
  <c r="J50" i="1"/>
  <c r="Z49" i="1"/>
  <c r="T49" i="1"/>
  <c r="M49" i="1"/>
  <c r="E49" i="1"/>
  <c r="V48" i="1"/>
  <c r="P48" i="1"/>
  <c r="H48" i="1"/>
  <c r="Y47" i="1"/>
  <c r="N47" i="1"/>
  <c r="Z46" i="1"/>
  <c r="Q46" i="1"/>
  <c r="F46" i="1"/>
  <c r="R45" i="1"/>
  <c r="I45" i="1"/>
  <c r="V44" i="1"/>
  <c r="J44" i="1"/>
  <c r="Y43" i="1"/>
  <c r="N43" i="1"/>
  <c r="Z42" i="1"/>
  <c r="Q42" i="1"/>
  <c r="F42" i="1"/>
  <c r="R41" i="1"/>
  <c r="I41" i="1"/>
  <c r="V40" i="1"/>
  <c r="J40" i="1"/>
  <c r="Y39" i="1"/>
  <c r="N39" i="1"/>
  <c r="Z38" i="1"/>
  <c r="Q38" i="1"/>
  <c r="F38" i="1"/>
  <c r="R37" i="1"/>
  <c r="I37" i="1"/>
  <c r="V36" i="1"/>
  <c r="J36" i="1"/>
  <c r="Y35" i="1"/>
  <c r="N35" i="1"/>
  <c r="Z34" i="1"/>
  <c r="Q34" i="1"/>
  <c r="F34" i="1"/>
  <c r="R33" i="1"/>
  <c r="I33" i="1"/>
  <c r="V32" i="1"/>
  <c r="J32" i="1"/>
  <c r="Y31" i="1"/>
  <c r="N31" i="1"/>
  <c r="Z30" i="1"/>
  <c r="Q30" i="1"/>
  <c r="F30" i="1"/>
  <c r="R29" i="1"/>
  <c r="I29" i="1"/>
  <c r="V28" i="1"/>
  <c r="J28" i="1"/>
  <c r="Y27" i="1"/>
  <c r="N27" i="1"/>
  <c r="Z26" i="1"/>
  <c r="Q26" i="1"/>
  <c r="F26" i="1"/>
  <c r="R25" i="1"/>
  <c r="I25" i="1"/>
  <c r="V24" i="1"/>
  <c r="J24" i="1"/>
  <c r="Y23" i="1"/>
  <c r="N23" i="1"/>
  <c r="Z22" i="1"/>
  <c r="Q22" i="1"/>
  <c r="E92" i="1"/>
  <c r="U90" i="1"/>
  <c r="Q89" i="1"/>
  <c r="Q88" i="1"/>
  <c r="I87" i="1"/>
  <c r="E86" i="1"/>
  <c r="Y84" i="1"/>
  <c r="Q83" i="1"/>
  <c r="Q82" i="1"/>
  <c r="M81" i="1"/>
  <c r="E80" i="1"/>
  <c r="Y78" i="1"/>
  <c r="Y77" i="1"/>
  <c r="Q76" i="1"/>
  <c r="M75" i="1"/>
  <c r="I74" i="1"/>
  <c r="Y72" i="1"/>
  <c r="U71" i="1"/>
  <c r="H70" i="1"/>
  <c r="M68" i="1"/>
  <c r="X66" i="1"/>
  <c r="P65" i="1"/>
  <c r="U63" i="1"/>
  <c r="S128" i="1"/>
  <c r="I128" i="1"/>
  <c r="Y127" i="1"/>
  <c r="O127" i="1"/>
  <c r="E127" i="1"/>
  <c r="S126" i="1"/>
  <c r="K126" i="1"/>
  <c r="Y125" i="1"/>
  <c r="O125" i="1"/>
  <c r="F125" i="1"/>
  <c r="S124" i="1"/>
  <c r="K124" i="1"/>
  <c r="Z123" i="1"/>
  <c r="O123" i="1"/>
  <c r="F123" i="1"/>
  <c r="V122" i="1"/>
  <c r="K122" i="1"/>
  <c r="Z121" i="1"/>
  <c r="Q121" i="1"/>
  <c r="F121" i="1"/>
  <c r="V120" i="1"/>
  <c r="M120" i="1"/>
  <c r="Z119" i="1"/>
  <c r="Q119" i="1"/>
  <c r="I119" i="1"/>
  <c r="V118" i="1"/>
  <c r="M118" i="1"/>
  <c r="C118" i="1"/>
  <c r="Q117" i="1"/>
  <c r="I117" i="1"/>
  <c r="W116" i="1"/>
  <c r="M116" i="1"/>
  <c r="C116" i="1"/>
  <c r="S115" i="1"/>
  <c r="I115" i="1"/>
  <c r="W114" i="1"/>
  <c r="N114" i="1"/>
  <c r="C114" i="1"/>
  <c r="S113" i="1"/>
  <c r="J113" i="1"/>
  <c r="W112" i="1"/>
  <c r="N112" i="1"/>
  <c r="F112" i="1"/>
  <c r="S111" i="1"/>
  <c r="J111" i="1"/>
  <c r="Y110" i="1"/>
  <c r="N110" i="1"/>
  <c r="F110" i="1"/>
  <c r="U109" i="1"/>
  <c r="J109" i="1"/>
  <c r="Y108" i="1"/>
  <c r="Q108" i="1"/>
  <c r="F108" i="1"/>
  <c r="U107" i="1"/>
  <c r="K107" i="1"/>
  <c r="Y106" i="1"/>
  <c r="Q106" i="1"/>
  <c r="G106" i="1"/>
  <c r="U105" i="1"/>
  <c r="K105" i="1"/>
  <c r="C105" i="1"/>
  <c r="Q104" i="1"/>
  <c r="G104" i="1"/>
  <c r="V103" i="1"/>
  <c r="K103" i="1"/>
  <c r="C103" i="1"/>
  <c r="R102" i="1"/>
  <c r="G102" i="1"/>
  <c r="V101" i="1"/>
  <c r="N101" i="1"/>
  <c r="C101" i="1"/>
  <c r="R100" i="1"/>
  <c r="I100" i="1"/>
  <c r="V99" i="1"/>
  <c r="N99" i="1"/>
  <c r="E99" i="1"/>
  <c r="R98" i="1"/>
  <c r="I98" i="1"/>
  <c r="D134" i="1"/>
  <c r="C134" i="1"/>
  <c r="I134" i="1"/>
  <c r="N134" i="1"/>
  <c r="S134" i="1"/>
  <c r="Y134" i="1"/>
  <c r="F135" i="1"/>
  <c r="K135" i="1"/>
  <c r="Q135" i="1"/>
  <c r="V135" i="1"/>
  <c r="C136" i="1"/>
  <c r="I136" i="1"/>
  <c r="N136" i="1"/>
  <c r="S136" i="1"/>
  <c r="Y136" i="1"/>
  <c r="E137" i="1"/>
  <c r="I137" i="1"/>
  <c r="M137" i="1"/>
  <c r="Q137" i="1"/>
  <c r="U137" i="1"/>
  <c r="Y137" i="1"/>
  <c r="E138" i="1"/>
  <c r="I138" i="1"/>
  <c r="M138" i="1"/>
  <c r="Q138" i="1"/>
  <c r="U138" i="1"/>
  <c r="Y138" i="1"/>
  <c r="E139" i="1"/>
  <c r="I139" i="1"/>
  <c r="M139" i="1"/>
  <c r="Q139" i="1"/>
  <c r="U139" i="1"/>
  <c r="Y139" i="1"/>
  <c r="E140" i="1"/>
  <c r="I140" i="1"/>
  <c r="M140" i="1"/>
  <c r="Q140" i="1"/>
  <c r="U140" i="1"/>
  <c r="Y140" i="1"/>
  <c r="E141" i="1"/>
  <c r="I141" i="1"/>
  <c r="M141" i="1"/>
  <c r="Q141" i="1"/>
  <c r="U141" i="1"/>
  <c r="Y141" i="1"/>
  <c r="E142" i="1"/>
  <c r="I142" i="1"/>
  <c r="M142" i="1"/>
  <c r="Q142" i="1"/>
  <c r="U142" i="1"/>
  <c r="Y142" i="1"/>
  <c r="E143" i="1"/>
  <c r="I143" i="1"/>
  <c r="M143" i="1"/>
  <c r="Q143" i="1"/>
  <c r="U143" i="1"/>
  <c r="Y143" i="1"/>
  <c r="E144" i="1"/>
  <c r="I144" i="1"/>
  <c r="M144" i="1"/>
  <c r="Q144" i="1"/>
  <c r="U144" i="1"/>
  <c r="Y144" i="1"/>
  <c r="E145" i="1"/>
  <c r="I145" i="1"/>
  <c r="M145" i="1"/>
  <c r="Q145" i="1"/>
  <c r="U145" i="1"/>
  <c r="Y145" i="1"/>
  <c r="E146" i="1"/>
  <c r="I146" i="1"/>
  <c r="M146" i="1"/>
  <c r="Q146" i="1"/>
  <c r="U146" i="1"/>
  <c r="Y146" i="1"/>
  <c r="E147" i="1"/>
  <c r="I147" i="1"/>
  <c r="M147" i="1"/>
  <c r="Q147" i="1"/>
  <c r="U147" i="1"/>
  <c r="Y147" i="1"/>
  <c r="E148" i="1"/>
  <c r="I148" i="1"/>
  <c r="M148" i="1"/>
  <c r="Q148" i="1"/>
  <c r="U148" i="1"/>
  <c r="Y148" i="1"/>
  <c r="E149" i="1"/>
  <c r="I149" i="1"/>
  <c r="M149" i="1"/>
  <c r="Q149" i="1"/>
  <c r="U149" i="1"/>
  <c r="Y149" i="1"/>
  <c r="E150" i="1"/>
  <c r="I150" i="1"/>
  <c r="M150" i="1"/>
  <c r="Q150" i="1"/>
  <c r="U150" i="1"/>
  <c r="Y150" i="1"/>
  <c r="E151" i="1"/>
  <c r="I151" i="1"/>
  <c r="M151" i="1"/>
  <c r="Q151" i="1"/>
  <c r="U151" i="1"/>
  <c r="Y151" i="1"/>
  <c r="E152" i="1"/>
  <c r="I152" i="1"/>
  <c r="M152" i="1"/>
  <c r="Q152" i="1"/>
  <c r="U152" i="1"/>
  <c r="Y152" i="1"/>
  <c r="E153" i="1"/>
  <c r="I153" i="1"/>
  <c r="M153" i="1"/>
  <c r="Q153" i="1"/>
  <c r="U153" i="1"/>
  <c r="Y153" i="1"/>
  <c r="E154" i="1"/>
  <c r="I154" i="1"/>
  <c r="M154" i="1"/>
  <c r="Q154" i="1"/>
  <c r="U154" i="1"/>
  <c r="Y154" i="1"/>
  <c r="E155" i="1"/>
  <c r="I155" i="1"/>
  <c r="M155" i="1"/>
  <c r="Q155" i="1"/>
  <c r="U155" i="1"/>
  <c r="Y155" i="1"/>
  <c r="E156" i="1"/>
  <c r="I156" i="1"/>
  <c r="M156" i="1"/>
  <c r="Q156" i="1"/>
  <c r="U156" i="1"/>
  <c r="Y156" i="1"/>
  <c r="E157" i="1"/>
  <c r="I157" i="1"/>
  <c r="M157" i="1"/>
  <c r="Q157" i="1"/>
  <c r="U157" i="1"/>
  <c r="Y157" i="1"/>
  <c r="E158" i="1"/>
  <c r="I158" i="1"/>
  <c r="M158" i="1"/>
  <c r="Q158" i="1"/>
  <c r="U158" i="1"/>
  <c r="Y158" i="1"/>
  <c r="E159" i="1"/>
  <c r="I159" i="1"/>
  <c r="M159" i="1"/>
  <c r="Q159" i="1"/>
  <c r="U159" i="1"/>
  <c r="Y159" i="1"/>
  <c r="E160" i="1"/>
  <c r="I160" i="1"/>
  <c r="M160" i="1"/>
  <c r="Q160" i="1"/>
  <c r="U160" i="1"/>
  <c r="Y160" i="1"/>
  <c r="E161" i="1"/>
  <c r="I161" i="1"/>
  <c r="M161" i="1"/>
  <c r="Q161" i="1"/>
  <c r="U161" i="1"/>
  <c r="Y161" i="1"/>
  <c r="E162" i="1"/>
  <c r="I162" i="1"/>
  <c r="M162" i="1"/>
  <c r="Q162" i="1"/>
  <c r="U162" i="1"/>
  <c r="Y162" i="1"/>
  <c r="E163" i="1"/>
  <c r="I163" i="1"/>
  <c r="M163" i="1"/>
  <c r="Q163" i="1"/>
  <c r="U163" i="1"/>
  <c r="Y163" i="1"/>
  <c r="E164" i="1"/>
  <c r="I164" i="1"/>
  <c r="M164" i="1"/>
  <c r="Q164" i="1"/>
  <c r="U164" i="1"/>
  <c r="Y164" i="1"/>
  <c r="G134" i="1"/>
  <c r="O134" i="1"/>
  <c r="V134" i="1"/>
  <c r="E135" i="1"/>
  <c r="M135" i="1"/>
  <c r="S135" i="1"/>
  <c r="Z135" i="1"/>
  <c r="J136" i="1"/>
  <c r="Q136" i="1"/>
  <c r="W136" i="1"/>
  <c r="F137" i="1"/>
  <c r="K137" i="1"/>
  <c r="P137" i="1"/>
  <c r="V137" i="1"/>
  <c r="C138" i="1"/>
  <c r="H138" i="1"/>
  <c r="N138" i="1"/>
  <c r="S138" i="1"/>
  <c r="X138" i="1"/>
  <c r="F139" i="1"/>
  <c r="K139" i="1"/>
  <c r="P139" i="1"/>
  <c r="V139" i="1"/>
  <c r="C140" i="1"/>
  <c r="H140" i="1"/>
  <c r="N140" i="1"/>
  <c r="S140" i="1"/>
  <c r="X140" i="1"/>
  <c r="F141" i="1"/>
  <c r="K141" i="1"/>
  <c r="P141" i="1"/>
  <c r="V141" i="1"/>
  <c r="C142" i="1"/>
  <c r="H142" i="1"/>
  <c r="N142" i="1"/>
  <c r="S142" i="1"/>
  <c r="X142" i="1"/>
  <c r="F143" i="1"/>
  <c r="K143" i="1"/>
  <c r="P143" i="1"/>
  <c r="V143" i="1"/>
  <c r="C144" i="1"/>
  <c r="H144" i="1"/>
  <c r="N144" i="1"/>
  <c r="S144" i="1"/>
  <c r="X144" i="1"/>
  <c r="F145" i="1"/>
  <c r="K145" i="1"/>
  <c r="P145" i="1"/>
  <c r="V145" i="1"/>
  <c r="C146" i="1"/>
  <c r="H146" i="1"/>
  <c r="N146" i="1"/>
  <c r="S146" i="1"/>
  <c r="X146" i="1"/>
  <c r="F147" i="1"/>
  <c r="K147" i="1"/>
  <c r="P147" i="1"/>
  <c r="V147" i="1"/>
  <c r="C148" i="1"/>
  <c r="H148" i="1"/>
  <c r="N148" i="1"/>
  <c r="S148" i="1"/>
  <c r="X148" i="1"/>
  <c r="F149" i="1"/>
  <c r="K149" i="1"/>
  <c r="P149" i="1"/>
  <c r="V149" i="1"/>
  <c r="C150" i="1"/>
  <c r="H150" i="1"/>
  <c r="N150" i="1"/>
  <c r="S150" i="1"/>
  <c r="X150" i="1"/>
  <c r="F151" i="1"/>
  <c r="K151" i="1"/>
  <c r="P151" i="1"/>
  <c r="V151" i="1"/>
  <c r="C152" i="1"/>
  <c r="H152" i="1"/>
  <c r="N152" i="1"/>
  <c r="S152" i="1"/>
  <c r="X152" i="1"/>
  <c r="F153" i="1"/>
  <c r="K153" i="1"/>
  <c r="P153" i="1"/>
  <c r="V153" i="1"/>
  <c r="C154" i="1"/>
  <c r="H154" i="1"/>
  <c r="N154" i="1"/>
  <c r="S154" i="1"/>
  <c r="X154" i="1"/>
  <c r="F155" i="1"/>
  <c r="K155" i="1"/>
  <c r="P155" i="1"/>
  <c r="V155" i="1"/>
  <c r="C156" i="1"/>
  <c r="H156" i="1"/>
  <c r="N156" i="1"/>
  <c r="S156" i="1"/>
  <c r="X156" i="1"/>
  <c r="F157" i="1"/>
  <c r="K157" i="1"/>
  <c r="P157" i="1"/>
  <c r="V157" i="1"/>
  <c r="C158" i="1"/>
  <c r="H158" i="1"/>
  <c r="N158" i="1"/>
  <c r="S158" i="1"/>
  <c r="X158" i="1"/>
  <c r="F159" i="1"/>
  <c r="K159" i="1"/>
  <c r="P159" i="1"/>
  <c r="V159" i="1"/>
  <c r="C160" i="1"/>
  <c r="H160" i="1"/>
  <c r="N160" i="1"/>
  <c r="S160" i="1"/>
  <c r="X160" i="1"/>
  <c r="F161" i="1"/>
  <c r="K161" i="1"/>
  <c r="P161" i="1"/>
  <c r="V161" i="1"/>
  <c r="C162" i="1"/>
  <c r="H162" i="1"/>
  <c r="N162" i="1"/>
  <c r="S162" i="1"/>
  <c r="X162" i="1"/>
  <c r="F163" i="1"/>
  <c r="K163" i="1"/>
  <c r="P163" i="1"/>
  <c r="V163" i="1"/>
  <c r="C164" i="1"/>
  <c r="H164" i="1"/>
  <c r="N164" i="1"/>
  <c r="S164" i="1"/>
  <c r="X164" i="1"/>
  <c r="M52" i="6"/>
  <c r="E51" i="6"/>
  <c r="Y49" i="6"/>
  <c r="Y48" i="6"/>
  <c r="Q47" i="6"/>
  <c r="M46" i="6"/>
  <c r="I45" i="6"/>
  <c r="Y43" i="6"/>
  <c r="Y42" i="6"/>
  <c r="U41" i="6"/>
  <c r="I40" i="6"/>
  <c r="Q38" i="6"/>
  <c r="I37" i="6"/>
  <c r="Q35" i="6"/>
  <c r="Y33" i="6"/>
  <c r="M32" i="6"/>
  <c r="Q30" i="6"/>
  <c r="I29" i="6"/>
  <c r="U27" i="6"/>
  <c r="Y25" i="6"/>
  <c r="M24" i="6"/>
  <c r="C22" i="1"/>
  <c r="E22" i="1"/>
  <c r="M22" i="1"/>
  <c r="U22" i="1"/>
  <c r="E23" i="1"/>
  <c r="M23" i="1"/>
  <c r="U23" i="1"/>
  <c r="E24" i="1"/>
  <c r="M24" i="1"/>
  <c r="U24" i="1"/>
  <c r="E25" i="1"/>
  <c r="M25" i="1"/>
  <c r="U25" i="1"/>
  <c r="E26" i="1"/>
  <c r="M26" i="1"/>
  <c r="U26" i="1"/>
  <c r="E27" i="1"/>
  <c r="M27" i="1"/>
  <c r="U27" i="1"/>
  <c r="E28" i="1"/>
  <c r="M28" i="1"/>
  <c r="U28" i="1"/>
  <c r="E29" i="1"/>
  <c r="M29" i="1"/>
  <c r="U29" i="1"/>
  <c r="E30" i="1"/>
  <c r="M30" i="1"/>
  <c r="U30" i="1"/>
  <c r="E31" i="1"/>
  <c r="M31" i="1"/>
  <c r="U31" i="1"/>
  <c r="E32" i="1"/>
  <c r="M32" i="1"/>
  <c r="U32" i="1"/>
  <c r="E33" i="1"/>
  <c r="M33" i="1"/>
  <c r="U33" i="1"/>
  <c r="E34" i="1"/>
  <c r="M34" i="1"/>
  <c r="U34" i="1"/>
  <c r="E35" i="1"/>
  <c r="M35" i="1"/>
  <c r="U35" i="1"/>
  <c r="E36" i="1"/>
  <c r="M36" i="1"/>
  <c r="U36" i="1"/>
  <c r="E37" i="1"/>
  <c r="M37" i="1"/>
  <c r="U37" i="1"/>
  <c r="E38" i="1"/>
  <c r="M38" i="1"/>
  <c r="U38" i="1"/>
  <c r="E39" i="1"/>
  <c r="M39" i="1"/>
  <c r="U39" i="1"/>
  <c r="E40" i="1"/>
  <c r="M40" i="1"/>
  <c r="U40" i="1"/>
  <c r="E41" i="1"/>
  <c r="M41" i="1"/>
  <c r="U41" i="1"/>
  <c r="E42" i="1"/>
  <c r="M42" i="1"/>
  <c r="U42" i="1"/>
  <c r="E43" i="1"/>
  <c r="M43" i="1"/>
  <c r="U43" i="1"/>
  <c r="E44" i="1"/>
  <c r="M44" i="1"/>
  <c r="U44" i="1"/>
  <c r="E45" i="1"/>
  <c r="M45" i="1"/>
  <c r="U45" i="1"/>
  <c r="E46" i="1"/>
  <c r="M46" i="1"/>
  <c r="U46" i="1"/>
  <c r="E47" i="1"/>
  <c r="M47" i="1"/>
  <c r="U47" i="1"/>
  <c r="D48" i="1"/>
  <c r="I48" i="1"/>
  <c r="N48" i="1"/>
  <c r="T48" i="1"/>
  <c r="Y48" i="1"/>
  <c r="F49" i="1"/>
  <c r="L49" i="1"/>
  <c r="Q49" i="1"/>
  <c r="V49" i="1"/>
  <c r="D50" i="1"/>
  <c r="I50" i="1"/>
  <c r="N50" i="1"/>
  <c r="T50" i="1"/>
  <c r="Y50" i="1"/>
  <c r="F51" i="1"/>
  <c r="L51" i="1"/>
  <c r="Q51" i="1"/>
  <c r="V51" i="1"/>
  <c r="D52" i="1"/>
  <c r="I52" i="1"/>
  <c r="N52" i="1"/>
  <c r="T52" i="1"/>
  <c r="Y52" i="1"/>
  <c r="R62" i="1"/>
  <c r="P63" i="1"/>
  <c r="M64" i="1"/>
  <c r="J65" i="1"/>
  <c r="H66" i="1"/>
  <c r="E67" i="1"/>
  <c r="Z67" i="1"/>
  <c r="X68" i="1"/>
  <c r="U69" i="1"/>
  <c r="R70" i="1"/>
  <c r="P71" i="1"/>
  <c r="M72" i="1"/>
  <c r="E73" i="1"/>
  <c r="U73" i="1"/>
  <c r="M74" i="1"/>
  <c r="E75" i="1"/>
  <c r="U75" i="1"/>
  <c r="M76" i="1"/>
  <c r="E77" i="1"/>
  <c r="U77" i="1"/>
  <c r="M78" i="1"/>
  <c r="E79" i="1"/>
  <c r="U79" i="1"/>
  <c r="M80" i="1"/>
  <c r="E81" i="1"/>
  <c r="U81" i="1"/>
  <c r="M82" i="1"/>
  <c r="E83" i="1"/>
  <c r="U83" i="1"/>
  <c r="M84" i="1"/>
  <c r="E85" i="1"/>
  <c r="U85" i="1"/>
  <c r="M86" i="1"/>
  <c r="E87" i="1"/>
  <c r="U87" i="1"/>
  <c r="M88" i="1"/>
  <c r="E89" i="1"/>
  <c r="U89" i="1"/>
  <c r="M90" i="1"/>
  <c r="E91" i="1"/>
  <c r="U91" i="1"/>
  <c r="M92" i="1"/>
  <c r="X62" i="1"/>
  <c r="Z63" i="1"/>
  <c r="E65" i="1"/>
  <c r="M66" i="1"/>
  <c r="P67" i="1"/>
  <c r="R68" i="1"/>
  <c r="Z69" i="1"/>
  <c r="E71" i="1"/>
  <c r="H72" i="1"/>
  <c r="I73" i="1"/>
  <c r="E74" i="1"/>
  <c r="Y74" i="1"/>
  <c r="Y75" i="1"/>
  <c r="U76" i="1"/>
  <c r="Q77" i="1"/>
  <c r="Q78" i="1"/>
  <c r="M79" i="1"/>
  <c r="I80" i="1"/>
  <c r="I81" i="1"/>
  <c r="E82" i="1"/>
  <c r="Y82" i="1"/>
  <c r="Y83" i="1"/>
  <c r="U84" i="1"/>
  <c r="Q85" i="1"/>
  <c r="Q86" i="1"/>
  <c r="M87" i="1"/>
  <c r="I88" i="1"/>
  <c r="I89" i="1"/>
  <c r="E90" i="1"/>
  <c r="Y90" i="1"/>
  <c r="Y91" i="1"/>
  <c r="U92" i="1"/>
  <c r="Q128" i="1"/>
  <c r="G128" i="1"/>
  <c r="V127" i="1"/>
  <c r="K127" i="1"/>
  <c r="C127" i="1"/>
  <c r="R126" i="1"/>
  <c r="G126" i="1"/>
  <c r="V125" i="1"/>
  <c r="N125" i="1"/>
  <c r="C125" i="1"/>
  <c r="R124" i="1"/>
  <c r="I124" i="1"/>
  <c r="V123" i="1"/>
  <c r="N123" i="1"/>
  <c r="E123" i="1"/>
  <c r="R122" i="1"/>
  <c r="I122" i="1"/>
  <c r="Y121" i="1"/>
  <c r="N121" i="1"/>
  <c r="E121" i="1"/>
  <c r="S120" i="1"/>
  <c r="I120" i="1"/>
  <c r="Y119" i="1"/>
  <c r="O119" i="1"/>
  <c r="E119" i="1"/>
  <c r="S118" i="1"/>
  <c r="K118" i="1"/>
  <c r="Y117" i="1"/>
  <c r="O117" i="1"/>
  <c r="F117" i="1"/>
  <c r="S116" i="1"/>
  <c r="K116" i="1"/>
  <c r="Z115" i="1"/>
  <c r="O115" i="1"/>
  <c r="F115" i="1"/>
  <c r="V114" i="1"/>
  <c r="K114" i="1"/>
  <c r="Z113" i="1"/>
  <c r="Q113" i="1"/>
  <c r="F113" i="1"/>
  <c r="V112" i="1"/>
  <c r="M112" i="1"/>
  <c r="Z111" i="1"/>
  <c r="Q111" i="1"/>
  <c r="I111" i="1"/>
  <c r="V110" i="1"/>
  <c r="M110" i="1"/>
  <c r="C110" i="1"/>
  <c r="Q109" i="1"/>
  <c r="I109" i="1"/>
  <c r="W108" i="1"/>
  <c r="M108" i="1"/>
  <c r="C108" i="1"/>
  <c r="S107" i="1"/>
  <c r="I107" i="1"/>
  <c r="W106" i="1"/>
  <c r="N106" i="1"/>
  <c r="C106" i="1"/>
  <c r="S105" i="1"/>
  <c r="J105" i="1"/>
  <c r="W104" i="1"/>
  <c r="N104" i="1"/>
  <c r="F104" i="1"/>
  <c r="S103" i="1"/>
  <c r="J103" i="1"/>
  <c r="Y102" i="1"/>
  <c r="N102" i="1"/>
  <c r="F102" i="1"/>
  <c r="U101" i="1"/>
  <c r="J101" i="1"/>
  <c r="Y100" i="1"/>
  <c r="Q100" i="1"/>
  <c r="F100" i="1"/>
  <c r="U99" i="1"/>
  <c r="K99" i="1"/>
  <c r="Y98" i="1"/>
  <c r="Q98" i="1"/>
  <c r="G98" i="1"/>
  <c r="W164" i="1"/>
  <c r="P164" i="1"/>
  <c r="J164" i="1"/>
  <c r="Z163" i="1"/>
  <c r="S163" i="1"/>
  <c r="L163" i="1"/>
  <c r="D163" i="1"/>
  <c r="V162" i="1"/>
  <c r="O162" i="1"/>
  <c r="G162" i="1"/>
  <c r="D22" i="6"/>
  <c r="L22" i="6"/>
  <c r="J23" i="6"/>
  <c r="E24" i="6"/>
  <c r="U24" i="6"/>
  <c r="M25" i="6"/>
  <c r="E26" i="6"/>
  <c r="U26" i="6"/>
  <c r="M27" i="6"/>
  <c r="E28" i="6"/>
  <c r="U28" i="6"/>
  <c r="M29" i="6"/>
  <c r="E30" i="6"/>
  <c r="U30" i="6"/>
  <c r="M31" i="6"/>
  <c r="E32" i="6"/>
  <c r="U32" i="6"/>
  <c r="M33" i="6"/>
  <c r="E34" i="6"/>
  <c r="U34" i="6"/>
  <c r="M35" i="6"/>
  <c r="E36" i="6"/>
  <c r="U36" i="6"/>
  <c r="M37" i="6"/>
  <c r="E38" i="6"/>
  <c r="U38" i="6"/>
  <c r="M39" i="6"/>
  <c r="E40" i="6"/>
  <c r="U40" i="6"/>
  <c r="R22" i="6"/>
  <c r="T23" i="6"/>
  <c r="Q24" i="6"/>
  <c r="Q25" i="6"/>
  <c r="M26" i="6"/>
  <c r="I27" i="6"/>
  <c r="I28" i="6"/>
  <c r="E29" i="6"/>
  <c r="Y29" i="6"/>
  <c r="Y30" i="6"/>
  <c r="U31" i="6"/>
  <c r="Q32" i="6"/>
  <c r="Q33" i="6"/>
  <c r="M34" i="6"/>
  <c r="I35" i="6"/>
  <c r="I36" i="6"/>
  <c r="E37" i="6"/>
  <c r="Y37" i="6"/>
  <c r="Y38" i="6"/>
  <c r="U39" i="6"/>
  <c r="Q40" i="6"/>
  <c r="M41" i="6"/>
  <c r="E42" i="6"/>
  <c r="U42" i="6"/>
  <c r="M43" i="6"/>
  <c r="E44" i="6"/>
  <c r="U44" i="6"/>
  <c r="M45" i="6"/>
  <c r="E46" i="6"/>
  <c r="U46" i="6"/>
  <c r="M47" i="6"/>
  <c r="E48" i="6"/>
  <c r="U48" i="6"/>
  <c r="M49" i="6"/>
  <c r="E50" i="6"/>
  <c r="U50" i="6"/>
  <c r="M51" i="6"/>
  <c r="E52" i="6"/>
  <c r="U52" i="6"/>
  <c r="G22" i="6"/>
  <c r="Y23" i="6"/>
  <c r="E25" i="6"/>
  <c r="I26" i="6"/>
  <c r="Q27" i="6"/>
  <c r="Q28" i="6"/>
  <c r="U29" i="6"/>
  <c r="E31" i="6"/>
  <c r="I32" i="6"/>
  <c r="I33" i="6"/>
  <c r="Q34" i="6"/>
  <c r="U35" i="6"/>
  <c r="Y36" i="6"/>
  <c r="I38" i="6"/>
  <c r="I39" i="6"/>
  <c r="M40" i="6"/>
  <c r="Q41" i="6"/>
  <c r="M42" i="6"/>
  <c r="I43" i="6"/>
  <c r="I44" i="6"/>
  <c r="E45" i="6"/>
  <c r="Y45" i="6"/>
  <c r="Y46" i="6"/>
  <c r="U47" i="6"/>
  <c r="Q48" i="6"/>
  <c r="Q49" i="6"/>
  <c r="M50" i="6"/>
  <c r="I51" i="6"/>
  <c r="I52" i="6"/>
  <c r="C62" i="6"/>
  <c r="D62" i="6"/>
  <c r="O62" i="6"/>
  <c r="Z62" i="6"/>
  <c r="L63" i="6"/>
  <c r="W63" i="6"/>
  <c r="J64" i="6"/>
  <c r="T64" i="6"/>
  <c r="G65" i="6"/>
  <c r="R65" i="6"/>
  <c r="D66" i="6"/>
  <c r="O66" i="6"/>
  <c r="Z66" i="6"/>
  <c r="L67" i="6"/>
  <c r="W67" i="6"/>
  <c r="J68" i="6"/>
  <c r="T68" i="6"/>
  <c r="G69" i="6"/>
  <c r="R69" i="6"/>
  <c r="D70" i="6"/>
  <c r="O70" i="6"/>
  <c r="Z70" i="6"/>
  <c r="L71" i="6"/>
  <c r="W71" i="6"/>
  <c r="J72" i="6"/>
  <c r="T72" i="6"/>
  <c r="G73" i="6"/>
  <c r="R73" i="6"/>
  <c r="D74" i="6"/>
  <c r="O74" i="6"/>
  <c r="Z74" i="6"/>
  <c r="L75" i="6"/>
  <c r="W75" i="6"/>
  <c r="J76" i="6"/>
  <c r="T76" i="6"/>
  <c r="G77" i="6"/>
  <c r="R77" i="6"/>
  <c r="D78" i="6"/>
  <c r="O78" i="6"/>
  <c r="Z78" i="6"/>
  <c r="L79" i="6"/>
  <c r="W79" i="6"/>
  <c r="J80" i="6"/>
  <c r="T80" i="6"/>
  <c r="G81" i="6"/>
  <c r="R81" i="6"/>
  <c r="D82" i="6"/>
  <c r="O82" i="6"/>
  <c r="Z82" i="6"/>
  <c r="L83" i="6"/>
  <c r="W83" i="6"/>
  <c r="J84" i="6"/>
  <c r="T84" i="6"/>
  <c r="G85" i="6"/>
  <c r="R85" i="6"/>
  <c r="D86" i="6"/>
  <c r="O86" i="6"/>
  <c r="Z86" i="6"/>
  <c r="L87" i="6"/>
  <c r="W87" i="6"/>
  <c r="J88" i="6"/>
  <c r="T88" i="6"/>
  <c r="G89" i="6"/>
  <c r="R89" i="6"/>
  <c r="D90" i="6"/>
  <c r="O90" i="6"/>
  <c r="Z90" i="6"/>
  <c r="L91" i="6"/>
  <c r="W91" i="6"/>
  <c r="J92" i="6"/>
  <c r="T92" i="6"/>
  <c r="L62" i="6"/>
  <c r="D63" i="6"/>
  <c r="R63" i="6"/>
  <c r="G64" i="6"/>
  <c r="W64" i="6"/>
  <c r="L65" i="6"/>
  <c r="Z65" i="6"/>
  <c r="R66" i="6"/>
  <c r="G67" i="6"/>
  <c r="T67" i="6"/>
  <c r="L68" i="6"/>
  <c r="Z68" i="6"/>
  <c r="O69" i="6"/>
  <c r="G70" i="6"/>
  <c r="T70" i="6"/>
  <c r="J71" i="6"/>
  <c r="Z71" i="6"/>
  <c r="O72" i="6"/>
  <c r="D73" i="6"/>
  <c r="T73" i="6"/>
  <c r="J74" i="6"/>
  <c r="W74" i="6"/>
  <c r="O75" i="6"/>
  <c r="D76" i="6"/>
  <c r="R76" i="6"/>
  <c r="J77" i="6"/>
  <c r="W77" i="6"/>
  <c r="L78" i="6"/>
  <c r="D79" i="6"/>
  <c r="R79" i="6"/>
  <c r="G80" i="6"/>
  <c r="W80" i="6"/>
  <c r="L81" i="6"/>
  <c r="Z81" i="6"/>
  <c r="R82" i="6"/>
  <c r="G83" i="6"/>
  <c r="T83" i="6"/>
  <c r="L84" i="6"/>
  <c r="Z84" i="6"/>
  <c r="O85" i="6"/>
  <c r="G86" i="6"/>
  <c r="T86" i="6"/>
  <c r="J87" i="6"/>
  <c r="Z87" i="6"/>
  <c r="O88" i="6"/>
  <c r="D89" i="6"/>
  <c r="T89" i="6"/>
  <c r="J90" i="6"/>
  <c r="W90" i="6"/>
  <c r="O91" i="6"/>
  <c r="D92" i="6"/>
  <c r="R92" i="6"/>
  <c r="L92" i="6"/>
  <c r="R91" i="6"/>
  <c r="T90" i="6"/>
  <c r="Z89" i="6"/>
  <c r="J89" i="6"/>
  <c r="L88" i="6"/>
  <c r="R87" i="6"/>
  <c r="W86" i="6"/>
  <c r="Z85" i="6"/>
  <c r="J85" i="6"/>
  <c r="O84" i="6"/>
  <c r="R83" i="6"/>
  <c r="W82" i="6"/>
  <c r="G82" i="6"/>
  <c r="J81" i="6"/>
  <c r="O80" i="6"/>
  <c r="T79" i="6"/>
  <c r="W78" i="6"/>
  <c r="G78" i="6"/>
  <c r="L77" i="6"/>
  <c r="O76" i="6"/>
  <c r="T75" i="6"/>
  <c r="D75" i="6"/>
  <c r="G74" i="6"/>
  <c r="L73" i="6"/>
  <c r="R72" i="6"/>
  <c r="T71" i="6"/>
  <c r="D71" i="6"/>
  <c r="J70" i="6"/>
  <c r="L69" i="6"/>
  <c r="R68" i="6"/>
  <c r="Z67" i="6"/>
  <c r="D67" i="6"/>
  <c r="J66" i="6"/>
  <c r="O65" i="6"/>
  <c r="R64" i="6"/>
  <c r="Z63" i="6"/>
  <c r="G63" i="6"/>
  <c r="J62" i="6"/>
  <c r="C118" i="6"/>
  <c r="S117" i="6"/>
  <c r="J117" i="6"/>
  <c r="W116" i="6"/>
  <c r="N116" i="6"/>
  <c r="F116" i="6"/>
  <c r="S115" i="6"/>
  <c r="J115" i="6"/>
  <c r="Y114" i="6"/>
  <c r="N114" i="6"/>
  <c r="F114" i="6"/>
  <c r="U113" i="6"/>
  <c r="J113" i="6"/>
  <c r="Y112" i="6"/>
  <c r="Q112" i="6"/>
  <c r="F112" i="6"/>
  <c r="U111" i="6"/>
  <c r="K111" i="6"/>
  <c r="Y110" i="6"/>
  <c r="Q110" i="6"/>
  <c r="G110" i="6"/>
  <c r="U109" i="6"/>
  <c r="K109" i="6"/>
  <c r="C109" i="6"/>
  <c r="Q108" i="6"/>
  <c r="G108" i="6"/>
  <c r="V107" i="6"/>
  <c r="K107" i="6"/>
  <c r="C107" i="6"/>
  <c r="R106" i="6"/>
  <c r="G106" i="6"/>
  <c r="V105" i="6"/>
  <c r="N105" i="6"/>
  <c r="V104" i="6"/>
  <c r="G104" i="6"/>
  <c r="S103" i="6"/>
  <c r="C103" i="6"/>
  <c r="M102" i="6"/>
  <c r="Y101" i="6"/>
  <c r="I101" i="6"/>
  <c r="R100" i="6"/>
  <c r="F100" i="6"/>
  <c r="N99" i="6"/>
  <c r="W98" i="6"/>
  <c r="K98" i="6"/>
  <c r="N128" i="7"/>
  <c r="F123" i="7"/>
  <c r="Z113" i="7"/>
  <c r="Y128" i="6"/>
  <c r="S128" i="6"/>
  <c r="K128" i="6"/>
  <c r="D128" i="6"/>
  <c r="U127" i="6"/>
  <c r="M127" i="6"/>
  <c r="G127" i="6"/>
  <c r="X126" i="6"/>
  <c r="P126" i="6"/>
  <c r="I126" i="6"/>
  <c r="Y125" i="6"/>
  <c r="N125" i="6"/>
  <c r="E125" i="6"/>
  <c r="S124" i="6"/>
  <c r="I124" i="6"/>
  <c r="Y123" i="6"/>
  <c r="O123" i="6"/>
  <c r="E123" i="6"/>
  <c r="S122" i="6"/>
  <c r="K122" i="6"/>
  <c r="Y121" i="6"/>
  <c r="O121" i="6"/>
  <c r="F121" i="6"/>
  <c r="S120" i="6"/>
  <c r="K120" i="6"/>
  <c r="Z119" i="6"/>
  <c r="O119" i="6"/>
  <c r="F119" i="6"/>
  <c r="V118" i="6"/>
  <c r="K118" i="6"/>
  <c r="Z117" i="6"/>
  <c r="Q117" i="6"/>
  <c r="F117" i="6"/>
  <c r="V116" i="6"/>
  <c r="M116" i="6"/>
  <c r="Z115" i="6"/>
  <c r="Q115" i="6"/>
  <c r="I115" i="6"/>
  <c r="V114" i="6"/>
  <c r="M114" i="6"/>
  <c r="C114" i="6"/>
  <c r="Q113" i="6"/>
  <c r="I113" i="6"/>
  <c r="W112" i="6"/>
  <c r="M112" i="6"/>
  <c r="C112" i="6"/>
  <c r="S111" i="6"/>
  <c r="I111" i="6"/>
  <c r="W110" i="6"/>
  <c r="N110" i="6"/>
  <c r="C110" i="6"/>
  <c r="S109" i="6"/>
  <c r="J109" i="6"/>
  <c r="W108" i="6"/>
  <c r="N108" i="6"/>
  <c r="F108" i="6"/>
  <c r="S107" i="6"/>
  <c r="J107" i="6"/>
  <c r="Y106" i="6"/>
  <c r="N106" i="6"/>
  <c r="F106" i="6"/>
  <c r="U105" i="6"/>
  <c r="I105" i="6"/>
  <c r="R104" i="6"/>
  <c r="F104" i="6"/>
  <c r="N103" i="6"/>
  <c r="W102" i="6"/>
  <c r="K102" i="6"/>
  <c r="S101" i="6"/>
  <c r="E101" i="6"/>
  <c r="Q100" i="6"/>
  <c r="Y99" i="6"/>
  <c r="J99" i="6"/>
  <c r="V98" i="6"/>
  <c r="V127" i="7"/>
  <c r="L122" i="7"/>
  <c r="H112" i="7"/>
  <c r="C98" i="6"/>
  <c r="G98" i="6"/>
  <c r="R98" i="6"/>
  <c r="E99" i="6"/>
  <c r="O99" i="6"/>
  <c r="Z99" i="6"/>
  <c r="M100" i="6"/>
  <c r="W100" i="6"/>
  <c r="J101" i="6"/>
  <c r="U101" i="6"/>
  <c r="G102" i="6"/>
  <c r="R102" i="6"/>
  <c r="E103" i="6"/>
  <c r="O103" i="6"/>
  <c r="Z103" i="6"/>
  <c r="M104" i="6"/>
  <c r="W104" i="6"/>
  <c r="J105" i="6"/>
  <c r="S105" i="6"/>
  <c r="Z105" i="6"/>
  <c r="I106" i="6"/>
  <c r="Q106" i="6"/>
  <c r="W106" i="6"/>
  <c r="F107" i="6"/>
  <c r="N107" i="6"/>
  <c r="U107" i="6"/>
  <c r="C108" i="6"/>
  <c r="K108" i="6"/>
  <c r="R108" i="6"/>
  <c r="Y108" i="6"/>
  <c r="I109" i="6"/>
  <c r="O109" i="6"/>
  <c r="V109" i="6"/>
  <c r="F110" i="6"/>
  <c r="M110" i="6"/>
  <c r="S110" i="6"/>
  <c r="C111" i="6"/>
  <c r="J111" i="6"/>
  <c r="Q111" i="6"/>
  <c r="Y111" i="6"/>
  <c r="G112" i="6"/>
  <c r="N112" i="6"/>
  <c r="V112" i="6"/>
  <c r="E113" i="6"/>
  <c r="K113" i="6"/>
  <c r="S113" i="6"/>
  <c r="Z113" i="6"/>
  <c r="I114" i="6"/>
  <c r="Q114" i="6"/>
  <c r="W114" i="6"/>
  <c r="F115" i="6"/>
  <c r="N115" i="6"/>
  <c r="U115" i="6"/>
  <c r="C116" i="6"/>
  <c r="K116" i="6"/>
  <c r="R116" i="6"/>
  <c r="Y116" i="6"/>
  <c r="I117" i="6"/>
  <c r="O117" i="6"/>
  <c r="V117" i="6"/>
  <c r="F118" i="6"/>
  <c r="M118" i="6"/>
  <c r="S118" i="6"/>
  <c r="C119" i="6"/>
  <c r="J119" i="6"/>
  <c r="Q119" i="6"/>
  <c r="Y119" i="6"/>
  <c r="G120" i="6"/>
  <c r="N120" i="6"/>
  <c r="V120" i="6"/>
  <c r="E121" i="6"/>
  <c r="K121" i="6"/>
  <c r="S121" i="6"/>
  <c r="Z121" i="6"/>
  <c r="I122" i="6"/>
  <c r="Q122" i="6"/>
  <c r="W122" i="6"/>
  <c r="F123" i="6"/>
  <c r="N123" i="6"/>
  <c r="U123" i="6"/>
  <c r="C124" i="6"/>
  <c r="K124" i="6"/>
  <c r="R124" i="6"/>
  <c r="Y124" i="6"/>
  <c r="I125" i="6"/>
  <c r="O125" i="6"/>
  <c r="V125" i="6"/>
  <c r="F126" i="6"/>
  <c r="L126" i="6"/>
  <c r="Q126" i="6"/>
  <c r="W126" i="6"/>
  <c r="D127" i="6"/>
  <c r="I127" i="6"/>
  <c r="O127" i="6"/>
  <c r="T127" i="6"/>
  <c r="Y127" i="6"/>
  <c r="G128" i="6"/>
  <c r="L128" i="6"/>
  <c r="Q128" i="6"/>
  <c r="W128" i="6"/>
  <c r="V125" i="7"/>
  <c r="T119" i="7"/>
  <c r="C98" i="7"/>
  <c r="F98" i="7"/>
  <c r="V98" i="7"/>
  <c r="N99" i="7"/>
  <c r="F100" i="7"/>
  <c r="V100" i="7"/>
  <c r="N101" i="7"/>
  <c r="F102" i="7"/>
  <c r="V102" i="7"/>
  <c r="N103" i="7"/>
  <c r="F104" i="7"/>
  <c r="V104" i="7"/>
  <c r="N105" i="7"/>
  <c r="F106" i="7"/>
  <c r="V106" i="7"/>
  <c r="N107" i="7"/>
  <c r="F108" i="7"/>
  <c r="V108" i="7"/>
  <c r="N109" i="7"/>
  <c r="F110" i="7"/>
  <c r="V110" i="7"/>
  <c r="N111" i="7"/>
  <c r="F112" i="7"/>
  <c r="N112" i="7"/>
  <c r="V112" i="7"/>
  <c r="F113" i="7"/>
  <c r="N113" i="7"/>
  <c r="V113" i="7"/>
  <c r="F114" i="7"/>
  <c r="N114" i="7"/>
  <c r="V114" i="7"/>
  <c r="F115" i="7"/>
  <c r="N115" i="7"/>
  <c r="V115" i="7"/>
  <c r="F116" i="7"/>
  <c r="N116" i="7"/>
  <c r="V116" i="7"/>
  <c r="F117" i="7"/>
  <c r="J98" i="7"/>
  <c r="F99" i="7"/>
  <c r="Z99" i="7"/>
  <c r="Z100" i="7"/>
  <c r="V101" i="7"/>
  <c r="R102" i="7"/>
  <c r="R103" i="7"/>
  <c r="N104" i="7"/>
  <c r="J105" i="7"/>
  <c r="J106" i="7"/>
  <c r="F107" i="7"/>
  <c r="Z107" i="7"/>
  <c r="Z108" i="7"/>
  <c r="V109" i="7"/>
  <c r="R110" i="7"/>
  <c r="R111" i="7"/>
  <c r="J112" i="7"/>
  <c r="T112" i="7"/>
  <c r="H113" i="7"/>
  <c r="R113" i="7"/>
  <c r="D114" i="7"/>
  <c r="P114" i="7"/>
  <c r="Z114" i="7"/>
  <c r="L115" i="7"/>
  <c r="X115" i="7"/>
  <c r="J116" i="7"/>
  <c r="T116" i="7"/>
  <c r="H117" i="7"/>
  <c r="P117" i="7"/>
  <c r="X117" i="7"/>
  <c r="H118" i="7"/>
  <c r="P118" i="7"/>
  <c r="X118" i="7"/>
  <c r="F119" i="7"/>
  <c r="K119" i="7"/>
  <c r="P119" i="7"/>
  <c r="V119" i="7"/>
  <c r="C120" i="7"/>
  <c r="H120" i="7"/>
  <c r="N120" i="7"/>
  <c r="S120" i="7"/>
  <c r="X120" i="7"/>
  <c r="F121" i="7"/>
  <c r="K121" i="7"/>
  <c r="P121" i="7"/>
  <c r="V121" i="7"/>
  <c r="C122" i="7"/>
  <c r="H122" i="7"/>
  <c r="N122" i="7"/>
  <c r="S122" i="7"/>
  <c r="W122" i="7"/>
  <c r="C123" i="7"/>
  <c r="G123" i="7"/>
  <c r="K123" i="7"/>
  <c r="O123" i="7"/>
  <c r="S123" i="7"/>
  <c r="W123" i="7"/>
  <c r="C124" i="7"/>
  <c r="G124" i="7"/>
  <c r="K124" i="7"/>
  <c r="O124" i="7"/>
  <c r="S124" i="7"/>
  <c r="W124" i="7"/>
  <c r="C125" i="7"/>
  <c r="G125" i="7"/>
  <c r="K125" i="7"/>
  <c r="O125" i="7"/>
  <c r="S125" i="7"/>
  <c r="W125" i="7"/>
  <c r="C126" i="7"/>
  <c r="G126" i="7"/>
  <c r="K126" i="7"/>
  <c r="O126" i="7"/>
  <c r="S126" i="7"/>
  <c r="W126" i="7"/>
  <c r="C127" i="7"/>
  <c r="G127" i="7"/>
  <c r="K127" i="7"/>
  <c r="O127" i="7"/>
  <c r="S127" i="7"/>
  <c r="W127" i="7"/>
  <c r="C128" i="7"/>
  <c r="G128" i="7"/>
  <c r="K128" i="7"/>
  <c r="O128" i="7"/>
  <c r="S128" i="7"/>
  <c r="W128" i="7"/>
  <c r="N98" i="7"/>
  <c r="J99" i="7"/>
  <c r="J100" i="7"/>
  <c r="F101" i="7"/>
  <c r="Z101" i="7"/>
  <c r="Z102" i="7"/>
  <c r="V103" i="7"/>
  <c r="R104" i="7"/>
  <c r="R105" i="7"/>
  <c r="N106" i="7"/>
  <c r="J107" i="7"/>
  <c r="J108" i="7"/>
  <c r="F109" i="7"/>
  <c r="Z109" i="7"/>
  <c r="Z110" i="7"/>
  <c r="V111" i="7"/>
  <c r="L112" i="7"/>
  <c r="X112" i="7"/>
  <c r="J113" i="7"/>
  <c r="T113" i="7"/>
  <c r="H114" i="7"/>
  <c r="R114" i="7"/>
  <c r="D115" i="7"/>
  <c r="P115" i="7"/>
  <c r="Z115" i="7"/>
  <c r="L116" i="7"/>
  <c r="X116" i="7"/>
  <c r="J117" i="7"/>
  <c r="R117" i="7"/>
  <c r="Z117" i="7"/>
  <c r="J118" i="7"/>
  <c r="R118" i="7"/>
  <c r="Z118" i="7"/>
  <c r="G119" i="7"/>
  <c r="L119" i="7"/>
  <c r="R119" i="7"/>
  <c r="W119" i="7"/>
  <c r="D120" i="7"/>
  <c r="J120" i="7"/>
  <c r="O120" i="7"/>
  <c r="T120" i="7"/>
  <c r="Z120" i="7"/>
  <c r="G121" i="7"/>
  <c r="L121" i="7"/>
  <c r="R121" i="7"/>
  <c r="W121" i="7"/>
  <c r="D122" i="7"/>
  <c r="J122" i="7"/>
  <c r="O122" i="7"/>
  <c r="T122" i="7"/>
  <c r="X122" i="7"/>
  <c r="D123" i="7"/>
  <c r="H123" i="7"/>
  <c r="L123" i="7"/>
  <c r="P123" i="7"/>
  <c r="T123" i="7"/>
  <c r="X123" i="7"/>
  <c r="D124" i="7"/>
  <c r="H124" i="7"/>
  <c r="L124" i="7"/>
  <c r="P124" i="7"/>
  <c r="T124" i="7"/>
  <c r="X124" i="7"/>
  <c r="D125" i="7"/>
  <c r="H125" i="7"/>
  <c r="L125" i="7"/>
  <c r="P125" i="7"/>
  <c r="T125" i="7"/>
  <c r="X125" i="7"/>
  <c r="D126" i="7"/>
  <c r="H126" i="7"/>
  <c r="L126" i="7"/>
  <c r="P126" i="7"/>
  <c r="T126" i="7"/>
  <c r="X126" i="7"/>
  <c r="D127" i="7"/>
  <c r="H127" i="7"/>
  <c r="L127" i="7"/>
  <c r="P127" i="7"/>
  <c r="T127" i="7"/>
  <c r="X127" i="7"/>
  <c r="D128" i="7"/>
  <c r="H128" i="7"/>
  <c r="L128" i="7"/>
  <c r="P128" i="7"/>
  <c r="T128" i="7"/>
  <c r="X128" i="7"/>
  <c r="R98" i="7"/>
  <c r="R99" i="7"/>
  <c r="N100" i="7"/>
  <c r="J101" i="7"/>
  <c r="J102" i="7"/>
  <c r="F103" i="7"/>
  <c r="Z103" i="7"/>
  <c r="Z104" i="7"/>
  <c r="V105" i="7"/>
  <c r="R106" i="7"/>
  <c r="R107" i="7"/>
  <c r="N108" i="7"/>
  <c r="J109" i="7"/>
  <c r="J110" i="7"/>
  <c r="F111" i="7"/>
  <c r="Z111" i="7"/>
  <c r="P112" i="7"/>
  <c r="Z112" i="7"/>
  <c r="L113" i="7"/>
  <c r="X113" i="7"/>
  <c r="J114" i="7"/>
  <c r="T114" i="7"/>
  <c r="H115" i="7"/>
  <c r="R115" i="7"/>
  <c r="D116" i="7"/>
  <c r="P116" i="7"/>
  <c r="Z116" i="7"/>
  <c r="L117" i="7"/>
  <c r="T117" i="7"/>
  <c r="D118" i="7"/>
  <c r="L118" i="7"/>
  <c r="T118" i="7"/>
  <c r="C119" i="7"/>
  <c r="H119" i="7"/>
  <c r="N119" i="7"/>
  <c r="S119" i="7"/>
  <c r="X119" i="7"/>
  <c r="F120" i="7"/>
  <c r="K120" i="7"/>
  <c r="P120" i="7"/>
  <c r="V120" i="7"/>
  <c r="C121" i="7"/>
  <c r="H121" i="7"/>
  <c r="N121" i="7"/>
  <c r="S121" i="7"/>
  <c r="X121" i="7"/>
  <c r="F122" i="7"/>
  <c r="K122" i="7"/>
  <c r="P122" i="7"/>
  <c r="U122" i="7"/>
  <c r="Y122" i="7"/>
  <c r="E123" i="7"/>
  <c r="I123" i="7"/>
  <c r="M123" i="7"/>
  <c r="Q123" i="7"/>
  <c r="U123" i="7"/>
  <c r="Y123" i="7"/>
  <c r="E124" i="7"/>
  <c r="I124" i="7"/>
  <c r="M124" i="7"/>
  <c r="Q124" i="7"/>
  <c r="U124" i="7"/>
  <c r="Y124" i="7"/>
  <c r="E125" i="7"/>
  <c r="I125" i="7"/>
  <c r="M125" i="7"/>
  <c r="Q125" i="7"/>
  <c r="U125" i="7"/>
  <c r="Y125" i="7"/>
  <c r="E126" i="7"/>
  <c r="I126" i="7"/>
  <c r="M126" i="7"/>
  <c r="Q126" i="7"/>
  <c r="U126" i="7"/>
  <c r="Y126" i="7"/>
  <c r="E127" i="7"/>
  <c r="I127" i="7"/>
  <c r="M127" i="7"/>
  <c r="Q127" i="7"/>
  <c r="U127" i="7"/>
  <c r="Y127" i="7"/>
  <c r="E128" i="7"/>
  <c r="I128" i="7"/>
  <c r="M128" i="7"/>
  <c r="Q128" i="7"/>
  <c r="U128" i="7"/>
  <c r="Y128" i="7"/>
  <c r="Z98" i="7"/>
  <c r="N102" i="7"/>
  <c r="Z105" i="7"/>
  <c r="R109" i="7"/>
  <c r="R112" i="7"/>
  <c r="L114" i="7"/>
  <c r="H116" i="7"/>
  <c r="V117" i="7"/>
  <c r="D119" i="7"/>
  <c r="Z119" i="7"/>
  <c r="W120" i="7"/>
  <c r="T121" i="7"/>
  <c r="R122" i="7"/>
  <c r="J123" i="7"/>
  <c r="Z123" i="7"/>
  <c r="R124" i="7"/>
  <c r="J125" i="7"/>
  <c r="Z125" i="7"/>
  <c r="R126" i="7"/>
  <c r="J127" i="7"/>
  <c r="Z127" i="7"/>
  <c r="R128" i="7"/>
  <c r="V99" i="7"/>
  <c r="J103" i="7"/>
  <c r="Z106" i="7"/>
  <c r="N110" i="7"/>
  <c r="D113" i="7"/>
  <c r="X114" i="7"/>
  <c r="R116" i="7"/>
  <c r="F118" i="7"/>
  <c r="J119" i="7"/>
  <c r="G120" i="7"/>
  <c r="D121" i="7"/>
  <c r="Z121" i="7"/>
  <c r="V122" i="7"/>
  <c r="N123" i="7"/>
  <c r="F124" i="7"/>
  <c r="V124" i="7"/>
  <c r="N125" i="7"/>
  <c r="F126" i="7"/>
  <c r="V126" i="7"/>
  <c r="N127" i="7"/>
  <c r="F128" i="7"/>
  <c r="V128" i="7"/>
  <c r="R100" i="7"/>
  <c r="J104" i="7"/>
  <c r="V107" i="7"/>
  <c r="J111" i="7"/>
  <c r="P113" i="7"/>
  <c r="J115" i="7"/>
  <c r="D117" i="7"/>
  <c r="N118" i="7"/>
  <c r="O119" i="7"/>
  <c r="L120" i="7"/>
  <c r="J121" i="7"/>
  <c r="G122" i="7"/>
  <c r="Z122" i="7"/>
  <c r="R123" i="7"/>
  <c r="J124" i="7"/>
  <c r="Z124" i="7"/>
  <c r="R125" i="7"/>
  <c r="J126" i="7"/>
  <c r="Z126" i="7"/>
  <c r="R127" i="7"/>
  <c r="J128" i="7"/>
  <c r="Z128" i="7"/>
  <c r="F105" i="7"/>
  <c r="T115" i="7"/>
  <c r="R120" i="7"/>
  <c r="V123" i="7"/>
  <c r="N126" i="7"/>
  <c r="R108" i="7"/>
  <c r="N117" i="7"/>
  <c r="O121" i="7"/>
  <c r="N124" i="7"/>
  <c r="F127" i="7"/>
  <c r="C134" i="7"/>
  <c r="F134" i="7"/>
  <c r="V134" i="7"/>
  <c r="N135" i="7"/>
  <c r="F136" i="7"/>
  <c r="V136" i="7"/>
  <c r="N137" i="7"/>
  <c r="F138" i="7"/>
  <c r="V138" i="7"/>
  <c r="N139" i="7"/>
  <c r="F140" i="7"/>
  <c r="V140" i="7"/>
  <c r="N141" i="7"/>
  <c r="F142" i="7"/>
  <c r="V142" i="7"/>
  <c r="L143" i="7"/>
  <c r="T143" i="7"/>
  <c r="D144" i="7"/>
  <c r="L144" i="7"/>
  <c r="T144" i="7"/>
  <c r="D145" i="7"/>
  <c r="L145" i="7"/>
  <c r="T145" i="7"/>
  <c r="D146" i="7"/>
  <c r="L146" i="7"/>
  <c r="S146" i="7"/>
  <c r="X146" i="7"/>
  <c r="F147" i="7"/>
  <c r="K147" i="7"/>
  <c r="P147" i="7"/>
  <c r="V147" i="7"/>
  <c r="C148" i="7"/>
  <c r="H148" i="7"/>
  <c r="L148" i="7"/>
  <c r="P148" i="7"/>
  <c r="T148" i="7"/>
  <c r="X148" i="7"/>
  <c r="D149" i="7"/>
  <c r="H149" i="7"/>
  <c r="J134" i="7"/>
  <c r="Z134" i="7"/>
  <c r="R135" i="7"/>
  <c r="J136" i="7"/>
  <c r="Z136" i="7"/>
  <c r="R137" i="7"/>
  <c r="J138" i="7"/>
  <c r="Z138" i="7"/>
  <c r="R139" i="7"/>
  <c r="J140" i="7"/>
  <c r="Z140" i="7"/>
  <c r="R141" i="7"/>
  <c r="J142" i="7"/>
  <c r="Z142" i="7"/>
  <c r="N143" i="7"/>
  <c r="V143" i="7"/>
  <c r="F144" i="7"/>
  <c r="N144" i="7"/>
  <c r="V144" i="7"/>
  <c r="F145" i="7"/>
  <c r="N145" i="7"/>
  <c r="V145" i="7"/>
  <c r="F146" i="7"/>
  <c r="N146" i="7"/>
  <c r="T146" i="7"/>
  <c r="Z146" i="7"/>
  <c r="G147" i="7"/>
  <c r="L147" i="7"/>
  <c r="R147" i="7"/>
  <c r="W147" i="7"/>
  <c r="D148" i="7"/>
  <c r="I148" i="7"/>
  <c r="M148" i="7"/>
  <c r="Q148" i="7"/>
  <c r="U148" i="7"/>
  <c r="Y148" i="7"/>
  <c r="E149" i="7"/>
  <c r="I149" i="7"/>
  <c r="M149" i="7"/>
  <c r="Q149" i="7"/>
  <c r="U149" i="7"/>
  <c r="Y149" i="7"/>
  <c r="E150" i="7"/>
  <c r="I150" i="7"/>
  <c r="M150" i="7"/>
  <c r="Q150" i="7"/>
  <c r="U150" i="7"/>
  <c r="Y150" i="7"/>
  <c r="E151" i="7"/>
  <c r="I151" i="7"/>
  <c r="M151" i="7"/>
  <c r="Q151" i="7"/>
  <c r="U151" i="7"/>
  <c r="Y151" i="7"/>
  <c r="E152" i="7"/>
  <c r="I152" i="7"/>
  <c r="M152" i="7"/>
  <c r="Q152" i="7"/>
  <c r="U152" i="7"/>
  <c r="Y152" i="7"/>
  <c r="E153" i="7"/>
  <c r="I153" i="7"/>
  <c r="M153" i="7"/>
  <c r="Q153" i="7"/>
  <c r="U153" i="7"/>
  <c r="Y153" i="7"/>
  <c r="E154" i="7"/>
  <c r="I154" i="7"/>
  <c r="M154" i="7"/>
  <c r="Q154" i="7"/>
  <c r="U154" i="7"/>
  <c r="Y154" i="7"/>
  <c r="E155" i="7"/>
  <c r="I155" i="7"/>
  <c r="M155" i="7"/>
  <c r="Q155" i="7"/>
  <c r="U155" i="7"/>
  <c r="Y155" i="7"/>
  <c r="E156" i="7"/>
  <c r="I156" i="7"/>
  <c r="M156" i="7"/>
  <c r="Q156" i="7"/>
  <c r="U156" i="7"/>
  <c r="Y156" i="7"/>
  <c r="E157" i="7"/>
  <c r="R134" i="7"/>
  <c r="Z135" i="7"/>
  <c r="J137" i="7"/>
  <c r="R138" i="7"/>
  <c r="Z139" i="7"/>
  <c r="J141" i="7"/>
  <c r="R142" i="7"/>
  <c r="R143" i="7"/>
  <c r="J144" i="7"/>
  <c r="Z144" i="7"/>
  <c r="R145" i="7"/>
  <c r="J146" i="7"/>
  <c r="W146" i="7"/>
  <c r="J147" i="7"/>
  <c r="T147" i="7"/>
  <c r="G148" i="7"/>
  <c r="O148" i="7"/>
  <c r="W148" i="7"/>
  <c r="G149" i="7"/>
  <c r="N149" i="7"/>
  <c r="S149" i="7"/>
  <c r="X149" i="7"/>
  <c r="F150" i="7"/>
  <c r="K150" i="7"/>
  <c r="P150" i="7"/>
  <c r="V150" i="7"/>
  <c r="C151" i="7"/>
  <c r="H151" i="7"/>
  <c r="N151" i="7"/>
  <c r="S151" i="7"/>
  <c r="X151" i="7"/>
  <c r="F152" i="7"/>
  <c r="K152" i="7"/>
  <c r="P152" i="7"/>
  <c r="V152" i="7"/>
  <c r="C153" i="7"/>
  <c r="H153" i="7"/>
  <c r="N153" i="7"/>
  <c r="S153" i="7"/>
  <c r="X153" i="7"/>
  <c r="F154" i="7"/>
  <c r="K154" i="7"/>
  <c r="P154" i="7"/>
  <c r="V154" i="7"/>
  <c r="C155" i="7"/>
  <c r="H155" i="7"/>
  <c r="N155" i="7"/>
  <c r="S155" i="7"/>
  <c r="X155" i="7"/>
  <c r="F156" i="7"/>
  <c r="K156" i="7"/>
  <c r="P156" i="7"/>
  <c r="V156" i="7"/>
  <c r="C157" i="7"/>
  <c r="H157" i="7"/>
  <c r="L157" i="7"/>
  <c r="P157" i="7"/>
  <c r="T157" i="7"/>
  <c r="X157" i="7"/>
  <c r="D158" i="7"/>
  <c r="H158" i="7"/>
  <c r="L158" i="7"/>
  <c r="P158" i="7"/>
  <c r="T158" i="7"/>
  <c r="X158" i="7"/>
  <c r="D159" i="7"/>
  <c r="H159" i="7"/>
  <c r="L159" i="7"/>
  <c r="P159" i="7"/>
  <c r="T159" i="7"/>
  <c r="X159" i="7"/>
  <c r="D160" i="7"/>
  <c r="H160" i="7"/>
  <c r="L160" i="7"/>
  <c r="P160" i="7"/>
  <c r="T160" i="7"/>
  <c r="X160" i="7"/>
  <c r="D161" i="7"/>
  <c r="H161" i="7"/>
  <c r="L161" i="7"/>
  <c r="P161" i="7"/>
  <c r="T161" i="7"/>
  <c r="X161" i="7"/>
  <c r="D162" i="7"/>
  <c r="H162" i="7"/>
  <c r="L162" i="7"/>
  <c r="P162" i="7"/>
  <c r="T162" i="7"/>
  <c r="X162" i="7"/>
  <c r="D163" i="7"/>
  <c r="H163" i="7"/>
  <c r="L163" i="7"/>
  <c r="P163" i="7"/>
  <c r="T163" i="7"/>
  <c r="X163" i="7"/>
  <c r="D164" i="7"/>
  <c r="H164" i="7"/>
  <c r="L164" i="7"/>
  <c r="P164" i="7"/>
  <c r="T164" i="7"/>
  <c r="X164" i="7"/>
  <c r="N134" i="7"/>
  <c r="N136" i="7"/>
  <c r="Z137" i="7"/>
  <c r="V139" i="7"/>
  <c r="V141" i="7"/>
  <c r="J143" i="7"/>
  <c r="H144" i="7"/>
  <c r="H145" i="7"/>
  <c r="Z145" i="7"/>
  <c r="V146" i="7"/>
  <c r="N147" i="7"/>
  <c r="Z147" i="7"/>
  <c r="N148" i="7"/>
  <c r="Z148" i="7"/>
  <c r="K149" i="7"/>
  <c r="R149" i="7"/>
  <c r="Z149" i="7"/>
  <c r="H150" i="7"/>
  <c r="O150" i="7"/>
  <c r="W150" i="7"/>
  <c r="F151" i="7"/>
  <c r="L151" i="7"/>
  <c r="T151" i="7"/>
  <c r="C152" i="7"/>
  <c r="J152" i="7"/>
  <c r="R152" i="7"/>
  <c r="X152" i="7"/>
  <c r="G153" i="7"/>
  <c r="O153" i="7"/>
  <c r="V153" i="7"/>
  <c r="D154" i="7"/>
  <c r="L154" i="7"/>
  <c r="S154" i="7"/>
  <c r="Z154" i="7"/>
  <c r="J155" i="7"/>
  <c r="P155" i="7"/>
  <c r="W155" i="7"/>
  <c r="G156" i="7"/>
  <c r="N156" i="7"/>
  <c r="T156" i="7"/>
  <c r="D157" i="7"/>
  <c r="J157" i="7"/>
  <c r="O157" i="7"/>
  <c r="U157" i="7"/>
  <c r="Z157" i="7"/>
  <c r="G158" i="7"/>
  <c r="M158" i="7"/>
  <c r="R158" i="7"/>
  <c r="W158" i="7"/>
  <c r="E159" i="7"/>
  <c r="J159" i="7"/>
  <c r="O159" i="7"/>
  <c r="U159" i="7"/>
  <c r="Z159" i="7"/>
  <c r="G160" i="7"/>
  <c r="M160" i="7"/>
  <c r="R160" i="7"/>
  <c r="W160" i="7"/>
  <c r="E161" i="7"/>
  <c r="J161" i="7"/>
  <c r="O161" i="7"/>
  <c r="U161" i="7"/>
  <c r="Z161" i="7"/>
  <c r="G162" i="7"/>
  <c r="M162" i="7"/>
  <c r="R162" i="7"/>
  <c r="W162" i="7"/>
  <c r="E163" i="7"/>
  <c r="J163" i="7"/>
  <c r="O163" i="7"/>
  <c r="U163" i="7"/>
  <c r="Z163" i="7"/>
  <c r="G164" i="7"/>
  <c r="M164" i="7"/>
  <c r="R164" i="7"/>
  <c r="W164" i="7"/>
  <c r="F135" i="7"/>
  <c r="R136" i="7"/>
  <c r="N138" i="7"/>
  <c r="N140" i="7"/>
  <c r="Z141" i="7"/>
  <c r="P143" i="7"/>
  <c r="P144" i="7"/>
  <c r="J145" i="7"/>
  <c r="H146" i="7"/>
  <c r="C147" i="7"/>
  <c r="O147" i="7"/>
  <c r="F148" i="7"/>
  <c r="R148" i="7"/>
  <c r="C149" i="7"/>
  <c r="L149" i="7"/>
  <c r="T149" i="7"/>
  <c r="C150" i="7"/>
  <c r="J150" i="7"/>
  <c r="R150" i="7"/>
  <c r="X150" i="7"/>
  <c r="G151" i="7"/>
  <c r="O151" i="7"/>
  <c r="V151" i="7"/>
  <c r="D152" i="7"/>
  <c r="L152" i="7"/>
  <c r="S152" i="7"/>
  <c r="Z152" i="7"/>
  <c r="J153" i="7"/>
  <c r="P153" i="7"/>
  <c r="W153" i="7"/>
  <c r="G154" i="7"/>
  <c r="N154" i="7"/>
  <c r="T154" i="7"/>
  <c r="D155" i="7"/>
  <c r="K155" i="7"/>
  <c r="R155" i="7"/>
  <c r="Z155" i="7"/>
  <c r="H156" i="7"/>
  <c r="O156" i="7"/>
  <c r="W156" i="7"/>
  <c r="F157" i="7"/>
  <c r="K157" i="7"/>
  <c r="Q157" i="7"/>
  <c r="V157" i="7"/>
  <c r="C158" i="7"/>
  <c r="I158" i="7"/>
  <c r="N158" i="7"/>
  <c r="S158" i="7"/>
  <c r="Y158" i="7"/>
  <c r="F159" i="7"/>
  <c r="K159" i="7"/>
  <c r="Q159" i="7"/>
  <c r="V159" i="7"/>
  <c r="C160" i="7"/>
  <c r="I160" i="7"/>
  <c r="N160" i="7"/>
  <c r="S160" i="7"/>
  <c r="Y160" i="7"/>
  <c r="F161" i="7"/>
  <c r="K161" i="7"/>
  <c r="Q161" i="7"/>
  <c r="V161" i="7"/>
  <c r="C162" i="7"/>
  <c r="I162" i="7"/>
  <c r="N162" i="7"/>
  <c r="S162" i="7"/>
  <c r="Y162" i="7"/>
  <c r="F163" i="7"/>
  <c r="K163" i="7"/>
  <c r="Q163" i="7"/>
  <c r="V163" i="7"/>
  <c r="C164" i="7"/>
  <c r="I164" i="7"/>
  <c r="N164" i="7"/>
  <c r="S164" i="7"/>
  <c r="Y164" i="7"/>
  <c r="J135" i="7"/>
  <c r="F137" i="7"/>
  <c r="F139" i="7"/>
  <c r="R140" i="7"/>
  <c r="N142" i="7"/>
  <c r="X143" i="7"/>
  <c r="R144" i="7"/>
  <c r="P145" i="7"/>
  <c r="P146" i="7"/>
  <c r="D147" i="7"/>
  <c r="S147" i="7"/>
  <c r="J148" i="7"/>
  <c r="S148" i="7"/>
  <c r="F149" i="7"/>
  <c r="O149" i="7"/>
  <c r="V149" i="7"/>
  <c r="D150" i="7"/>
  <c r="L150" i="7"/>
  <c r="S150" i="7"/>
  <c r="Z150" i="7"/>
  <c r="J151" i="7"/>
  <c r="P151" i="7"/>
  <c r="W151" i="7"/>
  <c r="G152" i="7"/>
  <c r="N152" i="7"/>
  <c r="T152" i="7"/>
  <c r="D153" i="7"/>
  <c r="K153" i="7"/>
  <c r="R153" i="7"/>
  <c r="Z153" i="7"/>
  <c r="H154" i="7"/>
  <c r="O154" i="7"/>
  <c r="W154" i="7"/>
  <c r="F155" i="7"/>
  <c r="L155" i="7"/>
  <c r="T155" i="7"/>
  <c r="C156" i="7"/>
  <c r="J156" i="7"/>
  <c r="R156" i="7"/>
  <c r="X156" i="7"/>
  <c r="G157" i="7"/>
  <c r="M157" i="7"/>
  <c r="R157" i="7"/>
  <c r="W157" i="7"/>
  <c r="E158" i="7"/>
  <c r="J158" i="7"/>
  <c r="O158" i="7"/>
  <c r="U158" i="7"/>
  <c r="Z158" i="7"/>
  <c r="G159" i="7"/>
  <c r="M159" i="7"/>
  <c r="R159" i="7"/>
  <c r="W159" i="7"/>
  <c r="E160" i="7"/>
  <c r="J160" i="7"/>
  <c r="O160" i="7"/>
  <c r="U160" i="7"/>
  <c r="Z160" i="7"/>
  <c r="G161" i="7"/>
  <c r="M161" i="7"/>
  <c r="R161" i="7"/>
  <c r="W161" i="7"/>
  <c r="E162" i="7"/>
  <c r="J162" i="7"/>
  <c r="O162" i="7"/>
  <c r="U162" i="7"/>
  <c r="Z162" i="7"/>
  <c r="G163" i="7"/>
  <c r="M163" i="7"/>
  <c r="R163" i="7"/>
  <c r="W163" i="7"/>
  <c r="E164" i="7"/>
  <c r="J164" i="7"/>
  <c r="O164" i="7"/>
  <c r="U164" i="7"/>
  <c r="Z164" i="7"/>
  <c r="V135" i="7"/>
  <c r="F143" i="7"/>
  <c r="R146" i="7"/>
  <c r="V148" i="7"/>
  <c r="G150" i="7"/>
  <c r="K151" i="7"/>
  <c r="O152" i="7"/>
  <c r="T153" i="7"/>
  <c r="X154" i="7"/>
  <c r="D156" i="7"/>
  <c r="I157" i="7"/>
  <c r="F158" i="7"/>
  <c r="C159" i="7"/>
  <c r="Y159" i="7"/>
  <c r="V160" i="7"/>
  <c r="S161" i="7"/>
  <c r="Q162" i="7"/>
  <c r="N163" i="7"/>
  <c r="K164" i="7"/>
  <c r="V137" i="7"/>
  <c r="Z143" i="7"/>
  <c r="H147" i="7"/>
  <c r="J149" i="7"/>
  <c r="N150" i="7"/>
  <c r="R151" i="7"/>
  <c r="W152" i="7"/>
  <c r="C154" i="7"/>
  <c r="G155" i="7"/>
  <c r="L156" i="7"/>
  <c r="N157" i="7"/>
  <c r="K158" i="7"/>
  <c r="I159" i="7"/>
  <c r="F160" i="7"/>
  <c r="C161" i="7"/>
  <c r="Y161" i="7"/>
  <c r="V162" i="7"/>
  <c r="S163" i="7"/>
  <c r="Q164" i="7"/>
  <c r="J139" i="7"/>
  <c r="X144" i="7"/>
  <c r="X147" i="7"/>
  <c r="P149" i="7"/>
  <c r="T150" i="7"/>
  <c r="Z151" i="7"/>
  <c r="F153" i="7"/>
  <c r="J154" i="7"/>
  <c r="O155" i="7"/>
  <c r="S156" i="7"/>
  <c r="S157" i="7"/>
  <c r="Q158" i="7"/>
  <c r="N159" i="7"/>
  <c r="K160" i="7"/>
  <c r="I161" i="7"/>
  <c r="F162" i="7"/>
  <c r="C163" i="7"/>
  <c r="Y163" i="7"/>
  <c r="V164" i="7"/>
  <c r="Y164" i="6"/>
  <c r="U164" i="6"/>
  <c r="Q164" i="6"/>
  <c r="M164" i="6"/>
  <c r="I164" i="6"/>
  <c r="E164" i="6"/>
  <c r="Y163" i="6"/>
  <c r="U163" i="6"/>
  <c r="Q163" i="6"/>
  <c r="M163" i="6"/>
  <c r="I163" i="6"/>
  <c r="E163" i="6"/>
  <c r="Y162" i="6"/>
  <c r="U162" i="6"/>
  <c r="Q162" i="6"/>
  <c r="M162" i="6"/>
  <c r="I162" i="6"/>
  <c r="E162" i="6"/>
  <c r="Y161" i="6"/>
  <c r="U161" i="6"/>
  <c r="Q161" i="6"/>
  <c r="M161" i="6"/>
  <c r="I161" i="6"/>
  <c r="E161" i="6"/>
  <c r="Y160" i="6"/>
  <c r="U160" i="6"/>
  <c r="Q160" i="6"/>
  <c r="M160" i="6"/>
  <c r="I160" i="6"/>
  <c r="E160" i="6"/>
  <c r="Y159" i="6"/>
  <c r="U159" i="6"/>
  <c r="Q159" i="6"/>
  <c r="M159" i="6"/>
  <c r="I159" i="6"/>
  <c r="E159" i="6"/>
  <c r="Y158" i="6"/>
  <c r="U158" i="6"/>
  <c r="Q158" i="6"/>
  <c r="M158" i="6"/>
  <c r="I158" i="6"/>
  <c r="E158" i="6"/>
  <c r="Y157" i="6"/>
  <c r="U157" i="6"/>
  <c r="Q157" i="6"/>
  <c r="M157" i="6"/>
  <c r="I157" i="6"/>
  <c r="E157" i="6"/>
  <c r="Y156" i="6"/>
  <c r="U156" i="6"/>
  <c r="Q156" i="6"/>
  <c r="M156" i="6"/>
  <c r="I156" i="6"/>
  <c r="E156" i="6"/>
  <c r="Y155" i="6"/>
  <c r="U155" i="6"/>
  <c r="Q155" i="6"/>
  <c r="M155" i="6"/>
  <c r="H155" i="6"/>
  <c r="C155" i="6"/>
  <c r="V154" i="6"/>
  <c r="P154" i="6"/>
  <c r="K154" i="6"/>
  <c r="F154" i="6"/>
  <c r="X153" i="6"/>
  <c r="S153" i="6"/>
  <c r="N153" i="6"/>
  <c r="H153" i="6"/>
  <c r="C153" i="6"/>
  <c r="V152" i="6"/>
  <c r="P152" i="6"/>
  <c r="K152" i="6"/>
  <c r="F152" i="6"/>
  <c r="X151" i="6"/>
  <c r="S151" i="6"/>
  <c r="N151" i="6"/>
  <c r="H151" i="6"/>
  <c r="C151" i="6"/>
  <c r="V150" i="6"/>
  <c r="P150" i="6"/>
  <c r="K150" i="6"/>
  <c r="F150" i="6"/>
  <c r="X149" i="6"/>
  <c r="S149" i="6"/>
  <c r="N149" i="6"/>
  <c r="G149" i="6"/>
  <c r="X148" i="6"/>
  <c r="Q148" i="6"/>
  <c r="I148" i="6"/>
  <c r="C148" i="6"/>
  <c r="T147" i="6"/>
  <c r="L147" i="6"/>
  <c r="E147" i="6"/>
  <c r="W146" i="6"/>
  <c r="O146" i="6"/>
  <c r="H146" i="6"/>
  <c r="Y145" i="6"/>
  <c r="Q145" i="6"/>
  <c r="K145" i="6"/>
  <c r="D145" i="6"/>
  <c r="T144" i="6"/>
  <c r="M144" i="6"/>
  <c r="G144" i="6"/>
  <c r="W143" i="6"/>
  <c r="P143" i="6"/>
  <c r="I143" i="6"/>
  <c r="Y142" i="6"/>
  <c r="S142" i="6"/>
  <c r="L142" i="6"/>
  <c r="D142" i="6"/>
  <c r="U141" i="6"/>
  <c r="O141" i="6"/>
  <c r="G141" i="6"/>
  <c r="X140" i="6"/>
  <c r="Q140" i="6"/>
  <c r="I140" i="6"/>
  <c r="C140" i="6"/>
  <c r="T139" i="6"/>
  <c r="L139" i="6"/>
  <c r="E139" i="6"/>
  <c r="W138" i="6"/>
  <c r="O138" i="6"/>
  <c r="H138" i="6"/>
  <c r="Y137" i="6"/>
  <c r="Q137" i="6"/>
  <c r="I137" i="6"/>
  <c r="W136" i="6"/>
  <c r="M136" i="6"/>
  <c r="C136" i="6"/>
  <c r="S135" i="6"/>
  <c r="I135" i="6"/>
  <c r="W134" i="6"/>
  <c r="N134" i="6"/>
  <c r="F164" i="7"/>
  <c r="Q160" i="7"/>
  <c r="Z156" i="7"/>
  <c r="H152" i="7"/>
  <c r="X145" i="7"/>
  <c r="D134" i="6"/>
  <c r="E134" i="6"/>
  <c r="J134" i="6"/>
  <c r="O134" i="6"/>
  <c r="U134" i="6"/>
  <c r="Z134" i="6"/>
  <c r="G135" i="6"/>
  <c r="M135" i="6"/>
  <c r="R135" i="6"/>
  <c r="W135" i="6"/>
  <c r="E136" i="6"/>
  <c r="J136" i="6"/>
  <c r="O136" i="6"/>
  <c r="U136" i="6"/>
  <c r="Z136" i="6"/>
  <c r="G137" i="6"/>
  <c r="M137" i="6"/>
  <c r="R137" i="6"/>
  <c r="V137" i="6"/>
  <c r="Z137" i="6"/>
  <c r="F138" i="6"/>
  <c r="J138" i="6"/>
  <c r="N138" i="6"/>
  <c r="R138" i="6"/>
  <c r="V138" i="6"/>
  <c r="Z138" i="6"/>
  <c r="F139" i="6"/>
  <c r="J139" i="6"/>
  <c r="N139" i="6"/>
  <c r="R139" i="6"/>
  <c r="V139" i="6"/>
  <c r="Z139" i="6"/>
  <c r="F140" i="6"/>
  <c r="J140" i="6"/>
  <c r="N140" i="6"/>
  <c r="R140" i="6"/>
  <c r="V140" i="6"/>
  <c r="Z140" i="6"/>
  <c r="F141" i="6"/>
  <c r="J141" i="6"/>
  <c r="N141" i="6"/>
  <c r="R141" i="6"/>
  <c r="V141" i="6"/>
  <c r="Z141" i="6"/>
  <c r="F142" i="6"/>
  <c r="J142" i="6"/>
  <c r="N142" i="6"/>
  <c r="R142" i="6"/>
  <c r="V142" i="6"/>
  <c r="Z142" i="6"/>
  <c r="F143" i="6"/>
  <c r="J143" i="6"/>
  <c r="N143" i="6"/>
  <c r="R143" i="6"/>
  <c r="V143" i="6"/>
  <c r="Z143" i="6"/>
  <c r="F144" i="6"/>
  <c r="J144" i="6"/>
  <c r="N144" i="6"/>
  <c r="R144" i="6"/>
  <c r="V144" i="6"/>
  <c r="Z144" i="6"/>
  <c r="F145" i="6"/>
  <c r="J145" i="6"/>
  <c r="N145" i="6"/>
  <c r="R145" i="6"/>
  <c r="V145" i="6"/>
  <c r="Z145" i="6"/>
  <c r="F146" i="6"/>
  <c r="J146" i="6"/>
  <c r="N146" i="6"/>
  <c r="R146" i="6"/>
  <c r="V146" i="6"/>
  <c r="Z146" i="6"/>
  <c r="F147" i="6"/>
  <c r="J147" i="6"/>
  <c r="N147" i="6"/>
  <c r="R147" i="6"/>
  <c r="V147" i="6"/>
  <c r="Z147" i="6"/>
  <c r="F148" i="6"/>
  <c r="J148" i="6"/>
  <c r="N148" i="6"/>
  <c r="R148" i="6"/>
  <c r="V148" i="6"/>
  <c r="Z148" i="6"/>
  <c r="F149" i="6"/>
  <c r="J149" i="6"/>
  <c r="F134" i="6"/>
  <c r="M134" i="6"/>
  <c r="S134" i="6"/>
  <c r="C135" i="6"/>
  <c r="J135" i="6"/>
  <c r="Q135" i="6"/>
  <c r="Y135" i="6"/>
  <c r="G136" i="6"/>
  <c r="N136" i="6"/>
  <c r="V136" i="6"/>
  <c r="E137" i="6"/>
  <c r="K137" i="6"/>
  <c r="S137" i="6"/>
  <c r="X137" i="6"/>
  <c r="E138" i="6"/>
  <c r="K138" i="6"/>
  <c r="P138" i="6"/>
  <c r="U138" i="6"/>
  <c r="C139" i="6"/>
  <c r="H139" i="6"/>
  <c r="M139" i="6"/>
  <c r="S139" i="6"/>
  <c r="X139" i="6"/>
  <c r="E140" i="6"/>
  <c r="K140" i="6"/>
  <c r="P140" i="6"/>
  <c r="U140" i="6"/>
  <c r="C141" i="6"/>
  <c r="H141" i="6"/>
  <c r="M141" i="6"/>
  <c r="S141" i="6"/>
  <c r="X141" i="6"/>
  <c r="E142" i="6"/>
  <c r="K142" i="6"/>
  <c r="P142" i="6"/>
  <c r="U142" i="6"/>
  <c r="C143" i="6"/>
  <c r="H143" i="6"/>
  <c r="M143" i="6"/>
  <c r="S143" i="6"/>
  <c r="X143" i="6"/>
  <c r="E144" i="6"/>
  <c r="K144" i="6"/>
  <c r="P144" i="6"/>
  <c r="U144" i="6"/>
  <c r="C145" i="6"/>
  <c r="H145" i="6"/>
  <c r="M145" i="6"/>
  <c r="S145" i="6"/>
  <c r="X145" i="6"/>
  <c r="E146" i="6"/>
  <c r="K146" i="6"/>
  <c r="P146" i="6"/>
  <c r="U146" i="6"/>
  <c r="C147" i="6"/>
  <c r="H147" i="6"/>
  <c r="M147" i="6"/>
  <c r="S147" i="6"/>
  <c r="X147" i="6"/>
  <c r="E148" i="6"/>
  <c r="K148" i="6"/>
  <c r="P148" i="6"/>
  <c r="U148" i="6"/>
  <c r="C149" i="6"/>
  <c r="H149" i="6"/>
  <c r="M149" i="6"/>
  <c r="Q149" i="6"/>
  <c r="U149" i="6"/>
  <c r="Y149" i="6"/>
  <c r="E150" i="6"/>
  <c r="I150" i="6"/>
  <c r="M150" i="6"/>
  <c r="Q150" i="6"/>
  <c r="U150" i="6"/>
  <c r="Y150" i="6"/>
  <c r="E151" i="6"/>
  <c r="I151" i="6"/>
  <c r="M151" i="6"/>
  <c r="Q151" i="6"/>
  <c r="U151" i="6"/>
  <c r="Y151" i="6"/>
  <c r="E152" i="6"/>
  <c r="I152" i="6"/>
  <c r="M152" i="6"/>
  <c r="Q152" i="6"/>
  <c r="U152" i="6"/>
  <c r="Y152" i="6"/>
  <c r="E153" i="6"/>
  <c r="I153" i="6"/>
  <c r="M153" i="6"/>
  <c r="Q153" i="6"/>
  <c r="U153" i="6"/>
  <c r="Y153" i="6"/>
  <c r="E154" i="6"/>
  <c r="I154" i="6"/>
  <c r="M154" i="6"/>
  <c r="Q154" i="6"/>
  <c r="U154" i="6"/>
  <c r="Y154" i="6"/>
  <c r="E155" i="6"/>
  <c r="I155" i="6"/>
  <c r="I163" i="7"/>
  <c r="S159" i="7"/>
  <c r="V155" i="7"/>
  <c r="D151" i="7"/>
  <c r="F141" i="7"/>
  <c r="C22" i="7"/>
  <c r="R22" i="7"/>
  <c r="O23" i="7"/>
  <c r="M24" i="7"/>
  <c r="J25" i="7"/>
  <c r="G26" i="7"/>
  <c r="E27" i="7"/>
  <c r="Z27" i="7"/>
  <c r="W28" i="7"/>
  <c r="U29" i="7"/>
  <c r="R30" i="7"/>
  <c r="O31" i="7"/>
  <c r="M32" i="7"/>
  <c r="J33" i="7"/>
  <c r="G34" i="7"/>
  <c r="E35" i="7"/>
  <c r="Z35" i="7"/>
  <c r="W36" i="7"/>
  <c r="U37" i="7"/>
  <c r="R38" i="7"/>
  <c r="O39" i="7"/>
  <c r="M40" i="7"/>
  <c r="J41" i="7"/>
  <c r="G42" i="7"/>
  <c r="E43" i="7"/>
  <c r="Z43" i="7"/>
  <c r="W44" i="7"/>
  <c r="U45" i="7"/>
  <c r="R46" i="7"/>
  <c r="O47" i="7"/>
  <c r="I48" i="7"/>
  <c r="Y48" i="7"/>
  <c r="Q49" i="7"/>
  <c r="I50" i="7"/>
  <c r="Y50" i="7"/>
  <c r="Q51" i="7"/>
  <c r="I52" i="7"/>
  <c r="Y52" i="7"/>
  <c r="E52" i="7"/>
  <c r="I51" i="7"/>
  <c r="M50" i="7"/>
  <c r="M49" i="7"/>
  <c r="Q48" i="7"/>
  <c r="U47" i="7"/>
  <c r="M46" i="7"/>
  <c r="J45" i="7"/>
  <c r="G44" i="7"/>
  <c r="W42" i="7"/>
  <c r="U41" i="7"/>
  <c r="R40" i="7"/>
  <c r="J39" i="7"/>
  <c r="G38" i="7"/>
  <c r="E37" i="7"/>
  <c r="U35" i="7"/>
  <c r="R34" i="7"/>
  <c r="O33" i="7"/>
  <c r="G32" i="7"/>
  <c r="E31" i="7"/>
  <c r="Z29" i="7"/>
  <c r="R28" i="7"/>
  <c r="O27" i="7"/>
  <c r="M26" i="7"/>
  <c r="E25" i="7"/>
  <c r="Z23" i="7"/>
  <c r="W22" i="7"/>
  <c r="U52" i="7"/>
  <c r="Y51" i="7"/>
  <c r="E51" i="7"/>
  <c r="E50" i="7"/>
  <c r="I49" i="7"/>
  <c r="M48" i="7"/>
  <c r="J47" i="7"/>
  <c r="G46" i="7"/>
  <c r="E45" i="7"/>
  <c r="U43" i="7"/>
  <c r="R42" i="7"/>
  <c r="O41" i="7"/>
  <c r="G40" i="7"/>
  <c r="E39" i="7"/>
  <c r="Z37" i="7"/>
  <c r="R36" i="7"/>
  <c r="O35" i="7"/>
  <c r="M34" i="7"/>
  <c r="E33" i="7"/>
  <c r="Z31" i="7"/>
  <c r="W30" i="7"/>
  <c r="O29" i="7"/>
  <c r="M28" i="7"/>
  <c r="J27" i="7"/>
  <c r="Z25" i="7"/>
  <c r="W24" i="7"/>
  <c r="U23" i="7"/>
  <c r="M22" i="7"/>
  <c r="W92" i="7"/>
  <c r="O92" i="7"/>
  <c r="G92" i="7"/>
  <c r="W91" i="7"/>
  <c r="O91" i="7"/>
  <c r="G91" i="7"/>
  <c r="W90" i="7"/>
  <c r="O90" i="7"/>
  <c r="G90" i="7"/>
  <c r="W89" i="7"/>
  <c r="O89" i="7"/>
  <c r="G89" i="7"/>
  <c r="W88" i="7"/>
  <c r="O88" i="7"/>
  <c r="G88" i="7"/>
  <c r="R87" i="7"/>
  <c r="Z86" i="7"/>
  <c r="J86" i="7"/>
  <c r="R85" i="7"/>
  <c r="Z84" i="7"/>
  <c r="J84" i="7"/>
  <c r="R83" i="7"/>
  <c r="Z82" i="7"/>
  <c r="J82" i="7"/>
  <c r="R81" i="7"/>
  <c r="Z80" i="7"/>
  <c r="J80" i="7"/>
  <c r="R79" i="7"/>
  <c r="Z78" i="7"/>
  <c r="J78" i="7"/>
  <c r="R77" i="7"/>
  <c r="Z76" i="7"/>
  <c r="J76" i="7"/>
  <c r="R75" i="7"/>
  <c r="Z74" i="7"/>
  <c r="J74" i="7"/>
  <c r="R73" i="7"/>
  <c r="Z72" i="7"/>
  <c r="J72" i="7"/>
  <c r="R71" i="7"/>
  <c r="Z70" i="7"/>
  <c r="J70" i="7"/>
  <c r="R69" i="7"/>
  <c r="Z68" i="7"/>
  <c r="J68" i="7"/>
  <c r="R67" i="7"/>
  <c r="Z66" i="7"/>
  <c r="J66" i="7"/>
  <c r="R65" i="7"/>
  <c r="Z64" i="7"/>
  <c r="J64" i="7"/>
  <c r="R63" i="7"/>
  <c r="Z62" i="7"/>
  <c r="J62" i="7"/>
  <c r="V92" i="7"/>
  <c r="N92" i="7"/>
  <c r="F92" i="7"/>
  <c r="V91" i="7"/>
  <c r="N91" i="7"/>
  <c r="F91" i="7"/>
  <c r="V90" i="7"/>
  <c r="N90" i="7"/>
  <c r="F90" i="7"/>
  <c r="V89" i="7"/>
  <c r="N89" i="7"/>
  <c r="F89" i="7"/>
  <c r="V88" i="7"/>
  <c r="N88" i="7"/>
  <c r="F88" i="7"/>
  <c r="N87" i="7"/>
  <c r="V86" i="7"/>
  <c r="F86" i="7"/>
  <c r="N85" i="7"/>
  <c r="V84" i="7"/>
  <c r="F84" i="7"/>
  <c r="N83" i="7"/>
  <c r="V82" i="7"/>
  <c r="F82" i="7"/>
  <c r="N81" i="7"/>
  <c r="V80" i="7"/>
  <c r="F80" i="7"/>
  <c r="N79" i="7"/>
  <c r="V78" i="7"/>
  <c r="F78" i="7"/>
  <c r="N77" i="7"/>
  <c r="V76" i="7"/>
  <c r="F76" i="7"/>
  <c r="N75" i="7"/>
  <c r="V74" i="7"/>
  <c r="F74" i="7"/>
  <c r="N73" i="7"/>
  <c r="V72" i="7"/>
  <c r="F72" i="7"/>
  <c r="N71" i="7"/>
  <c r="V70" i="7"/>
  <c r="F70" i="7"/>
  <c r="N69" i="7"/>
  <c r="V68" i="7"/>
  <c r="F68" i="7"/>
  <c r="N67" i="7"/>
  <c r="V66" i="7"/>
  <c r="F66" i="7"/>
  <c r="N65" i="7"/>
  <c r="V64" i="7"/>
  <c r="F64" i="7"/>
  <c r="N63" i="7"/>
  <c r="V62" i="7"/>
  <c r="F62" i="7"/>
  <c r="D22" i="8"/>
  <c r="F22" i="8"/>
  <c r="V22" i="8"/>
  <c r="N23" i="8"/>
  <c r="F24" i="8"/>
  <c r="V24" i="8"/>
  <c r="N25" i="8"/>
  <c r="F26" i="8"/>
  <c r="V26" i="8"/>
  <c r="N27" i="8"/>
  <c r="F28" i="8"/>
  <c r="V28" i="8"/>
  <c r="N29" i="8"/>
  <c r="F30" i="8"/>
  <c r="N30" i="8"/>
  <c r="V30" i="8"/>
  <c r="F31" i="8"/>
  <c r="N31" i="8"/>
  <c r="V31" i="8"/>
  <c r="F32" i="8"/>
  <c r="N32" i="8"/>
  <c r="V32" i="8"/>
  <c r="F33" i="8"/>
  <c r="N33" i="8"/>
  <c r="V33" i="8"/>
  <c r="F34" i="8"/>
  <c r="N34" i="8"/>
  <c r="V34" i="8"/>
  <c r="F35" i="8"/>
  <c r="N35" i="8"/>
  <c r="V35" i="8"/>
  <c r="F36" i="8"/>
  <c r="N36" i="8"/>
  <c r="V36" i="8"/>
  <c r="F37" i="8"/>
  <c r="N37" i="8"/>
  <c r="V37" i="8"/>
  <c r="F38" i="8"/>
  <c r="N38" i="8"/>
  <c r="V38" i="8"/>
  <c r="F39" i="8"/>
  <c r="N39" i="8"/>
  <c r="V39" i="8"/>
  <c r="F40" i="8"/>
  <c r="J22" i="8"/>
  <c r="Z22" i="8"/>
  <c r="R23" i="8"/>
  <c r="J24" i="8"/>
  <c r="Z24" i="8"/>
  <c r="R25" i="8"/>
  <c r="J26" i="8"/>
  <c r="Z26" i="8"/>
  <c r="R27" i="8"/>
  <c r="J28" i="8"/>
  <c r="Z28" i="8"/>
  <c r="R29" i="8"/>
  <c r="I30" i="8"/>
  <c r="Q30" i="8"/>
  <c r="Y30" i="8"/>
  <c r="I31" i="8"/>
  <c r="Q31" i="8"/>
  <c r="Y31" i="8"/>
  <c r="I32" i="8"/>
  <c r="Q32" i="8"/>
  <c r="Y32" i="8"/>
  <c r="I33" i="8"/>
  <c r="Q33" i="8"/>
  <c r="Y33" i="8"/>
  <c r="I34" i="8"/>
  <c r="Q34" i="8"/>
  <c r="Y34" i="8"/>
  <c r="I35" i="8"/>
  <c r="Q35" i="8"/>
  <c r="Y35" i="8"/>
  <c r="I36" i="8"/>
  <c r="Q36" i="8"/>
  <c r="Y36" i="8"/>
  <c r="I37" i="8"/>
  <c r="Q37" i="8"/>
  <c r="Y37" i="8"/>
  <c r="I38" i="8"/>
  <c r="Q38" i="8"/>
  <c r="Y38" i="8"/>
  <c r="I39" i="8"/>
  <c r="Q39" i="8"/>
  <c r="Y39" i="8"/>
  <c r="I40" i="8"/>
  <c r="Q40" i="8"/>
  <c r="Y40" i="8"/>
  <c r="I41" i="8"/>
  <c r="Q41" i="8"/>
  <c r="Y41" i="8"/>
  <c r="I42" i="8"/>
  <c r="Q42" i="8"/>
  <c r="Y42" i="8"/>
  <c r="I43" i="8"/>
  <c r="Q43" i="8"/>
  <c r="Y43" i="8"/>
  <c r="I44" i="8"/>
  <c r="Q44" i="8"/>
  <c r="Y44" i="8"/>
  <c r="I45" i="8"/>
  <c r="Q45" i="8"/>
  <c r="Y45" i="8"/>
  <c r="I46" i="8"/>
  <c r="Q46" i="8"/>
  <c r="Y46" i="8"/>
  <c r="I47" i="8"/>
  <c r="Q47" i="8"/>
  <c r="Y47" i="8"/>
  <c r="I48" i="8"/>
  <c r="Q48" i="8"/>
  <c r="Y48" i="8"/>
  <c r="I49" i="8"/>
  <c r="Q49" i="8"/>
  <c r="Y49" i="8"/>
  <c r="I50" i="8"/>
  <c r="N50" i="8"/>
  <c r="T50" i="8"/>
  <c r="Y50" i="8"/>
  <c r="F51" i="8"/>
  <c r="L51" i="8"/>
  <c r="Q51" i="8"/>
  <c r="V51" i="8"/>
  <c r="D52" i="8"/>
  <c r="I52" i="8"/>
  <c r="N52" i="8"/>
  <c r="T52" i="8"/>
  <c r="Y52" i="8"/>
  <c r="N22" i="8"/>
  <c r="F23" i="8"/>
  <c r="V23" i="8"/>
  <c r="N24" i="8"/>
  <c r="F25" i="8"/>
  <c r="V25" i="8"/>
  <c r="N26" i="8"/>
  <c r="F27" i="8"/>
  <c r="V27" i="8"/>
  <c r="N28" i="8"/>
  <c r="F29" i="8"/>
  <c r="V29" i="8"/>
  <c r="J30" i="8"/>
  <c r="R30" i="8"/>
  <c r="Z30" i="8"/>
  <c r="J31" i="8"/>
  <c r="R31" i="8"/>
  <c r="Z31" i="8"/>
  <c r="J32" i="8"/>
  <c r="R32" i="8"/>
  <c r="Z32" i="8"/>
  <c r="J33" i="8"/>
  <c r="R33" i="8"/>
  <c r="Z33" i="8"/>
  <c r="J34" i="8"/>
  <c r="R34" i="8"/>
  <c r="Z34" i="8"/>
  <c r="J35" i="8"/>
  <c r="R35" i="8"/>
  <c r="Z35" i="8"/>
  <c r="J36" i="8"/>
  <c r="R36" i="8"/>
  <c r="Z36" i="8"/>
  <c r="J37" i="8"/>
  <c r="R37" i="8"/>
  <c r="Z37" i="8"/>
  <c r="J38" i="8"/>
  <c r="R38" i="8"/>
  <c r="Z38" i="8"/>
  <c r="J39" i="8"/>
  <c r="R39" i="8"/>
  <c r="Z39" i="8"/>
  <c r="J40" i="8"/>
  <c r="R40" i="8"/>
  <c r="Z40" i="8"/>
  <c r="J41" i="8"/>
  <c r="R41" i="8"/>
  <c r="Z41" i="8"/>
  <c r="J42" i="8"/>
  <c r="R42" i="8"/>
  <c r="Z42" i="8"/>
  <c r="J43" i="8"/>
  <c r="R43" i="8"/>
  <c r="Z43" i="8"/>
  <c r="J44" i="8"/>
  <c r="R44" i="8"/>
  <c r="Z44" i="8"/>
  <c r="J45" i="8"/>
  <c r="R45" i="8"/>
  <c r="Z45" i="8"/>
  <c r="J46" i="8"/>
  <c r="R46" i="8"/>
  <c r="Z46" i="8"/>
  <c r="J47" i="8"/>
  <c r="R47" i="8"/>
  <c r="Z47" i="8"/>
  <c r="J48" i="8"/>
  <c r="R48" i="8"/>
  <c r="Z48" i="8"/>
  <c r="J49" i="8"/>
  <c r="R49" i="8"/>
  <c r="Z49" i="8"/>
  <c r="J50" i="8"/>
  <c r="P50" i="8"/>
  <c r="U50" i="8"/>
  <c r="Z50" i="8"/>
  <c r="H51" i="8"/>
  <c r="M51" i="8"/>
  <c r="R51" i="8"/>
  <c r="X51" i="8"/>
  <c r="E52" i="8"/>
  <c r="J52" i="8"/>
  <c r="P52" i="8"/>
  <c r="U52" i="8"/>
  <c r="Z52" i="8"/>
  <c r="X52" i="8"/>
  <c r="M52" i="8"/>
  <c r="Z51" i="8"/>
  <c r="P51" i="8"/>
  <c r="E51" i="8"/>
  <c r="R50" i="8"/>
  <c r="F50" i="8"/>
  <c r="N49" i="8"/>
  <c r="V48" i="8"/>
  <c r="F48" i="8"/>
  <c r="N47" i="8"/>
  <c r="V46" i="8"/>
  <c r="F46" i="8"/>
  <c r="N45" i="8"/>
  <c r="V44" i="8"/>
  <c r="F44" i="8"/>
  <c r="N43" i="8"/>
  <c r="V42" i="8"/>
  <c r="F42" i="8"/>
  <c r="N41" i="8"/>
  <c r="V40" i="8"/>
  <c r="E40" i="8"/>
  <c r="U38" i="8"/>
  <c r="M37" i="8"/>
  <c r="E36" i="8"/>
  <c r="U34" i="8"/>
  <c r="M33" i="8"/>
  <c r="E32" i="8"/>
  <c r="U30" i="8"/>
  <c r="R28" i="8"/>
  <c r="Z25" i="8"/>
  <c r="J23" i="8"/>
  <c r="Q79" i="8"/>
  <c r="M79" i="8"/>
  <c r="I79" i="8"/>
  <c r="E79" i="8"/>
  <c r="Y78" i="8"/>
  <c r="U78" i="8"/>
  <c r="Q78" i="8"/>
  <c r="M78" i="8"/>
  <c r="I78" i="8"/>
  <c r="E78" i="8"/>
  <c r="Y77" i="8"/>
  <c r="U77" i="8"/>
  <c r="Q77" i="8"/>
  <c r="M77" i="8"/>
  <c r="I77" i="8"/>
  <c r="E77" i="8"/>
  <c r="Y76" i="8"/>
  <c r="U76" i="8"/>
  <c r="Q76" i="8"/>
  <c r="M76" i="8"/>
  <c r="I76" i="8"/>
  <c r="E76" i="8"/>
  <c r="X75" i="8"/>
  <c r="R75" i="8"/>
  <c r="M75" i="8"/>
  <c r="H75" i="8"/>
  <c r="Z74" i="8"/>
  <c r="U74" i="8"/>
  <c r="P74" i="8"/>
  <c r="J74" i="8"/>
  <c r="E74" i="8"/>
  <c r="X73" i="8"/>
  <c r="R73" i="8"/>
  <c r="M73" i="8"/>
  <c r="H73" i="8"/>
  <c r="Z72" i="8"/>
  <c r="U72" i="8"/>
  <c r="P72" i="8"/>
  <c r="J72" i="8"/>
  <c r="E72" i="8"/>
  <c r="X71" i="8"/>
  <c r="R71" i="8"/>
  <c r="M71" i="8"/>
  <c r="H71" i="8"/>
  <c r="Z70" i="8"/>
  <c r="U70" i="8"/>
  <c r="P70" i="8"/>
  <c r="J70" i="8"/>
  <c r="E70" i="8"/>
  <c r="X69" i="8"/>
  <c r="R69" i="8"/>
  <c r="M69" i="8"/>
  <c r="H69" i="8"/>
  <c r="Z68" i="8"/>
  <c r="U68" i="8"/>
  <c r="P68" i="8"/>
  <c r="J68" i="8"/>
  <c r="E68" i="8"/>
  <c r="X67" i="8"/>
  <c r="R67" i="8"/>
  <c r="M67" i="8"/>
  <c r="H67" i="8"/>
  <c r="Z66" i="8"/>
  <c r="U66" i="8"/>
  <c r="P66" i="8"/>
  <c r="J66" i="8"/>
  <c r="E66" i="8"/>
  <c r="X65" i="8"/>
  <c r="R65" i="8"/>
  <c r="M65" i="8"/>
  <c r="H65" i="8"/>
  <c r="Z64" i="8"/>
  <c r="U64" i="8"/>
  <c r="P64" i="8"/>
  <c r="J64" i="8"/>
  <c r="E64" i="8"/>
  <c r="X63" i="8"/>
  <c r="R63" i="8"/>
  <c r="M63" i="8"/>
  <c r="H63" i="8"/>
  <c r="Z62" i="8"/>
  <c r="U62" i="8"/>
  <c r="P62" i="8"/>
  <c r="J62" i="8"/>
  <c r="E62" i="8"/>
  <c r="T116" i="8"/>
  <c r="O116" i="8"/>
  <c r="J116" i="8"/>
  <c r="D116" i="8"/>
  <c r="W115" i="8"/>
  <c r="R115" i="8"/>
  <c r="L115" i="8"/>
  <c r="G115" i="8"/>
  <c r="Z114" i="8"/>
  <c r="T114" i="8"/>
  <c r="O114" i="8"/>
  <c r="J114" i="8"/>
  <c r="D114" i="8"/>
  <c r="W113" i="8"/>
  <c r="R113" i="8"/>
  <c r="L113" i="8"/>
  <c r="G113" i="8"/>
  <c r="Z112" i="8"/>
  <c r="T112" i="8"/>
  <c r="O112" i="8"/>
  <c r="J112" i="8"/>
  <c r="D112" i="8"/>
  <c r="W111" i="8"/>
  <c r="R111" i="8"/>
  <c r="L111" i="8"/>
  <c r="G111" i="8"/>
  <c r="Z110" i="8"/>
  <c r="T110" i="8"/>
  <c r="O110" i="8"/>
  <c r="J110" i="8"/>
  <c r="D110" i="8"/>
  <c r="W109" i="8"/>
  <c r="R109" i="8"/>
  <c r="L109" i="8"/>
  <c r="G109" i="8"/>
  <c r="Z108" i="8"/>
  <c r="T108" i="8"/>
  <c r="O108" i="8"/>
  <c r="J108" i="8"/>
  <c r="D108" i="8"/>
  <c r="W107" i="8"/>
  <c r="R107" i="8"/>
  <c r="L107" i="8"/>
  <c r="G107" i="8"/>
  <c r="Z106" i="8"/>
  <c r="T106" i="8"/>
  <c r="O106" i="8"/>
  <c r="J106" i="8"/>
  <c r="D106" i="8"/>
  <c r="W105" i="8"/>
  <c r="R105" i="8"/>
  <c r="L105" i="8"/>
  <c r="G105" i="8"/>
  <c r="Z104" i="8"/>
  <c r="T104" i="8"/>
  <c r="O104" i="8"/>
  <c r="J104" i="8"/>
  <c r="D104" i="8"/>
  <c r="W103" i="8"/>
  <c r="R103" i="8"/>
  <c r="L103" i="8"/>
  <c r="G103" i="8"/>
  <c r="Z102" i="8"/>
  <c r="T102" i="8"/>
  <c r="O102" i="8"/>
  <c r="J102" i="8"/>
  <c r="D102" i="8"/>
  <c r="W101" i="8"/>
  <c r="R101" i="8"/>
  <c r="L101" i="8"/>
  <c r="G101" i="8"/>
  <c r="Z100" i="8"/>
  <c r="T100" i="8"/>
  <c r="O100" i="8"/>
  <c r="J100" i="8"/>
  <c r="D100" i="8"/>
  <c r="W99" i="8"/>
  <c r="R99" i="8"/>
  <c r="L99" i="8"/>
  <c r="G99" i="8"/>
  <c r="Z98" i="8"/>
  <c r="T98" i="8"/>
  <c r="O98" i="8"/>
  <c r="J98" i="8"/>
  <c r="D98" i="8"/>
  <c r="Q151" i="8"/>
  <c r="M151" i="8"/>
  <c r="I151" i="8"/>
  <c r="E151" i="8"/>
  <c r="Y150" i="8"/>
  <c r="U150" i="8"/>
  <c r="Q150" i="8"/>
  <c r="M150" i="8"/>
  <c r="I150" i="8"/>
  <c r="E150" i="8"/>
  <c r="Y149" i="8"/>
  <c r="U149" i="8"/>
  <c r="Q149" i="8"/>
  <c r="M149" i="8"/>
  <c r="I149" i="8"/>
  <c r="E149" i="8"/>
  <c r="Y148" i="8"/>
  <c r="U148" i="8"/>
  <c r="Q148" i="8"/>
  <c r="M148" i="8"/>
  <c r="I148" i="8"/>
  <c r="D148" i="8"/>
  <c r="W147" i="8"/>
  <c r="R147" i="8"/>
  <c r="L147" i="8"/>
  <c r="G147" i="8"/>
  <c r="Z146" i="8"/>
  <c r="T146" i="8"/>
  <c r="O146" i="8"/>
  <c r="J146" i="8"/>
  <c r="D146" i="8"/>
  <c r="W145" i="8"/>
  <c r="R145" i="8"/>
  <c r="L145" i="8"/>
  <c r="G145" i="8"/>
  <c r="Z144" i="8"/>
  <c r="T144" i="8"/>
  <c r="O144" i="8"/>
  <c r="J144" i="8"/>
  <c r="D144" i="8"/>
  <c r="W143" i="8"/>
  <c r="R143" i="8"/>
  <c r="L143" i="8"/>
  <c r="G143" i="8"/>
  <c r="Z142" i="8"/>
  <c r="T142" i="8"/>
  <c r="O142" i="8"/>
  <c r="J142" i="8"/>
  <c r="D142" i="8"/>
  <c r="W141" i="8"/>
  <c r="R141" i="8"/>
  <c r="L141" i="8"/>
  <c r="G141" i="8"/>
  <c r="Z140" i="8"/>
  <c r="T140" i="8"/>
  <c r="O140" i="8"/>
  <c r="J140" i="8"/>
  <c r="D140" i="8"/>
  <c r="W139" i="8"/>
  <c r="R139" i="8"/>
  <c r="L139" i="8"/>
  <c r="G139" i="8"/>
  <c r="Z138" i="8"/>
  <c r="T138" i="8"/>
  <c r="O138" i="8"/>
  <c r="J138" i="8"/>
  <c r="D138" i="8"/>
  <c r="W137" i="8"/>
  <c r="R137" i="8"/>
  <c r="L137" i="8"/>
  <c r="G137" i="8"/>
  <c r="Z136" i="8"/>
  <c r="T136" i="8"/>
  <c r="O136" i="8"/>
  <c r="J136" i="8"/>
  <c r="D136" i="8"/>
  <c r="W135" i="8"/>
  <c r="R135" i="8"/>
  <c r="L135" i="8"/>
  <c r="G135" i="8"/>
  <c r="Z134" i="8"/>
  <c r="T134" i="8"/>
  <c r="O134" i="8"/>
  <c r="J134" i="8"/>
  <c r="D134" i="8"/>
  <c r="C134" i="8"/>
  <c r="C62" i="1"/>
  <c r="G62" i="1"/>
  <c r="K62" i="1"/>
  <c r="O62" i="1"/>
  <c r="S62" i="1"/>
  <c r="W62" i="1"/>
  <c r="C63" i="1"/>
  <c r="G63" i="1"/>
  <c r="K63" i="1"/>
  <c r="O63" i="1"/>
  <c r="S63" i="1"/>
  <c r="W63" i="1"/>
  <c r="C64" i="1"/>
  <c r="G64" i="1"/>
  <c r="K64" i="1"/>
  <c r="O64" i="1"/>
  <c r="S64" i="1"/>
  <c r="W64" i="1"/>
  <c r="C65" i="1"/>
  <c r="G65" i="1"/>
  <c r="K65" i="1"/>
  <c r="O65" i="1"/>
  <c r="S65" i="1"/>
  <c r="W65" i="1"/>
  <c r="C66" i="1"/>
  <c r="G66" i="1"/>
  <c r="K66" i="1"/>
  <c r="O66" i="1"/>
  <c r="S66" i="1"/>
  <c r="W66" i="1"/>
  <c r="C67" i="1"/>
  <c r="G67" i="1"/>
  <c r="K67" i="1"/>
  <c r="O67" i="1"/>
  <c r="S67" i="1"/>
  <c r="W67" i="1"/>
  <c r="C68" i="1"/>
  <c r="G68" i="1"/>
  <c r="K68" i="1"/>
  <c r="O68" i="1"/>
  <c r="S68" i="1"/>
  <c r="W68" i="1"/>
  <c r="C69" i="1"/>
  <c r="G69" i="1"/>
  <c r="K69" i="1"/>
  <c r="O69" i="1"/>
  <c r="S69" i="1"/>
  <c r="W69" i="1"/>
  <c r="C70" i="1"/>
  <c r="G70" i="1"/>
  <c r="K70" i="1"/>
  <c r="O70" i="1"/>
  <c r="S70" i="1"/>
  <c r="W70" i="1"/>
  <c r="C71" i="1"/>
  <c r="G71" i="1"/>
  <c r="K71" i="1"/>
  <c r="O71" i="1"/>
  <c r="S71" i="1"/>
  <c r="W71" i="1"/>
  <c r="C72" i="1"/>
  <c r="G72" i="1"/>
  <c r="K72" i="1"/>
  <c r="X47" i="1"/>
  <c r="T47" i="1"/>
  <c r="P47" i="1"/>
  <c r="L47" i="1"/>
  <c r="H47" i="1"/>
  <c r="D47" i="1"/>
  <c r="X46" i="1"/>
  <c r="T46" i="1"/>
  <c r="P46" i="1"/>
  <c r="L46" i="1"/>
  <c r="H46" i="1"/>
  <c r="D46" i="1"/>
  <c r="X45" i="1"/>
  <c r="T45" i="1"/>
  <c r="P45" i="1"/>
  <c r="L45" i="1"/>
  <c r="H45" i="1"/>
  <c r="D45" i="1"/>
  <c r="X44" i="1"/>
  <c r="T44" i="1"/>
  <c r="P44" i="1"/>
  <c r="L44" i="1"/>
  <c r="H44" i="1"/>
  <c r="D44" i="1"/>
  <c r="X43" i="1"/>
  <c r="T43" i="1"/>
  <c r="P43" i="1"/>
  <c r="L43" i="1"/>
  <c r="H43" i="1"/>
  <c r="D43" i="1"/>
  <c r="X42" i="1"/>
  <c r="T42" i="1"/>
  <c r="P42" i="1"/>
  <c r="L42" i="1"/>
  <c r="H42" i="1"/>
  <c r="D42" i="1"/>
  <c r="X41" i="1"/>
  <c r="T41" i="1"/>
  <c r="P41" i="1"/>
  <c r="L41" i="1"/>
  <c r="H41" i="1"/>
  <c r="D41" i="1"/>
  <c r="X40" i="1"/>
  <c r="T40" i="1"/>
  <c r="P40" i="1"/>
  <c r="L40" i="1"/>
  <c r="H40" i="1"/>
  <c r="D40" i="1"/>
  <c r="X39" i="1"/>
  <c r="T39" i="1"/>
  <c r="P39" i="1"/>
  <c r="L39" i="1"/>
  <c r="H39" i="1"/>
  <c r="D39" i="1"/>
  <c r="X38" i="1"/>
  <c r="T38" i="1"/>
  <c r="P38" i="1"/>
  <c r="L38" i="1"/>
  <c r="H38" i="1"/>
  <c r="D38" i="1"/>
  <c r="X37" i="1"/>
  <c r="T37" i="1"/>
  <c r="P37" i="1"/>
  <c r="L37" i="1"/>
  <c r="H37" i="1"/>
  <c r="D37" i="1"/>
  <c r="X36" i="1"/>
  <c r="T36" i="1"/>
  <c r="P36" i="1"/>
  <c r="L36" i="1"/>
  <c r="H36" i="1"/>
  <c r="D36" i="1"/>
  <c r="X35" i="1"/>
  <c r="T35" i="1"/>
  <c r="P35" i="1"/>
  <c r="L35" i="1"/>
  <c r="H35" i="1"/>
  <c r="D35" i="1"/>
  <c r="X34" i="1"/>
  <c r="T34" i="1"/>
  <c r="P34" i="1"/>
  <c r="L34" i="1"/>
  <c r="H34" i="1"/>
  <c r="D34" i="1"/>
  <c r="X33" i="1"/>
  <c r="T33" i="1"/>
  <c r="P33" i="1"/>
  <c r="L33" i="1"/>
  <c r="H33" i="1"/>
  <c r="D33" i="1"/>
  <c r="X32" i="1"/>
  <c r="T32" i="1"/>
  <c r="P32" i="1"/>
  <c r="L32" i="1"/>
  <c r="H32" i="1"/>
  <c r="D32" i="1"/>
  <c r="X31" i="1"/>
  <c r="T31" i="1"/>
  <c r="P31" i="1"/>
  <c r="L31" i="1"/>
  <c r="H31" i="1"/>
  <c r="D31" i="1"/>
  <c r="X30" i="1"/>
  <c r="T30" i="1"/>
  <c r="P30" i="1"/>
  <c r="L30" i="1"/>
  <c r="H30" i="1"/>
  <c r="D30" i="1"/>
  <c r="X29" i="1"/>
  <c r="T29" i="1"/>
  <c r="P29" i="1"/>
  <c r="L29" i="1"/>
  <c r="H29" i="1"/>
  <c r="D29" i="1"/>
  <c r="X28" i="1"/>
  <c r="T28" i="1"/>
  <c r="P28" i="1"/>
  <c r="L28" i="1"/>
  <c r="H28" i="1"/>
  <c r="D28" i="1"/>
  <c r="X27" i="1"/>
  <c r="T27" i="1"/>
  <c r="P27" i="1"/>
  <c r="L27" i="1"/>
  <c r="H27" i="1"/>
  <c r="D27" i="1"/>
  <c r="X26" i="1"/>
  <c r="T26" i="1"/>
  <c r="P26" i="1"/>
  <c r="L26" i="1"/>
  <c r="H26" i="1"/>
  <c r="D26" i="1"/>
  <c r="X25" i="1"/>
  <c r="T25" i="1"/>
  <c r="P25" i="1"/>
  <c r="L25" i="1"/>
  <c r="H25" i="1"/>
  <c r="D25" i="1"/>
  <c r="X24" i="1"/>
  <c r="T24" i="1"/>
  <c r="P24" i="1"/>
  <c r="L24" i="1"/>
  <c r="H24" i="1"/>
  <c r="D24" i="1"/>
  <c r="X23" i="1"/>
  <c r="T23" i="1"/>
  <c r="P23" i="1"/>
  <c r="L23" i="1"/>
  <c r="H23" i="1"/>
  <c r="D23" i="1"/>
  <c r="X22" i="1"/>
  <c r="T22" i="1"/>
  <c r="P22" i="1"/>
  <c r="L22" i="1"/>
  <c r="H22" i="1"/>
  <c r="D22" i="1"/>
  <c r="X92" i="1"/>
  <c r="T92" i="1"/>
  <c r="P92" i="1"/>
  <c r="L92" i="1"/>
  <c r="H92" i="1"/>
  <c r="D92" i="1"/>
  <c r="X91" i="1"/>
  <c r="T91" i="1"/>
  <c r="P91" i="1"/>
  <c r="L91" i="1"/>
  <c r="H91" i="1"/>
  <c r="D91" i="1"/>
  <c r="X90" i="1"/>
  <c r="T90" i="1"/>
  <c r="P90" i="1"/>
  <c r="L90" i="1"/>
  <c r="H90" i="1"/>
  <c r="D90" i="1"/>
  <c r="X89" i="1"/>
  <c r="T89" i="1"/>
  <c r="P89" i="1"/>
  <c r="L89" i="1"/>
  <c r="H89" i="1"/>
  <c r="D89" i="1"/>
  <c r="X88" i="1"/>
  <c r="T88" i="1"/>
  <c r="P88" i="1"/>
  <c r="L88" i="1"/>
  <c r="H88" i="1"/>
  <c r="D88" i="1"/>
  <c r="X87" i="1"/>
  <c r="T87" i="1"/>
  <c r="P87" i="1"/>
  <c r="L87" i="1"/>
  <c r="H87" i="1"/>
  <c r="D87" i="1"/>
  <c r="X86" i="1"/>
  <c r="T86" i="1"/>
  <c r="P86" i="1"/>
  <c r="L86" i="1"/>
  <c r="H86" i="1"/>
  <c r="D86" i="1"/>
  <c r="X85" i="1"/>
  <c r="T85" i="1"/>
  <c r="P85" i="1"/>
  <c r="L85" i="1"/>
  <c r="H85" i="1"/>
  <c r="D85" i="1"/>
  <c r="X84" i="1"/>
  <c r="T84" i="1"/>
  <c r="P84" i="1"/>
  <c r="L84" i="1"/>
  <c r="H84" i="1"/>
  <c r="D84" i="1"/>
  <c r="X83" i="1"/>
  <c r="T83" i="1"/>
  <c r="P83" i="1"/>
  <c r="L83" i="1"/>
  <c r="H83" i="1"/>
  <c r="D83" i="1"/>
  <c r="X82" i="1"/>
  <c r="T82" i="1"/>
  <c r="P82" i="1"/>
  <c r="L82" i="1"/>
  <c r="H82" i="1"/>
  <c r="D82" i="1"/>
  <c r="X81" i="1"/>
  <c r="T81" i="1"/>
  <c r="P81" i="1"/>
  <c r="L81" i="1"/>
  <c r="H81" i="1"/>
  <c r="D81" i="1"/>
  <c r="X80" i="1"/>
  <c r="T80" i="1"/>
  <c r="P80" i="1"/>
  <c r="L80" i="1"/>
  <c r="H80" i="1"/>
  <c r="D80" i="1"/>
  <c r="X79" i="1"/>
  <c r="T79" i="1"/>
  <c r="P79" i="1"/>
  <c r="L79" i="1"/>
  <c r="H79" i="1"/>
  <c r="D79" i="1"/>
  <c r="X78" i="1"/>
  <c r="T78" i="1"/>
  <c r="P78" i="1"/>
  <c r="L78" i="1"/>
  <c r="H78" i="1"/>
  <c r="D78" i="1"/>
  <c r="X77" i="1"/>
  <c r="T77" i="1"/>
  <c r="P77" i="1"/>
  <c r="L77" i="1"/>
  <c r="H77" i="1"/>
  <c r="D77" i="1"/>
  <c r="X76" i="1"/>
  <c r="T76" i="1"/>
  <c r="P76" i="1"/>
  <c r="L76" i="1"/>
  <c r="H76" i="1"/>
  <c r="D76" i="1"/>
  <c r="X75" i="1"/>
  <c r="T75" i="1"/>
  <c r="P75" i="1"/>
  <c r="L75" i="1"/>
  <c r="H75" i="1"/>
  <c r="D75" i="1"/>
  <c r="X74" i="1"/>
  <c r="T74" i="1"/>
  <c r="P74" i="1"/>
  <c r="L74" i="1"/>
  <c r="H74" i="1"/>
  <c r="D74" i="1"/>
  <c r="X73" i="1"/>
  <c r="T73" i="1"/>
  <c r="P73" i="1"/>
  <c r="L73" i="1"/>
  <c r="H73" i="1"/>
  <c r="D73" i="1"/>
  <c r="X72" i="1"/>
  <c r="T72" i="1"/>
  <c r="P72" i="1"/>
  <c r="L72" i="1"/>
  <c r="F72" i="1"/>
  <c r="Y71" i="1"/>
  <c r="T71" i="1"/>
  <c r="N71" i="1"/>
  <c r="I71" i="1"/>
  <c r="D71" i="1"/>
  <c r="V70" i="1"/>
  <c r="Q70" i="1"/>
  <c r="L70" i="1"/>
  <c r="F70" i="1"/>
  <c r="Y69" i="1"/>
  <c r="T69" i="1"/>
  <c r="N69" i="1"/>
  <c r="I69" i="1"/>
  <c r="D69" i="1"/>
  <c r="V68" i="1"/>
  <c r="Q68" i="1"/>
  <c r="L68" i="1"/>
  <c r="F68" i="1"/>
  <c r="Y67" i="1"/>
  <c r="T67" i="1"/>
  <c r="N67" i="1"/>
  <c r="I67" i="1"/>
  <c r="D67" i="1"/>
  <c r="V66" i="1"/>
  <c r="Q66" i="1"/>
  <c r="L66" i="1"/>
  <c r="F66" i="1"/>
  <c r="Y65" i="1"/>
  <c r="T65" i="1"/>
  <c r="N65" i="1"/>
  <c r="I65" i="1"/>
  <c r="D65" i="1"/>
  <c r="V64" i="1"/>
  <c r="Q64" i="1"/>
  <c r="L64" i="1"/>
  <c r="F64" i="1"/>
  <c r="Y63" i="1"/>
  <c r="T63" i="1"/>
  <c r="N63" i="1"/>
  <c r="I63" i="1"/>
  <c r="D63" i="1"/>
  <c r="V62" i="1"/>
  <c r="Q62" i="1"/>
  <c r="L62" i="1"/>
  <c r="F62" i="1"/>
  <c r="W52" i="1"/>
  <c r="S52" i="1"/>
  <c r="O52" i="1"/>
  <c r="K52" i="1"/>
  <c r="G52" i="1"/>
  <c r="C52" i="1"/>
  <c r="W51" i="1"/>
  <c r="S51" i="1"/>
  <c r="O51" i="1"/>
  <c r="K51" i="1"/>
  <c r="G51" i="1"/>
  <c r="C51" i="1"/>
  <c r="W50" i="1"/>
  <c r="S50" i="1"/>
  <c r="O50" i="1"/>
  <c r="K50" i="1"/>
  <c r="G50" i="1"/>
  <c r="C50" i="1"/>
  <c r="W49" i="1"/>
  <c r="S49" i="1"/>
  <c r="O49" i="1"/>
  <c r="K49" i="1"/>
  <c r="G49" i="1"/>
  <c r="C49" i="1"/>
  <c r="W48" i="1"/>
  <c r="S48" i="1"/>
  <c r="O48" i="1"/>
  <c r="K48" i="1"/>
  <c r="G48" i="1"/>
  <c r="C48" i="1"/>
  <c r="W47" i="1"/>
  <c r="S47" i="1"/>
  <c r="O47" i="1"/>
  <c r="K47" i="1"/>
  <c r="G47" i="1"/>
  <c r="C47" i="1"/>
  <c r="W46" i="1"/>
  <c r="S46" i="1"/>
  <c r="O46" i="1"/>
  <c r="K46" i="1"/>
  <c r="G46" i="1"/>
  <c r="C46" i="1"/>
  <c r="W45" i="1"/>
  <c r="S45" i="1"/>
  <c r="O45" i="1"/>
  <c r="K45" i="1"/>
  <c r="G45" i="1"/>
  <c r="C45" i="1"/>
  <c r="W44" i="1"/>
  <c r="S44" i="1"/>
  <c r="O44" i="1"/>
  <c r="K44" i="1"/>
  <c r="G44" i="1"/>
  <c r="C44" i="1"/>
  <c r="W43" i="1"/>
  <c r="S43" i="1"/>
  <c r="O43" i="1"/>
  <c r="K43" i="1"/>
  <c r="G43" i="1"/>
  <c r="C43" i="1"/>
  <c r="W42" i="1"/>
  <c r="S42" i="1"/>
  <c r="O42" i="1"/>
  <c r="K42" i="1"/>
  <c r="G42" i="1"/>
  <c r="C42" i="1"/>
  <c r="W41" i="1"/>
  <c r="S41" i="1"/>
  <c r="O41" i="1"/>
  <c r="K41" i="1"/>
  <c r="G41" i="1"/>
  <c r="C41" i="1"/>
  <c r="W40" i="1"/>
  <c r="S40" i="1"/>
  <c r="O40" i="1"/>
  <c r="K40" i="1"/>
  <c r="G40" i="1"/>
  <c r="C40" i="1"/>
  <c r="W39" i="1"/>
  <c r="S39" i="1"/>
  <c r="O39" i="1"/>
  <c r="K39" i="1"/>
  <c r="G39" i="1"/>
  <c r="C39" i="1"/>
  <c r="W38" i="1"/>
  <c r="S38" i="1"/>
  <c r="O38" i="1"/>
  <c r="K38" i="1"/>
  <c r="G38" i="1"/>
  <c r="C38" i="1"/>
  <c r="W37" i="1"/>
  <c r="S37" i="1"/>
  <c r="O37" i="1"/>
  <c r="K37" i="1"/>
  <c r="G37" i="1"/>
  <c r="C37" i="1"/>
  <c r="W36" i="1"/>
  <c r="S36" i="1"/>
  <c r="O36" i="1"/>
  <c r="K36" i="1"/>
  <c r="G36" i="1"/>
  <c r="C36" i="1"/>
  <c r="W35" i="1"/>
  <c r="S35" i="1"/>
  <c r="O35" i="1"/>
  <c r="K35" i="1"/>
  <c r="G35" i="1"/>
  <c r="C35" i="1"/>
  <c r="W34" i="1"/>
  <c r="S34" i="1"/>
  <c r="O34" i="1"/>
  <c r="K34" i="1"/>
  <c r="G34" i="1"/>
  <c r="C34" i="1"/>
  <c r="W33" i="1"/>
  <c r="S33" i="1"/>
  <c r="O33" i="1"/>
  <c r="K33" i="1"/>
  <c r="G33" i="1"/>
  <c r="C33" i="1"/>
  <c r="W32" i="1"/>
  <c r="S32" i="1"/>
  <c r="O32" i="1"/>
  <c r="K32" i="1"/>
  <c r="G32" i="1"/>
  <c r="C32" i="1"/>
  <c r="W31" i="1"/>
  <c r="S31" i="1"/>
  <c r="O31" i="1"/>
  <c r="K31" i="1"/>
  <c r="G31" i="1"/>
  <c r="C31" i="1"/>
  <c r="W30" i="1"/>
  <c r="S30" i="1"/>
  <c r="O30" i="1"/>
  <c r="K30" i="1"/>
  <c r="G30" i="1"/>
  <c r="C30" i="1"/>
  <c r="W29" i="1"/>
  <c r="S29" i="1"/>
  <c r="O29" i="1"/>
  <c r="K29" i="1"/>
  <c r="G29" i="1"/>
  <c r="C29" i="1"/>
  <c r="W28" i="1"/>
  <c r="S28" i="1"/>
  <c r="O28" i="1"/>
  <c r="K28" i="1"/>
  <c r="G28" i="1"/>
  <c r="C28" i="1"/>
  <c r="W27" i="1"/>
  <c r="S27" i="1"/>
  <c r="O27" i="1"/>
  <c r="K27" i="1"/>
  <c r="G27" i="1"/>
  <c r="C27" i="1"/>
  <c r="W26" i="1"/>
  <c r="S26" i="1"/>
  <c r="O26" i="1"/>
  <c r="K26" i="1"/>
  <c r="G26" i="1"/>
  <c r="C26" i="1"/>
  <c r="W25" i="1"/>
  <c r="S25" i="1"/>
  <c r="O25" i="1"/>
  <c r="K25" i="1"/>
  <c r="G25" i="1"/>
  <c r="C25" i="1"/>
  <c r="W24" i="1"/>
  <c r="S24" i="1"/>
  <c r="O24" i="1"/>
  <c r="K24" i="1"/>
  <c r="G24" i="1"/>
  <c r="C24" i="1"/>
  <c r="W23" i="1"/>
  <c r="S23" i="1"/>
  <c r="O23" i="1"/>
  <c r="K23" i="1"/>
  <c r="G23" i="1"/>
  <c r="C23" i="1"/>
  <c r="W22" i="1"/>
  <c r="S22" i="1"/>
  <c r="O22" i="1"/>
  <c r="K22" i="1"/>
  <c r="G22" i="1"/>
  <c r="W92" i="1"/>
  <c r="S92" i="1"/>
  <c r="O92" i="1"/>
  <c r="K92" i="1"/>
  <c r="G92" i="1"/>
  <c r="C92" i="1"/>
  <c r="W91" i="1"/>
  <c r="S91" i="1"/>
  <c r="O91" i="1"/>
  <c r="K91" i="1"/>
  <c r="G91" i="1"/>
  <c r="C91" i="1"/>
  <c r="W90" i="1"/>
  <c r="S90" i="1"/>
  <c r="O90" i="1"/>
  <c r="K90" i="1"/>
  <c r="G90" i="1"/>
  <c r="C90" i="1"/>
  <c r="W89" i="1"/>
  <c r="S89" i="1"/>
  <c r="O89" i="1"/>
  <c r="K89" i="1"/>
  <c r="G89" i="1"/>
  <c r="C89" i="1"/>
  <c r="W88" i="1"/>
  <c r="S88" i="1"/>
  <c r="O88" i="1"/>
  <c r="K88" i="1"/>
  <c r="G88" i="1"/>
  <c r="C88" i="1"/>
  <c r="W87" i="1"/>
  <c r="S87" i="1"/>
  <c r="O87" i="1"/>
  <c r="K87" i="1"/>
  <c r="G87" i="1"/>
  <c r="C87" i="1"/>
  <c r="W86" i="1"/>
  <c r="S86" i="1"/>
  <c r="O86" i="1"/>
  <c r="K86" i="1"/>
  <c r="G86" i="1"/>
  <c r="C86" i="1"/>
  <c r="W85" i="1"/>
  <c r="S85" i="1"/>
  <c r="O85" i="1"/>
  <c r="K85" i="1"/>
  <c r="G85" i="1"/>
  <c r="C85" i="1"/>
  <c r="W84" i="1"/>
  <c r="S84" i="1"/>
  <c r="O84" i="1"/>
  <c r="K84" i="1"/>
  <c r="G84" i="1"/>
  <c r="C84" i="1"/>
  <c r="W83" i="1"/>
  <c r="S83" i="1"/>
  <c r="O83" i="1"/>
  <c r="K83" i="1"/>
  <c r="G83" i="1"/>
  <c r="C83" i="1"/>
  <c r="W82" i="1"/>
  <c r="S82" i="1"/>
  <c r="O82" i="1"/>
  <c r="K82" i="1"/>
  <c r="G82" i="1"/>
  <c r="C82" i="1"/>
  <c r="W81" i="1"/>
  <c r="S81" i="1"/>
  <c r="O81" i="1"/>
  <c r="K81" i="1"/>
  <c r="G81" i="1"/>
  <c r="C81" i="1"/>
  <c r="W80" i="1"/>
  <c r="S80" i="1"/>
  <c r="O80" i="1"/>
  <c r="K80" i="1"/>
  <c r="G80" i="1"/>
  <c r="C80" i="1"/>
  <c r="W79" i="1"/>
  <c r="S79" i="1"/>
  <c r="O79" i="1"/>
  <c r="K79" i="1"/>
  <c r="G79" i="1"/>
  <c r="C79" i="1"/>
  <c r="W78" i="1"/>
  <c r="S78" i="1"/>
  <c r="O78" i="1"/>
  <c r="K78" i="1"/>
  <c r="G78" i="1"/>
  <c r="C78" i="1"/>
  <c r="W77" i="1"/>
  <c r="S77" i="1"/>
  <c r="O77" i="1"/>
  <c r="K77" i="1"/>
  <c r="G77" i="1"/>
  <c r="C77" i="1"/>
  <c r="W76" i="1"/>
  <c r="S76" i="1"/>
  <c r="O76" i="1"/>
  <c r="K76" i="1"/>
  <c r="G76" i="1"/>
  <c r="C76" i="1"/>
  <c r="W75" i="1"/>
  <c r="S75" i="1"/>
  <c r="O75" i="1"/>
  <c r="K75" i="1"/>
  <c r="G75" i="1"/>
  <c r="C75" i="1"/>
  <c r="W74" i="1"/>
  <c r="S74" i="1"/>
  <c r="O74" i="1"/>
  <c r="K74" i="1"/>
  <c r="G74" i="1"/>
  <c r="C74" i="1"/>
  <c r="W73" i="1"/>
  <c r="S73" i="1"/>
  <c r="O73" i="1"/>
  <c r="K73" i="1"/>
  <c r="G73" i="1"/>
  <c r="C73" i="1"/>
  <c r="W72" i="1"/>
  <c r="S72" i="1"/>
  <c r="O72" i="1"/>
  <c r="J72" i="1"/>
  <c r="E72" i="1"/>
  <c r="X71" i="1"/>
  <c r="R71" i="1"/>
  <c r="M71" i="1"/>
  <c r="H71" i="1"/>
  <c r="Z70" i="1"/>
  <c r="U70" i="1"/>
  <c r="P70" i="1"/>
  <c r="J70" i="1"/>
  <c r="E70" i="1"/>
  <c r="X69" i="1"/>
  <c r="R69" i="1"/>
  <c r="M69" i="1"/>
  <c r="H69" i="1"/>
  <c r="Z68" i="1"/>
  <c r="U68" i="1"/>
  <c r="P68" i="1"/>
  <c r="J68" i="1"/>
  <c r="E68" i="1"/>
  <c r="X67" i="1"/>
  <c r="R67" i="1"/>
  <c r="M67" i="1"/>
  <c r="H67" i="1"/>
  <c r="Z66" i="1"/>
  <c r="U66" i="1"/>
  <c r="P66" i="1"/>
  <c r="J66" i="1"/>
  <c r="E66" i="1"/>
  <c r="X65" i="1"/>
  <c r="R65" i="1"/>
  <c r="M65" i="1"/>
  <c r="H65" i="1"/>
  <c r="Z64" i="1"/>
  <c r="U64" i="1"/>
  <c r="P64" i="1"/>
  <c r="J64" i="1"/>
  <c r="E64" i="1"/>
  <c r="X63" i="1"/>
  <c r="R63" i="1"/>
  <c r="M63" i="1"/>
  <c r="H63" i="1"/>
  <c r="Z62" i="1"/>
  <c r="U62" i="1"/>
  <c r="P62" i="1"/>
  <c r="J62" i="1"/>
  <c r="E62" i="1"/>
  <c r="Z92" i="1"/>
  <c r="V92" i="1"/>
  <c r="R92" i="1"/>
  <c r="N92" i="1"/>
  <c r="J92" i="1"/>
  <c r="F92" i="1"/>
  <c r="Z91" i="1"/>
  <c r="V91" i="1"/>
  <c r="R91" i="1"/>
  <c r="N91" i="1"/>
  <c r="J91" i="1"/>
  <c r="F91" i="1"/>
  <c r="Z90" i="1"/>
  <c r="V90" i="1"/>
  <c r="R90" i="1"/>
  <c r="N90" i="1"/>
  <c r="J90" i="1"/>
  <c r="F90" i="1"/>
  <c r="Z89" i="1"/>
  <c r="V89" i="1"/>
  <c r="R89" i="1"/>
  <c r="N89" i="1"/>
  <c r="J89" i="1"/>
  <c r="F89" i="1"/>
  <c r="Z88" i="1"/>
  <c r="V88" i="1"/>
  <c r="R88" i="1"/>
  <c r="N88" i="1"/>
  <c r="J88" i="1"/>
  <c r="F88" i="1"/>
  <c r="Z87" i="1"/>
  <c r="V87" i="1"/>
  <c r="R87" i="1"/>
  <c r="N87" i="1"/>
  <c r="J87" i="1"/>
  <c r="F87" i="1"/>
  <c r="Z86" i="1"/>
  <c r="V86" i="1"/>
  <c r="R86" i="1"/>
  <c r="N86" i="1"/>
  <c r="J86" i="1"/>
  <c r="F86" i="1"/>
  <c r="Z85" i="1"/>
  <c r="V85" i="1"/>
  <c r="R85" i="1"/>
  <c r="N85" i="1"/>
  <c r="J85" i="1"/>
  <c r="F85" i="1"/>
  <c r="Z84" i="1"/>
  <c r="V84" i="1"/>
  <c r="R84" i="1"/>
  <c r="N84" i="1"/>
  <c r="J84" i="1"/>
  <c r="F84" i="1"/>
  <c r="Z83" i="1"/>
  <c r="V83" i="1"/>
  <c r="R83" i="1"/>
  <c r="N83" i="1"/>
  <c r="J83" i="1"/>
  <c r="F83" i="1"/>
  <c r="Z82" i="1"/>
  <c r="V82" i="1"/>
  <c r="R82" i="1"/>
  <c r="N82" i="1"/>
  <c r="J82" i="1"/>
  <c r="F82" i="1"/>
  <c r="Z81" i="1"/>
  <c r="V81" i="1"/>
  <c r="R81" i="1"/>
  <c r="N81" i="1"/>
  <c r="J81" i="1"/>
  <c r="F81" i="1"/>
  <c r="Z80" i="1"/>
  <c r="V80" i="1"/>
  <c r="R80" i="1"/>
  <c r="N80" i="1"/>
  <c r="J80" i="1"/>
  <c r="F80" i="1"/>
  <c r="Z79" i="1"/>
  <c r="V79" i="1"/>
  <c r="R79" i="1"/>
  <c r="N79" i="1"/>
  <c r="J79" i="1"/>
  <c r="F79" i="1"/>
  <c r="Z78" i="1"/>
  <c r="V78" i="1"/>
  <c r="R78" i="1"/>
  <c r="N78" i="1"/>
  <c r="J78" i="1"/>
  <c r="F78" i="1"/>
  <c r="Z77" i="1"/>
  <c r="V77" i="1"/>
  <c r="R77" i="1"/>
  <c r="N77" i="1"/>
  <c r="J77" i="1"/>
  <c r="F77" i="1"/>
  <c r="Z76" i="1"/>
  <c r="V76" i="1"/>
  <c r="R76" i="1"/>
  <c r="N76" i="1"/>
  <c r="J76" i="1"/>
  <c r="F76" i="1"/>
  <c r="Z75" i="1"/>
  <c r="V75" i="1"/>
  <c r="R75" i="1"/>
  <c r="N75" i="1"/>
  <c r="J75" i="1"/>
  <c r="F75" i="1"/>
  <c r="Z74" i="1"/>
  <c r="V74" i="1"/>
  <c r="R74" i="1"/>
  <c r="N74" i="1"/>
  <c r="J74" i="1"/>
  <c r="F74" i="1"/>
  <c r="Z73" i="1"/>
  <c r="V73" i="1"/>
  <c r="R73" i="1"/>
  <c r="N73" i="1"/>
  <c r="J73" i="1"/>
  <c r="F73" i="1"/>
  <c r="Z72" i="1"/>
  <c r="V72" i="1"/>
  <c r="R72" i="1"/>
  <c r="N72" i="1"/>
  <c r="I72" i="1"/>
  <c r="D72" i="1"/>
  <c r="V71" i="1"/>
  <c r="Q71" i="1"/>
  <c r="L71" i="1"/>
  <c r="F71" i="1"/>
  <c r="Y70" i="1"/>
  <c r="T70" i="1"/>
  <c r="N70" i="1"/>
  <c r="I70" i="1"/>
  <c r="D70" i="1"/>
  <c r="V69" i="1"/>
  <c r="Q69" i="1"/>
  <c r="L69" i="1"/>
  <c r="F69" i="1"/>
  <c r="Y68" i="1"/>
  <c r="T68" i="1"/>
  <c r="N68" i="1"/>
  <c r="I68" i="1"/>
  <c r="D68" i="1"/>
  <c r="V67" i="1"/>
  <c r="Q67" i="1"/>
  <c r="L67" i="1"/>
  <c r="F67" i="1"/>
  <c r="Y66" i="1"/>
  <c r="T66" i="1"/>
  <c r="N66" i="1"/>
  <c r="I66" i="1"/>
  <c r="D66" i="1"/>
  <c r="V65" i="1"/>
  <c r="Q65" i="1"/>
  <c r="L65" i="1"/>
  <c r="F65" i="1"/>
  <c r="Y64" i="1"/>
  <c r="T64" i="1"/>
  <c r="N64" i="1"/>
  <c r="I64" i="1"/>
  <c r="D64" i="1"/>
  <c r="V63" i="1"/>
  <c r="Q63" i="1"/>
  <c r="L63" i="1"/>
  <c r="F63" i="1"/>
  <c r="Y62" i="1"/>
  <c r="T62" i="1"/>
  <c r="N62" i="1"/>
  <c r="I62" i="1"/>
  <c r="D62" i="1"/>
  <c r="S52" i="6"/>
  <c r="K52" i="6"/>
  <c r="C52" i="6"/>
  <c r="S51" i="6"/>
  <c r="K51" i="6"/>
  <c r="C51" i="6"/>
  <c r="S50" i="6"/>
  <c r="K50" i="6"/>
  <c r="C50" i="6"/>
  <c r="S49" i="6"/>
  <c r="K49" i="6"/>
  <c r="C49" i="6"/>
  <c r="S48" i="6"/>
  <c r="K48" i="6"/>
  <c r="C48" i="6"/>
  <c r="S47" i="6"/>
  <c r="K47" i="6"/>
  <c r="C47" i="6"/>
  <c r="S46" i="6"/>
  <c r="K46" i="6"/>
  <c r="C46" i="6"/>
  <c r="S45" i="6"/>
  <c r="K45" i="6"/>
  <c r="C45" i="6"/>
  <c r="S44" i="6"/>
  <c r="K44" i="6"/>
  <c r="C44" i="6"/>
  <c r="S43" i="6"/>
  <c r="K43" i="6"/>
  <c r="C43" i="6"/>
  <c r="S42" i="6"/>
  <c r="K42" i="6"/>
  <c r="C42" i="6"/>
  <c r="S41" i="6"/>
  <c r="K41" i="6"/>
  <c r="C41" i="6"/>
  <c r="S40" i="6"/>
  <c r="K40" i="6"/>
  <c r="C40" i="6"/>
  <c r="S39" i="6"/>
  <c r="K39" i="6"/>
  <c r="C39" i="6"/>
  <c r="S38" i="6"/>
  <c r="K38" i="6"/>
  <c r="C38" i="6"/>
  <c r="S37" i="6"/>
  <c r="K37" i="6"/>
  <c r="C37" i="6"/>
  <c r="S36" i="6"/>
  <c r="K36" i="6"/>
  <c r="C36" i="6"/>
  <c r="S35" i="6"/>
  <c r="K35" i="6"/>
  <c r="C35" i="6"/>
  <c r="S34" i="6"/>
  <c r="K34" i="6"/>
  <c r="C34" i="6"/>
  <c r="S33" i="6"/>
  <c r="K33" i="6"/>
  <c r="C33" i="6"/>
  <c r="S32" i="6"/>
  <c r="K32" i="6"/>
  <c r="C32" i="6"/>
  <c r="S31" i="6"/>
  <c r="K31" i="6"/>
  <c r="C31" i="6"/>
  <c r="S30" i="6"/>
  <c r="K30" i="6"/>
  <c r="C30" i="6"/>
  <c r="S29" i="6"/>
  <c r="K29" i="6"/>
  <c r="C29" i="6"/>
  <c r="S28" i="6"/>
  <c r="K28" i="6"/>
  <c r="C28" i="6"/>
  <c r="S27" i="6"/>
  <c r="K27" i="6"/>
  <c r="C27" i="6"/>
  <c r="S26" i="6"/>
  <c r="K26" i="6"/>
  <c r="C26" i="6"/>
  <c r="S25" i="6"/>
  <c r="K25" i="6"/>
  <c r="C25" i="6"/>
  <c r="S24" i="6"/>
  <c r="K24" i="6"/>
  <c r="C24" i="6"/>
  <c r="R23" i="6"/>
  <c r="G23" i="6"/>
  <c r="T22" i="6"/>
  <c r="J22" i="6"/>
  <c r="X128" i="1"/>
  <c r="T128" i="1"/>
  <c r="P128" i="1"/>
  <c r="L128" i="1"/>
  <c r="H128" i="1"/>
  <c r="D128" i="1"/>
  <c r="X127" i="1"/>
  <c r="T127" i="1"/>
  <c r="P127" i="1"/>
  <c r="L127" i="1"/>
  <c r="H127" i="1"/>
  <c r="D127" i="1"/>
  <c r="X126" i="1"/>
  <c r="T126" i="1"/>
  <c r="P126" i="1"/>
  <c r="L126" i="1"/>
  <c r="H126" i="1"/>
  <c r="D126" i="1"/>
  <c r="X125" i="1"/>
  <c r="T125" i="1"/>
  <c r="P125" i="1"/>
  <c r="L125" i="1"/>
  <c r="H125" i="1"/>
  <c r="D125" i="1"/>
  <c r="X124" i="1"/>
  <c r="T124" i="1"/>
  <c r="P124" i="1"/>
  <c r="L124" i="1"/>
  <c r="H124" i="1"/>
  <c r="D124" i="1"/>
  <c r="X123" i="1"/>
  <c r="T123" i="1"/>
  <c r="P123" i="1"/>
  <c r="L123" i="1"/>
  <c r="H123" i="1"/>
  <c r="D123" i="1"/>
  <c r="X122" i="1"/>
  <c r="T122" i="1"/>
  <c r="P122" i="1"/>
  <c r="L122" i="1"/>
  <c r="H122" i="1"/>
  <c r="D122" i="1"/>
  <c r="X121" i="1"/>
  <c r="T121" i="1"/>
  <c r="P121" i="1"/>
  <c r="L121" i="1"/>
  <c r="H121" i="1"/>
  <c r="D121" i="1"/>
  <c r="X120" i="1"/>
  <c r="T120" i="1"/>
  <c r="P120" i="1"/>
  <c r="L120" i="1"/>
  <c r="H120" i="1"/>
  <c r="D120" i="1"/>
  <c r="X119" i="1"/>
  <c r="T119" i="1"/>
  <c r="P119" i="1"/>
  <c r="L119" i="1"/>
  <c r="H119" i="1"/>
  <c r="D119" i="1"/>
  <c r="X118" i="1"/>
  <c r="T118" i="1"/>
  <c r="P118" i="1"/>
  <c r="L118" i="1"/>
  <c r="H118" i="1"/>
  <c r="D118" i="1"/>
  <c r="X117" i="1"/>
  <c r="T117" i="1"/>
  <c r="P117" i="1"/>
  <c r="L117" i="1"/>
  <c r="H117" i="1"/>
  <c r="D117" i="1"/>
  <c r="X116" i="1"/>
  <c r="T116" i="1"/>
  <c r="P116" i="1"/>
  <c r="L116" i="1"/>
  <c r="H116" i="1"/>
  <c r="D116" i="1"/>
  <c r="X115" i="1"/>
  <c r="T115" i="1"/>
  <c r="P115" i="1"/>
  <c r="L115" i="1"/>
  <c r="H115" i="1"/>
  <c r="D115" i="1"/>
  <c r="X114" i="1"/>
  <c r="T114" i="1"/>
  <c r="P114" i="1"/>
  <c r="L114" i="1"/>
  <c r="H114" i="1"/>
  <c r="D114" i="1"/>
  <c r="X113" i="1"/>
  <c r="T113" i="1"/>
  <c r="P113" i="1"/>
  <c r="L113" i="1"/>
  <c r="H113" i="1"/>
  <c r="D113" i="1"/>
  <c r="X112" i="1"/>
  <c r="T112" i="1"/>
  <c r="P112" i="1"/>
  <c r="L112" i="1"/>
  <c r="H112" i="1"/>
  <c r="D112" i="1"/>
  <c r="X111" i="1"/>
  <c r="T111" i="1"/>
  <c r="P111" i="1"/>
  <c r="L111" i="1"/>
  <c r="H111" i="1"/>
  <c r="D111" i="1"/>
  <c r="X110" i="1"/>
  <c r="T110" i="1"/>
  <c r="P110" i="1"/>
  <c r="L110" i="1"/>
  <c r="H110" i="1"/>
  <c r="D110" i="1"/>
  <c r="X109" i="1"/>
  <c r="T109" i="1"/>
  <c r="P109" i="1"/>
  <c r="L109" i="1"/>
  <c r="H109" i="1"/>
  <c r="D109" i="1"/>
  <c r="X108" i="1"/>
  <c r="T108" i="1"/>
  <c r="P108" i="1"/>
  <c r="L108" i="1"/>
  <c r="H108" i="1"/>
  <c r="D108" i="1"/>
  <c r="X107" i="1"/>
  <c r="T107" i="1"/>
  <c r="P107" i="1"/>
  <c r="L107" i="1"/>
  <c r="H107" i="1"/>
  <c r="D107" i="1"/>
  <c r="X106" i="1"/>
  <c r="T106" i="1"/>
  <c r="P106" i="1"/>
  <c r="L106" i="1"/>
  <c r="H106" i="1"/>
  <c r="D106" i="1"/>
  <c r="X105" i="1"/>
  <c r="T105" i="1"/>
  <c r="P105" i="1"/>
  <c r="L105" i="1"/>
  <c r="H105" i="1"/>
  <c r="D105" i="1"/>
  <c r="X104" i="1"/>
  <c r="T104" i="1"/>
  <c r="P104" i="1"/>
  <c r="L104" i="1"/>
  <c r="H104" i="1"/>
  <c r="D104" i="1"/>
  <c r="X103" i="1"/>
  <c r="T103" i="1"/>
  <c r="P103" i="1"/>
  <c r="L103" i="1"/>
  <c r="H103" i="1"/>
  <c r="D103" i="1"/>
  <c r="X102" i="1"/>
  <c r="T102" i="1"/>
  <c r="P102" i="1"/>
  <c r="L102" i="1"/>
  <c r="H102" i="1"/>
  <c r="D102" i="1"/>
  <c r="X101" i="1"/>
  <c r="T101" i="1"/>
  <c r="P101" i="1"/>
  <c r="L101" i="1"/>
  <c r="H101" i="1"/>
  <c r="D101" i="1"/>
  <c r="X100" i="1"/>
  <c r="T100" i="1"/>
  <c r="P100" i="1"/>
  <c r="L100" i="1"/>
  <c r="H100" i="1"/>
  <c r="D100" i="1"/>
  <c r="X99" i="1"/>
  <c r="T99" i="1"/>
  <c r="P99" i="1"/>
  <c r="L99" i="1"/>
  <c r="H99" i="1"/>
  <c r="D99" i="1"/>
  <c r="X98" i="1"/>
  <c r="T98" i="1"/>
  <c r="P98" i="1"/>
  <c r="L98" i="1"/>
  <c r="H98" i="1"/>
  <c r="W52" i="6"/>
  <c r="O52" i="6"/>
  <c r="G52" i="6"/>
  <c r="W51" i="6"/>
  <c r="O51" i="6"/>
  <c r="G51" i="6"/>
  <c r="W50" i="6"/>
  <c r="O50" i="6"/>
  <c r="G50" i="6"/>
  <c r="W49" i="6"/>
  <c r="O49" i="6"/>
  <c r="G49" i="6"/>
  <c r="W48" i="6"/>
  <c r="O48" i="6"/>
  <c r="G48" i="6"/>
  <c r="W47" i="6"/>
  <c r="O47" i="6"/>
  <c r="G47" i="6"/>
  <c r="W46" i="6"/>
  <c r="O46" i="6"/>
  <c r="G46" i="6"/>
  <c r="W45" i="6"/>
  <c r="O45" i="6"/>
  <c r="G45" i="6"/>
  <c r="W44" i="6"/>
  <c r="O44" i="6"/>
  <c r="G44" i="6"/>
  <c r="W43" i="6"/>
  <c r="O43" i="6"/>
  <c r="G43" i="6"/>
  <c r="W42" i="6"/>
  <c r="O42" i="6"/>
  <c r="G42" i="6"/>
  <c r="W41" i="6"/>
  <c r="O41" i="6"/>
  <c r="G41" i="6"/>
  <c r="W40" i="6"/>
  <c r="O40" i="6"/>
  <c r="G40" i="6"/>
  <c r="W39" i="6"/>
  <c r="O39" i="6"/>
  <c r="G39" i="6"/>
  <c r="W38" i="6"/>
  <c r="O38" i="6"/>
  <c r="G38" i="6"/>
  <c r="W37" i="6"/>
  <c r="O37" i="6"/>
  <c r="G37" i="6"/>
  <c r="W36" i="6"/>
  <c r="O36" i="6"/>
  <c r="G36" i="6"/>
  <c r="W35" i="6"/>
  <c r="O35" i="6"/>
  <c r="G35" i="6"/>
  <c r="W34" i="6"/>
  <c r="O34" i="6"/>
  <c r="G34" i="6"/>
  <c r="W33" i="6"/>
  <c r="O33" i="6"/>
  <c r="G33" i="6"/>
  <c r="W32" i="6"/>
  <c r="O32" i="6"/>
  <c r="G32" i="6"/>
  <c r="W31" i="6"/>
  <c r="O31" i="6"/>
  <c r="G31" i="6"/>
  <c r="W30" i="6"/>
  <c r="O30" i="6"/>
  <c r="G30" i="6"/>
  <c r="W29" i="6"/>
  <c r="O29" i="6"/>
  <c r="G29" i="6"/>
  <c r="W28" i="6"/>
  <c r="O28" i="6"/>
  <c r="G28" i="6"/>
  <c r="W27" i="6"/>
  <c r="O27" i="6"/>
  <c r="G27" i="6"/>
  <c r="W26" i="6"/>
  <c r="O26" i="6"/>
  <c r="G26" i="6"/>
  <c r="W25" i="6"/>
  <c r="O25" i="6"/>
  <c r="G25" i="6"/>
  <c r="W24" i="6"/>
  <c r="O24" i="6"/>
  <c r="G24" i="6"/>
  <c r="W23" i="6"/>
  <c r="L23" i="6"/>
  <c r="Z22" i="6"/>
  <c r="O22" i="6"/>
  <c r="E22" i="6"/>
  <c r="I22" i="6"/>
  <c r="M22" i="6"/>
  <c r="Q22" i="6"/>
  <c r="U22" i="6"/>
  <c r="Y22" i="6"/>
  <c r="E23" i="6"/>
  <c r="I23" i="6"/>
  <c r="M23" i="6"/>
  <c r="Q23" i="6"/>
  <c r="U23" i="6"/>
  <c r="C22" i="6"/>
  <c r="H22" i="6"/>
  <c r="N22" i="6"/>
  <c r="S22" i="6"/>
  <c r="X22" i="6"/>
  <c r="F23" i="6"/>
  <c r="K23" i="6"/>
  <c r="P23" i="6"/>
  <c r="V23" i="6"/>
  <c r="Z23" i="6"/>
  <c r="F24" i="6"/>
  <c r="J24" i="6"/>
  <c r="N24" i="6"/>
  <c r="R24" i="6"/>
  <c r="V24" i="6"/>
  <c r="Z24" i="6"/>
  <c r="F25" i="6"/>
  <c r="J25" i="6"/>
  <c r="N25" i="6"/>
  <c r="R25" i="6"/>
  <c r="V25" i="6"/>
  <c r="Z25" i="6"/>
  <c r="F26" i="6"/>
  <c r="J26" i="6"/>
  <c r="N26" i="6"/>
  <c r="R26" i="6"/>
  <c r="V26" i="6"/>
  <c r="Z26" i="6"/>
  <c r="F27" i="6"/>
  <c r="J27" i="6"/>
  <c r="N27" i="6"/>
  <c r="R27" i="6"/>
  <c r="V27" i="6"/>
  <c r="Z27" i="6"/>
  <c r="F28" i="6"/>
  <c r="J28" i="6"/>
  <c r="N28" i="6"/>
  <c r="R28" i="6"/>
  <c r="V28" i="6"/>
  <c r="Z28" i="6"/>
  <c r="F29" i="6"/>
  <c r="J29" i="6"/>
  <c r="N29" i="6"/>
  <c r="R29" i="6"/>
  <c r="V29" i="6"/>
  <c r="Z29" i="6"/>
  <c r="F30" i="6"/>
  <c r="J30" i="6"/>
  <c r="N30" i="6"/>
  <c r="R30" i="6"/>
  <c r="V30" i="6"/>
  <c r="Z30" i="6"/>
  <c r="F31" i="6"/>
  <c r="J31" i="6"/>
  <c r="N31" i="6"/>
  <c r="R31" i="6"/>
  <c r="V31" i="6"/>
  <c r="Z31" i="6"/>
  <c r="F32" i="6"/>
  <c r="J32" i="6"/>
  <c r="N32" i="6"/>
  <c r="R32" i="6"/>
  <c r="V32" i="6"/>
  <c r="Z32" i="6"/>
  <c r="F33" i="6"/>
  <c r="J33" i="6"/>
  <c r="N33" i="6"/>
  <c r="R33" i="6"/>
  <c r="V33" i="6"/>
  <c r="Z33" i="6"/>
  <c r="F34" i="6"/>
  <c r="J34" i="6"/>
  <c r="N34" i="6"/>
  <c r="R34" i="6"/>
  <c r="V34" i="6"/>
  <c r="Z34" i="6"/>
  <c r="F35" i="6"/>
  <c r="J35" i="6"/>
  <c r="N35" i="6"/>
  <c r="R35" i="6"/>
  <c r="V35" i="6"/>
  <c r="Z35" i="6"/>
  <c r="F36" i="6"/>
  <c r="J36" i="6"/>
  <c r="N36" i="6"/>
  <c r="R36" i="6"/>
  <c r="V36" i="6"/>
  <c r="Z36" i="6"/>
  <c r="F37" i="6"/>
  <c r="J37" i="6"/>
  <c r="N37" i="6"/>
  <c r="R37" i="6"/>
  <c r="V37" i="6"/>
  <c r="Z37" i="6"/>
  <c r="F38" i="6"/>
  <c r="J38" i="6"/>
  <c r="N38" i="6"/>
  <c r="R38" i="6"/>
  <c r="V38" i="6"/>
  <c r="Z38" i="6"/>
  <c r="F39" i="6"/>
  <c r="J39" i="6"/>
  <c r="N39" i="6"/>
  <c r="R39" i="6"/>
  <c r="V39" i="6"/>
  <c r="Z39" i="6"/>
  <c r="F40" i="6"/>
  <c r="J40" i="6"/>
  <c r="N40" i="6"/>
  <c r="R40" i="6"/>
  <c r="V40" i="6"/>
  <c r="Z40" i="6"/>
  <c r="F41" i="6"/>
  <c r="J41" i="6"/>
  <c r="N41" i="6"/>
  <c r="R41" i="6"/>
  <c r="V41" i="6"/>
  <c r="Z41" i="6"/>
  <c r="F42" i="6"/>
  <c r="J42" i="6"/>
  <c r="N42" i="6"/>
  <c r="R42" i="6"/>
  <c r="V42" i="6"/>
  <c r="Z42" i="6"/>
  <c r="F43" i="6"/>
  <c r="J43" i="6"/>
  <c r="N43" i="6"/>
  <c r="R43" i="6"/>
  <c r="V43" i="6"/>
  <c r="Z43" i="6"/>
  <c r="F44" i="6"/>
  <c r="J44" i="6"/>
  <c r="N44" i="6"/>
  <c r="R44" i="6"/>
  <c r="V44" i="6"/>
  <c r="Z44" i="6"/>
  <c r="F45" i="6"/>
  <c r="J45" i="6"/>
  <c r="N45" i="6"/>
  <c r="R45" i="6"/>
  <c r="V45" i="6"/>
  <c r="Z45" i="6"/>
  <c r="F46" i="6"/>
  <c r="J46" i="6"/>
  <c r="N46" i="6"/>
  <c r="R46" i="6"/>
  <c r="V46" i="6"/>
  <c r="Z46" i="6"/>
  <c r="F47" i="6"/>
  <c r="J47" i="6"/>
  <c r="N47" i="6"/>
  <c r="R47" i="6"/>
  <c r="V47" i="6"/>
  <c r="Z47" i="6"/>
  <c r="F48" i="6"/>
  <c r="J48" i="6"/>
  <c r="N48" i="6"/>
  <c r="R48" i="6"/>
  <c r="V48" i="6"/>
  <c r="Z48" i="6"/>
  <c r="F49" i="6"/>
  <c r="J49" i="6"/>
  <c r="N49" i="6"/>
  <c r="R49" i="6"/>
  <c r="V49" i="6"/>
  <c r="Z49" i="6"/>
  <c r="F50" i="6"/>
  <c r="J50" i="6"/>
  <c r="N50" i="6"/>
  <c r="R50" i="6"/>
  <c r="V50" i="6"/>
  <c r="Z50" i="6"/>
  <c r="F51" i="6"/>
  <c r="J51" i="6"/>
  <c r="N51" i="6"/>
  <c r="R51" i="6"/>
  <c r="V51" i="6"/>
  <c r="Z51" i="6"/>
  <c r="F52" i="6"/>
  <c r="J52" i="6"/>
  <c r="N52" i="6"/>
  <c r="R52" i="6"/>
  <c r="V52" i="6"/>
  <c r="Z52" i="6"/>
  <c r="F22" i="6"/>
  <c r="K22" i="6"/>
  <c r="P22" i="6"/>
  <c r="V22" i="6"/>
  <c r="C23" i="6"/>
  <c r="H23" i="6"/>
  <c r="N23" i="6"/>
  <c r="S23" i="6"/>
  <c r="X23" i="6"/>
  <c r="D24" i="6"/>
  <c r="H24" i="6"/>
  <c r="L24" i="6"/>
  <c r="P24" i="6"/>
  <c r="T24" i="6"/>
  <c r="X24" i="6"/>
  <c r="D25" i="6"/>
  <c r="H25" i="6"/>
  <c r="L25" i="6"/>
  <c r="P25" i="6"/>
  <c r="T25" i="6"/>
  <c r="X25" i="6"/>
  <c r="D26" i="6"/>
  <c r="H26" i="6"/>
  <c r="L26" i="6"/>
  <c r="P26" i="6"/>
  <c r="T26" i="6"/>
  <c r="X26" i="6"/>
  <c r="D27" i="6"/>
  <c r="H27" i="6"/>
  <c r="L27" i="6"/>
  <c r="P27" i="6"/>
  <c r="T27" i="6"/>
  <c r="X27" i="6"/>
  <c r="D28" i="6"/>
  <c r="H28" i="6"/>
  <c r="L28" i="6"/>
  <c r="P28" i="6"/>
  <c r="T28" i="6"/>
  <c r="X28" i="6"/>
  <c r="D29" i="6"/>
  <c r="H29" i="6"/>
  <c r="L29" i="6"/>
  <c r="P29" i="6"/>
  <c r="T29" i="6"/>
  <c r="X29" i="6"/>
  <c r="D30" i="6"/>
  <c r="H30" i="6"/>
  <c r="L30" i="6"/>
  <c r="P30" i="6"/>
  <c r="T30" i="6"/>
  <c r="X30" i="6"/>
  <c r="D31" i="6"/>
  <c r="H31" i="6"/>
  <c r="L31" i="6"/>
  <c r="P31" i="6"/>
  <c r="T31" i="6"/>
  <c r="X31" i="6"/>
  <c r="D32" i="6"/>
  <c r="H32" i="6"/>
  <c r="L32" i="6"/>
  <c r="P32" i="6"/>
  <c r="T32" i="6"/>
  <c r="X32" i="6"/>
  <c r="D33" i="6"/>
  <c r="H33" i="6"/>
  <c r="L33" i="6"/>
  <c r="P33" i="6"/>
  <c r="T33" i="6"/>
  <c r="X33" i="6"/>
  <c r="D34" i="6"/>
  <c r="H34" i="6"/>
  <c r="L34" i="6"/>
  <c r="P34" i="6"/>
  <c r="T34" i="6"/>
  <c r="X34" i="6"/>
  <c r="D35" i="6"/>
  <c r="H35" i="6"/>
  <c r="L35" i="6"/>
  <c r="P35" i="6"/>
  <c r="T35" i="6"/>
  <c r="X35" i="6"/>
  <c r="D36" i="6"/>
  <c r="H36" i="6"/>
  <c r="L36" i="6"/>
  <c r="P36" i="6"/>
  <c r="T36" i="6"/>
  <c r="X36" i="6"/>
  <c r="D37" i="6"/>
  <c r="H37" i="6"/>
  <c r="L37" i="6"/>
  <c r="P37" i="6"/>
  <c r="T37" i="6"/>
  <c r="X37" i="6"/>
  <c r="D38" i="6"/>
  <c r="H38" i="6"/>
  <c r="L38" i="6"/>
  <c r="P38" i="6"/>
  <c r="T38" i="6"/>
  <c r="X38" i="6"/>
  <c r="D39" i="6"/>
  <c r="H39" i="6"/>
  <c r="L39" i="6"/>
  <c r="P39" i="6"/>
  <c r="T39" i="6"/>
  <c r="X39" i="6"/>
  <c r="D40" i="6"/>
  <c r="H40" i="6"/>
  <c r="L40" i="6"/>
  <c r="P40" i="6"/>
  <c r="T40" i="6"/>
  <c r="X40" i="6"/>
  <c r="D41" i="6"/>
  <c r="H41" i="6"/>
  <c r="L41" i="6"/>
  <c r="P41" i="6"/>
  <c r="T41" i="6"/>
  <c r="X41" i="6"/>
  <c r="D42" i="6"/>
  <c r="H42" i="6"/>
  <c r="L42" i="6"/>
  <c r="P42" i="6"/>
  <c r="T42" i="6"/>
  <c r="X42" i="6"/>
  <c r="D43" i="6"/>
  <c r="H43" i="6"/>
  <c r="L43" i="6"/>
  <c r="P43" i="6"/>
  <c r="T43" i="6"/>
  <c r="X43" i="6"/>
  <c r="D44" i="6"/>
  <c r="H44" i="6"/>
  <c r="L44" i="6"/>
  <c r="P44" i="6"/>
  <c r="T44" i="6"/>
  <c r="X44" i="6"/>
  <c r="D45" i="6"/>
  <c r="H45" i="6"/>
  <c r="L45" i="6"/>
  <c r="P45" i="6"/>
  <c r="T45" i="6"/>
  <c r="X45" i="6"/>
  <c r="D46" i="6"/>
  <c r="H46" i="6"/>
  <c r="L46" i="6"/>
  <c r="P46" i="6"/>
  <c r="T46" i="6"/>
  <c r="X46" i="6"/>
  <c r="D47" i="6"/>
  <c r="H47" i="6"/>
  <c r="L47" i="6"/>
  <c r="P47" i="6"/>
  <c r="T47" i="6"/>
  <c r="X47" i="6"/>
  <c r="D48" i="6"/>
  <c r="H48" i="6"/>
  <c r="L48" i="6"/>
  <c r="P48" i="6"/>
  <c r="T48" i="6"/>
  <c r="X48" i="6"/>
  <c r="D49" i="6"/>
  <c r="H49" i="6"/>
  <c r="L49" i="6"/>
  <c r="P49" i="6"/>
  <c r="T49" i="6"/>
  <c r="X49" i="6"/>
  <c r="D50" i="6"/>
  <c r="H50" i="6"/>
  <c r="L50" i="6"/>
  <c r="P50" i="6"/>
  <c r="T50" i="6"/>
  <c r="X50" i="6"/>
  <c r="D51" i="6"/>
  <c r="H51" i="6"/>
  <c r="L51" i="6"/>
  <c r="P51" i="6"/>
  <c r="T51" i="6"/>
  <c r="X51" i="6"/>
  <c r="D52" i="6"/>
  <c r="H52" i="6"/>
  <c r="L52" i="6"/>
  <c r="P52" i="6"/>
  <c r="T52" i="6"/>
  <c r="X52" i="6"/>
  <c r="X92" i="6"/>
  <c r="S92" i="6"/>
  <c r="N92" i="6"/>
  <c r="H92" i="6"/>
  <c r="C92" i="6"/>
  <c r="V91" i="6"/>
  <c r="P91" i="6"/>
  <c r="K91" i="6"/>
  <c r="F91" i="6"/>
  <c r="X90" i="6"/>
  <c r="S90" i="6"/>
  <c r="N90" i="6"/>
  <c r="H90" i="6"/>
  <c r="C90" i="6"/>
  <c r="V89" i="6"/>
  <c r="P89" i="6"/>
  <c r="K89" i="6"/>
  <c r="F89" i="6"/>
  <c r="X88" i="6"/>
  <c r="S88" i="6"/>
  <c r="N88" i="6"/>
  <c r="H88" i="6"/>
  <c r="C88" i="6"/>
  <c r="V87" i="6"/>
  <c r="P87" i="6"/>
  <c r="K87" i="6"/>
  <c r="F87" i="6"/>
  <c r="X86" i="6"/>
  <c r="S86" i="6"/>
  <c r="N86" i="6"/>
  <c r="H86" i="6"/>
  <c r="C86" i="6"/>
  <c r="V85" i="6"/>
  <c r="P85" i="6"/>
  <c r="K85" i="6"/>
  <c r="F85" i="6"/>
  <c r="X84" i="6"/>
  <c r="S84" i="6"/>
  <c r="N84" i="6"/>
  <c r="H84" i="6"/>
  <c r="C84" i="6"/>
  <c r="V83" i="6"/>
  <c r="P83" i="6"/>
  <c r="K83" i="6"/>
  <c r="F83" i="6"/>
  <c r="X82" i="6"/>
  <c r="S82" i="6"/>
  <c r="N82" i="6"/>
  <c r="H82" i="6"/>
  <c r="C82" i="6"/>
  <c r="V81" i="6"/>
  <c r="P81" i="6"/>
  <c r="K81" i="6"/>
  <c r="F81" i="6"/>
  <c r="X80" i="6"/>
  <c r="S80" i="6"/>
  <c r="N80" i="6"/>
  <c r="H80" i="6"/>
  <c r="C80" i="6"/>
  <c r="V79" i="6"/>
  <c r="P79" i="6"/>
  <c r="K79" i="6"/>
  <c r="F79" i="6"/>
  <c r="X78" i="6"/>
  <c r="S78" i="6"/>
  <c r="N78" i="6"/>
  <c r="H78" i="6"/>
  <c r="C78" i="6"/>
  <c r="V77" i="6"/>
  <c r="P77" i="6"/>
  <c r="K77" i="6"/>
  <c r="F77" i="6"/>
  <c r="X76" i="6"/>
  <c r="S76" i="6"/>
  <c r="N76" i="6"/>
  <c r="H76" i="6"/>
  <c r="C76" i="6"/>
  <c r="V75" i="6"/>
  <c r="P75" i="6"/>
  <c r="K75" i="6"/>
  <c r="F75" i="6"/>
  <c r="X74" i="6"/>
  <c r="S74" i="6"/>
  <c r="N74" i="6"/>
  <c r="H74" i="6"/>
  <c r="C74" i="6"/>
  <c r="V73" i="6"/>
  <c r="P73" i="6"/>
  <c r="K73" i="6"/>
  <c r="F73" i="6"/>
  <c r="X72" i="6"/>
  <c r="S72" i="6"/>
  <c r="N72" i="6"/>
  <c r="H72" i="6"/>
  <c r="C72" i="6"/>
  <c r="V71" i="6"/>
  <c r="P71" i="6"/>
  <c r="K71" i="6"/>
  <c r="F71" i="6"/>
  <c r="X70" i="6"/>
  <c r="S70" i="6"/>
  <c r="N70" i="6"/>
  <c r="H70" i="6"/>
  <c r="C70" i="6"/>
  <c r="V69" i="6"/>
  <c r="P69" i="6"/>
  <c r="K69" i="6"/>
  <c r="F69" i="6"/>
  <c r="X68" i="6"/>
  <c r="S68" i="6"/>
  <c r="N68" i="6"/>
  <c r="H68" i="6"/>
  <c r="C68" i="6"/>
  <c r="V67" i="6"/>
  <c r="P67" i="6"/>
  <c r="K67" i="6"/>
  <c r="F67" i="6"/>
  <c r="X66" i="6"/>
  <c r="S66" i="6"/>
  <c r="N66" i="6"/>
  <c r="H66" i="6"/>
  <c r="C66" i="6"/>
  <c r="V65" i="6"/>
  <c r="P65" i="6"/>
  <c r="K65" i="6"/>
  <c r="F65" i="6"/>
  <c r="X64" i="6"/>
  <c r="S64" i="6"/>
  <c r="N64" i="6"/>
  <c r="H64" i="6"/>
  <c r="C64" i="6"/>
  <c r="V63" i="6"/>
  <c r="P63" i="6"/>
  <c r="K63" i="6"/>
  <c r="F63" i="6"/>
  <c r="X62" i="6"/>
  <c r="S62" i="6"/>
  <c r="N62" i="6"/>
  <c r="H62" i="6"/>
  <c r="E62" i="6"/>
  <c r="I62" i="6"/>
  <c r="M62" i="6"/>
  <c r="Q62" i="6"/>
  <c r="U62" i="6"/>
  <c r="Y62" i="6"/>
  <c r="E63" i="6"/>
  <c r="I63" i="6"/>
  <c r="M63" i="6"/>
  <c r="Q63" i="6"/>
  <c r="U63" i="6"/>
  <c r="Y63" i="6"/>
  <c r="E64" i="6"/>
  <c r="I64" i="6"/>
  <c r="M64" i="6"/>
  <c r="Q64" i="6"/>
  <c r="U64" i="6"/>
  <c r="Y64" i="6"/>
  <c r="E65" i="6"/>
  <c r="I65" i="6"/>
  <c r="M65" i="6"/>
  <c r="Q65" i="6"/>
  <c r="U65" i="6"/>
  <c r="Y65" i="6"/>
  <c r="E66" i="6"/>
  <c r="I66" i="6"/>
  <c r="M66" i="6"/>
  <c r="Q66" i="6"/>
  <c r="U66" i="6"/>
  <c r="Y66" i="6"/>
  <c r="E67" i="6"/>
  <c r="I67" i="6"/>
  <c r="M67" i="6"/>
  <c r="Q67" i="6"/>
  <c r="U67" i="6"/>
  <c r="Y67" i="6"/>
  <c r="E68" i="6"/>
  <c r="I68" i="6"/>
  <c r="M68" i="6"/>
  <c r="Q68" i="6"/>
  <c r="U68" i="6"/>
  <c r="Y68" i="6"/>
  <c r="E69" i="6"/>
  <c r="I69" i="6"/>
  <c r="M69" i="6"/>
  <c r="Q69" i="6"/>
  <c r="U69" i="6"/>
  <c r="Y69" i="6"/>
  <c r="E70" i="6"/>
  <c r="I70" i="6"/>
  <c r="M70" i="6"/>
  <c r="Q70" i="6"/>
  <c r="U70" i="6"/>
  <c r="Y70" i="6"/>
  <c r="E71" i="6"/>
  <c r="I71" i="6"/>
  <c r="M71" i="6"/>
  <c r="Q71" i="6"/>
  <c r="U71" i="6"/>
  <c r="Y71" i="6"/>
  <c r="E72" i="6"/>
  <c r="I72" i="6"/>
  <c r="M72" i="6"/>
  <c r="Q72" i="6"/>
  <c r="U72" i="6"/>
  <c r="Y72" i="6"/>
  <c r="E73" i="6"/>
  <c r="I73" i="6"/>
  <c r="M73" i="6"/>
  <c r="Q73" i="6"/>
  <c r="U73" i="6"/>
  <c r="Y73" i="6"/>
  <c r="E74" i="6"/>
  <c r="I74" i="6"/>
  <c r="M74" i="6"/>
  <c r="Q74" i="6"/>
  <c r="U74" i="6"/>
  <c r="Y74" i="6"/>
  <c r="E75" i="6"/>
  <c r="I75" i="6"/>
  <c r="M75" i="6"/>
  <c r="Q75" i="6"/>
  <c r="U75" i="6"/>
  <c r="Y75" i="6"/>
  <c r="E76" i="6"/>
  <c r="I76" i="6"/>
  <c r="M76" i="6"/>
  <c r="Q76" i="6"/>
  <c r="U76" i="6"/>
  <c r="Y76" i="6"/>
  <c r="E77" i="6"/>
  <c r="I77" i="6"/>
  <c r="M77" i="6"/>
  <c r="Q77" i="6"/>
  <c r="U77" i="6"/>
  <c r="Y77" i="6"/>
  <c r="E78" i="6"/>
  <c r="I78" i="6"/>
  <c r="M78" i="6"/>
  <c r="Q78" i="6"/>
  <c r="U78" i="6"/>
  <c r="Y78" i="6"/>
  <c r="E79" i="6"/>
  <c r="I79" i="6"/>
  <c r="M79" i="6"/>
  <c r="Q79" i="6"/>
  <c r="U79" i="6"/>
  <c r="Y79" i="6"/>
  <c r="E80" i="6"/>
  <c r="I80" i="6"/>
  <c r="M80" i="6"/>
  <c r="Q80" i="6"/>
  <c r="U80" i="6"/>
  <c r="Y80" i="6"/>
  <c r="E81" i="6"/>
  <c r="I81" i="6"/>
  <c r="M81" i="6"/>
  <c r="Q81" i="6"/>
  <c r="U81" i="6"/>
  <c r="Y81" i="6"/>
  <c r="E82" i="6"/>
  <c r="I82" i="6"/>
  <c r="M82" i="6"/>
  <c r="Q82" i="6"/>
  <c r="U82" i="6"/>
  <c r="Y82" i="6"/>
  <c r="E83" i="6"/>
  <c r="I83" i="6"/>
  <c r="M83" i="6"/>
  <c r="Q83" i="6"/>
  <c r="U83" i="6"/>
  <c r="Y83" i="6"/>
  <c r="E84" i="6"/>
  <c r="I84" i="6"/>
  <c r="M84" i="6"/>
  <c r="Q84" i="6"/>
  <c r="U84" i="6"/>
  <c r="Y84" i="6"/>
  <c r="E85" i="6"/>
  <c r="I85" i="6"/>
  <c r="M85" i="6"/>
  <c r="Q85" i="6"/>
  <c r="U85" i="6"/>
  <c r="Y85" i="6"/>
  <c r="E86" i="6"/>
  <c r="I86" i="6"/>
  <c r="M86" i="6"/>
  <c r="Q86" i="6"/>
  <c r="U86" i="6"/>
  <c r="Y86" i="6"/>
  <c r="E87" i="6"/>
  <c r="I87" i="6"/>
  <c r="M87" i="6"/>
  <c r="Q87" i="6"/>
  <c r="U87" i="6"/>
  <c r="Y87" i="6"/>
  <c r="E88" i="6"/>
  <c r="I88" i="6"/>
  <c r="M88" i="6"/>
  <c r="Q88" i="6"/>
  <c r="U88" i="6"/>
  <c r="Y88" i="6"/>
  <c r="E89" i="6"/>
  <c r="I89" i="6"/>
  <c r="M89" i="6"/>
  <c r="Q89" i="6"/>
  <c r="U89" i="6"/>
  <c r="Y89" i="6"/>
  <c r="E90" i="6"/>
  <c r="I90" i="6"/>
  <c r="M90" i="6"/>
  <c r="Q90" i="6"/>
  <c r="U90" i="6"/>
  <c r="Y90" i="6"/>
  <c r="E91" i="6"/>
  <c r="I91" i="6"/>
  <c r="M91" i="6"/>
  <c r="Q91" i="6"/>
  <c r="U91" i="6"/>
  <c r="Y91" i="6"/>
  <c r="E92" i="6"/>
  <c r="I92" i="6"/>
  <c r="M92" i="6"/>
  <c r="Q92" i="6"/>
  <c r="U92" i="6"/>
  <c r="Y92" i="6"/>
  <c r="X136" i="1"/>
  <c r="T136" i="1"/>
  <c r="P136" i="1"/>
  <c r="L136" i="1"/>
  <c r="H136" i="1"/>
  <c r="D136" i="1"/>
  <c r="X135" i="1"/>
  <c r="T135" i="1"/>
  <c r="P135" i="1"/>
  <c r="L135" i="1"/>
  <c r="H135" i="1"/>
  <c r="D135" i="1"/>
  <c r="X134" i="1"/>
  <c r="T134" i="1"/>
  <c r="P134" i="1"/>
  <c r="L134" i="1"/>
  <c r="H134" i="1"/>
  <c r="V92" i="6"/>
  <c r="P92" i="6"/>
  <c r="K92" i="6"/>
  <c r="F92" i="6"/>
  <c r="X91" i="6"/>
  <c r="S91" i="6"/>
  <c r="N91" i="6"/>
  <c r="H91" i="6"/>
  <c r="C91" i="6"/>
  <c r="V90" i="6"/>
  <c r="P90" i="6"/>
  <c r="K90" i="6"/>
  <c r="F90" i="6"/>
  <c r="X89" i="6"/>
  <c r="S89" i="6"/>
  <c r="N89" i="6"/>
  <c r="H89" i="6"/>
  <c r="C89" i="6"/>
  <c r="V88" i="6"/>
  <c r="P88" i="6"/>
  <c r="K88" i="6"/>
  <c r="F88" i="6"/>
  <c r="X87" i="6"/>
  <c r="S87" i="6"/>
  <c r="N87" i="6"/>
  <c r="H87" i="6"/>
  <c r="C87" i="6"/>
  <c r="V86" i="6"/>
  <c r="P86" i="6"/>
  <c r="K86" i="6"/>
  <c r="F86" i="6"/>
  <c r="X85" i="6"/>
  <c r="S85" i="6"/>
  <c r="N85" i="6"/>
  <c r="H85" i="6"/>
  <c r="C85" i="6"/>
  <c r="V84" i="6"/>
  <c r="P84" i="6"/>
  <c r="K84" i="6"/>
  <c r="F84" i="6"/>
  <c r="X83" i="6"/>
  <c r="S83" i="6"/>
  <c r="N83" i="6"/>
  <c r="H83" i="6"/>
  <c r="C83" i="6"/>
  <c r="V82" i="6"/>
  <c r="P82" i="6"/>
  <c r="K82" i="6"/>
  <c r="F82" i="6"/>
  <c r="X81" i="6"/>
  <c r="S81" i="6"/>
  <c r="N81" i="6"/>
  <c r="H81" i="6"/>
  <c r="C81" i="6"/>
  <c r="V80" i="6"/>
  <c r="P80" i="6"/>
  <c r="K80" i="6"/>
  <c r="F80" i="6"/>
  <c r="X79" i="6"/>
  <c r="S79" i="6"/>
  <c r="N79" i="6"/>
  <c r="H79" i="6"/>
  <c r="C79" i="6"/>
  <c r="V78" i="6"/>
  <c r="P78" i="6"/>
  <c r="K78" i="6"/>
  <c r="F78" i="6"/>
  <c r="X77" i="6"/>
  <c r="S77" i="6"/>
  <c r="N77" i="6"/>
  <c r="H77" i="6"/>
  <c r="C77" i="6"/>
  <c r="V76" i="6"/>
  <c r="P76" i="6"/>
  <c r="K76" i="6"/>
  <c r="F76" i="6"/>
  <c r="X75" i="6"/>
  <c r="S75" i="6"/>
  <c r="N75" i="6"/>
  <c r="H75" i="6"/>
  <c r="C75" i="6"/>
  <c r="V74" i="6"/>
  <c r="P74" i="6"/>
  <c r="K74" i="6"/>
  <c r="F74" i="6"/>
  <c r="X73" i="6"/>
  <c r="S73" i="6"/>
  <c r="N73" i="6"/>
  <c r="H73" i="6"/>
  <c r="C73" i="6"/>
  <c r="V72" i="6"/>
  <c r="P72" i="6"/>
  <c r="K72" i="6"/>
  <c r="F72" i="6"/>
  <c r="X71" i="6"/>
  <c r="S71" i="6"/>
  <c r="N71" i="6"/>
  <c r="H71" i="6"/>
  <c r="C71" i="6"/>
  <c r="V70" i="6"/>
  <c r="P70" i="6"/>
  <c r="K70" i="6"/>
  <c r="F70" i="6"/>
  <c r="X69" i="6"/>
  <c r="S69" i="6"/>
  <c r="N69" i="6"/>
  <c r="H69" i="6"/>
  <c r="C69" i="6"/>
  <c r="V68" i="6"/>
  <c r="P68" i="6"/>
  <c r="K68" i="6"/>
  <c r="F68" i="6"/>
  <c r="X67" i="6"/>
  <c r="S67" i="6"/>
  <c r="N67" i="6"/>
  <c r="H67" i="6"/>
  <c r="C67" i="6"/>
  <c r="V66" i="6"/>
  <c r="P66" i="6"/>
  <c r="K66" i="6"/>
  <c r="F66" i="6"/>
  <c r="X65" i="6"/>
  <c r="S65" i="6"/>
  <c r="N65" i="6"/>
  <c r="H65" i="6"/>
  <c r="C65" i="6"/>
  <c r="V64" i="6"/>
  <c r="P64" i="6"/>
  <c r="K64" i="6"/>
  <c r="F64" i="6"/>
  <c r="X63" i="6"/>
  <c r="S63" i="6"/>
  <c r="N63" i="6"/>
  <c r="H63" i="6"/>
  <c r="C63" i="6"/>
  <c r="V62" i="6"/>
  <c r="P62" i="6"/>
  <c r="K62" i="6"/>
  <c r="F62" i="6"/>
  <c r="Z128" i="6"/>
  <c r="V128" i="6"/>
  <c r="R128" i="6"/>
  <c r="N128" i="6"/>
  <c r="J128" i="6"/>
  <c r="F128" i="6"/>
  <c r="Z127" i="6"/>
  <c r="V127" i="6"/>
  <c r="R127" i="6"/>
  <c r="N127" i="6"/>
  <c r="J127" i="6"/>
  <c r="F127" i="6"/>
  <c r="Z126" i="6"/>
  <c r="V126" i="6"/>
  <c r="R126" i="6"/>
  <c r="N126" i="6"/>
  <c r="J126" i="6"/>
  <c r="E126" i="6"/>
  <c r="W125" i="6"/>
  <c r="R125" i="6"/>
  <c r="M125" i="6"/>
  <c r="G125" i="6"/>
  <c r="Z124" i="6"/>
  <c r="U124" i="6"/>
  <c r="O124" i="6"/>
  <c r="J124" i="6"/>
  <c r="E124" i="6"/>
  <c r="W123" i="6"/>
  <c r="R123" i="6"/>
  <c r="M123" i="6"/>
  <c r="G123" i="6"/>
  <c r="Z122" i="6"/>
  <c r="U122" i="6"/>
  <c r="O122" i="6"/>
  <c r="J122" i="6"/>
  <c r="E122" i="6"/>
  <c r="W121" i="6"/>
  <c r="R121" i="6"/>
  <c r="M121" i="6"/>
  <c r="G121" i="6"/>
  <c r="Z120" i="6"/>
  <c r="U120" i="6"/>
  <c r="O120" i="6"/>
  <c r="J120" i="6"/>
  <c r="E120" i="6"/>
  <c r="W119" i="6"/>
  <c r="R119" i="6"/>
  <c r="M119" i="6"/>
  <c r="G119" i="6"/>
  <c r="Z118" i="6"/>
  <c r="U118" i="6"/>
  <c r="O118" i="6"/>
  <c r="J118" i="6"/>
  <c r="E118" i="6"/>
  <c r="W117" i="6"/>
  <c r="R117" i="6"/>
  <c r="M117" i="6"/>
  <c r="G117" i="6"/>
  <c r="Z116" i="6"/>
  <c r="U116" i="6"/>
  <c r="O116" i="6"/>
  <c r="J116" i="6"/>
  <c r="E116" i="6"/>
  <c r="W115" i="6"/>
  <c r="R115" i="6"/>
  <c r="M115" i="6"/>
  <c r="G115" i="6"/>
  <c r="Z114" i="6"/>
  <c r="U114" i="6"/>
  <c r="O114" i="6"/>
  <c r="J114" i="6"/>
  <c r="E114" i="6"/>
  <c r="W113" i="6"/>
  <c r="R113" i="6"/>
  <c r="M113" i="6"/>
  <c r="G113" i="6"/>
  <c r="Z112" i="6"/>
  <c r="U112" i="6"/>
  <c r="O112" i="6"/>
  <c r="J112" i="6"/>
  <c r="E112" i="6"/>
  <c r="W111" i="6"/>
  <c r="R111" i="6"/>
  <c r="M111" i="6"/>
  <c r="G111" i="6"/>
  <c r="Z110" i="6"/>
  <c r="U110" i="6"/>
  <c r="O110" i="6"/>
  <c r="J110" i="6"/>
  <c r="E110" i="6"/>
  <c r="W109" i="6"/>
  <c r="R109" i="6"/>
  <c r="M109" i="6"/>
  <c r="G109" i="6"/>
  <c r="Z108" i="6"/>
  <c r="U108" i="6"/>
  <c r="O108" i="6"/>
  <c r="J108" i="6"/>
  <c r="E108" i="6"/>
  <c r="W107" i="6"/>
  <c r="R107" i="6"/>
  <c r="M107" i="6"/>
  <c r="G107" i="6"/>
  <c r="Z106" i="6"/>
  <c r="U106" i="6"/>
  <c r="O106" i="6"/>
  <c r="J106" i="6"/>
  <c r="E106" i="6"/>
  <c r="W105" i="6"/>
  <c r="R105" i="6"/>
  <c r="M105" i="6"/>
  <c r="G105" i="6"/>
  <c r="Z104" i="6"/>
  <c r="U104" i="6"/>
  <c r="O104" i="6"/>
  <c r="J104" i="6"/>
  <c r="E104" i="6"/>
  <c r="W103" i="6"/>
  <c r="R103" i="6"/>
  <c r="M103" i="6"/>
  <c r="G103" i="6"/>
  <c r="Z102" i="6"/>
  <c r="U102" i="6"/>
  <c r="O102" i="6"/>
  <c r="J102" i="6"/>
  <c r="E102" i="6"/>
  <c r="W101" i="6"/>
  <c r="R101" i="6"/>
  <c r="M101" i="6"/>
  <c r="G101" i="6"/>
  <c r="Z100" i="6"/>
  <c r="U100" i="6"/>
  <c r="O100" i="6"/>
  <c r="J100" i="6"/>
  <c r="E100" i="6"/>
  <c r="W99" i="6"/>
  <c r="R99" i="6"/>
  <c r="M99" i="6"/>
  <c r="G99" i="6"/>
  <c r="Z98" i="6"/>
  <c r="U98" i="6"/>
  <c r="O98" i="6"/>
  <c r="J98" i="6"/>
  <c r="E98" i="6"/>
  <c r="K105" i="6"/>
  <c r="F105" i="6"/>
  <c r="Y104" i="6"/>
  <c r="S104" i="6"/>
  <c r="N104" i="6"/>
  <c r="I104" i="6"/>
  <c r="C104" i="6"/>
  <c r="V103" i="6"/>
  <c r="Q103" i="6"/>
  <c r="K103" i="6"/>
  <c r="F103" i="6"/>
  <c r="Y102" i="6"/>
  <c r="S102" i="6"/>
  <c r="N102" i="6"/>
  <c r="I102" i="6"/>
  <c r="C102" i="6"/>
  <c r="V101" i="6"/>
  <c r="Q101" i="6"/>
  <c r="K101" i="6"/>
  <c r="F101" i="6"/>
  <c r="Y100" i="6"/>
  <c r="S100" i="6"/>
  <c r="N100" i="6"/>
  <c r="I100" i="6"/>
  <c r="C100" i="6"/>
  <c r="V99" i="6"/>
  <c r="Q99" i="6"/>
  <c r="K99" i="6"/>
  <c r="F99" i="6"/>
  <c r="Y98" i="6"/>
  <c r="S98" i="6"/>
  <c r="N98" i="6"/>
  <c r="I98" i="6"/>
  <c r="D98" i="6"/>
  <c r="H98" i="6"/>
  <c r="L98" i="6"/>
  <c r="P98" i="6"/>
  <c r="T98" i="6"/>
  <c r="X98" i="6"/>
  <c r="D99" i="6"/>
  <c r="H99" i="6"/>
  <c r="L99" i="6"/>
  <c r="P99" i="6"/>
  <c r="T99" i="6"/>
  <c r="X99" i="6"/>
  <c r="D100" i="6"/>
  <c r="H100" i="6"/>
  <c r="L100" i="6"/>
  <c r="P100" i="6"/>
  <c r="T100" i="6"/>
  <c r="X100" i="6"/>
  <c r="D101" i="6"/>
  <c r="H101" i="6"/>
  <c r="L101" i="6"/>
  <c r="P101" i="6"/>
  <c r="T101" i="6"/>
  <c r="X101" i="6"/>
  <c r="D102" i="6"/>
  <c r="H102" i="6"/>
  <c r="L102" i="6"/>
  <c r="P102" i="6"/>
  <c r="T102" i="6"/>
  <c r="X102" i="6"/>
  <c r="D103" i="6"/>
  <c r="H103" i="6"/>
  <c r="L103" i="6"/>
  <c r="P103" i="6"/>
  <c r="T103" i="6"/>
  <c r="X103" i="6"/>
  <c r="D104" i="6"/>
  <c r="H104" i="6"/>
  <c r="L104" i="6"/>
  <c r="P104" i="6"/>
  <c r="T104" i="6"/>
  <c r="X104" i="6"/>
  <c r="D105" i="6"/>
  <c r="H105" i="6"/>
  <c r="L105" i="6"/>
  <c r="P105" i="6"/>
  <c r="T105" i="6"/>
  <c r="X105" i="6"/>
  <c r="D106" i="6"/>
  <c r="H106" i="6"/>
  <c r="L106" i="6"/>
  <c r="P106" i="6"/>
  <c r="T106" i="6"/>
  <c r="X106" i="6"/>
  <c r="D107" i="6"/>
  <c r="H107" i="6"/>
  <c r="L107" i="6"/>
  <c r="P107" i="6"/>
  <c r="T107" i="6"/>
  <c r="X107" i="6"/>
  <c r="D108" i="6"/>
  <c r="H108" i="6"/>
  <c r="L108" i="6"/>
  <c r="P108" i="6"/>
  <c r="T108" i="6"/>
  <c r="X108" i="6"/>
  <c r="D109" i="6"/>
  <c r="H109" i="6"/>
  <c r="L109" i="6"/>
  <c r="P109" i="6"/>
  <c r="T109" i="6"/>
  <c r="X109" i="6"/>
  <c r="D110" i="6"/>
  <c r="H110" i="6"/>
  <c r="L110" i="6"/>
  <c r="P110" i="6"/>
  <c r="T110" i="6"/>
  <c r="X110" i="6"/>
  <c r="D111" i="6"/>
  <c r="H111" i="6"/>
  <c r="L111" i="6"/>
  <c r="P111" i="6"/>
  <c r="T111" i="6"/>
  <c r="X111" i="6"/>
  <c r="D112" i="6"/>
  <c r="H112" i="6"/>
  <c r="L112" i="6"/>
  <c r="P112" i="6"/>
  <c r="T112" i="6"/>
  <c r="X112" i="6"/>
  <c r="D113" i="6"/>
  <c r="H113" i="6"/>
  <c r="L113" i="6"/>
  <c r="P113" i="6"/>
  <c r="T113" i="6"/>
  <c r="X113" i="6"/>
  <c r="D114" i="6"/>
  <c r="H114" i="6"/>
  <c r="L114" i="6"/>
  <c r="P114" i="6"/>
  <c r="T114" i="6"/>
  <c r="X114" i="6"/>
  <c r="D115" i="6"/>
  <c r="H115" i="6"/>
  <c r="L115" i="6"/>
  <c r="P115" i="6"/>
  <c r="T115" i="6"/>
  <c r="X115" i="6"/>
  <c r="D116" i="6"/>
  <c r="H116" i="6"/>
  <c r="L116" i="6"/>
  <c r="P116" i="6"/>
  <c r="T116" i="6"/>
  <c r="X116" i="6"/>
  <c r="D117" i="6"/>
  <c r="H117" i="6"/>
  <c r="L117" i="6"/>
  <c r="P117" i="6"/>
  <c r="T117" i="6"/>
  <c r="X117" i="6"/>
  <c r="D118" i="6"/>
  <c r="H118" i="6"/>
  <c r="L118" i="6"/>
  <c r="P118" i="6"/>
  <c r="T118" i="6"/>
  <c r="X118" i="6"/>
  <c r="D119" i="6"/>
  <c r="H119" i="6"/>
  <c r="L119" i="6"/>
  <c r="P119" i="6"/>
  <c r="T119" i="6"/>
  <c r="X119" i="6"/>
  <c r="D120" i="6"/>
  <c r="H120" i="6"/>
  <c r="L120" i="6"/>
  <c r="P120" i="6"/>
  <c r="T120" i="6"/>
  <c r="X120" i="6"/>
  <c r="D121" i="6"/>
  <c r="H121" i="6"/>
  <c r="L121" i="6"/>
  <c r="P121" i="6"/>
  <c r="T121" i="6"/>
  <c r="X121" i="6"/>
  <c r="D122" i="6"/>
  <c r="H122" i="6"/>
  <c r="L122" i="6"/>
  <c r="P122" i="6"/>
  <c r="T122" i="6"/>
  <c r="X122" i="6"/>
  <c r="D123" i="6"/>
  <c r="H123" i="6"/>
  <c r="L123" i="6"/>
  <c r="P123" i="6"/>
  <c r="T123" i="6"/>
  <c r="X123" i="6"/>
  <c r="D124" i="6"/>
  <c r="H124" i="6"/>
  <c r="L124" i="6"/>
  <c r="P124" i="6"/>
  <c r="T124" i="6"/>
  <c r="X124" i="6"/>
  <c r="D125" i="6"/>
  <c r="H125" i="6"/>
  <c r="L125" i="6"/>
  <c r="P125" i="6"/>
  <c r="T125" i="6"/>
  <c r="X125" i="6"/>
  <c r="D126" i="6"/>
  <c r="H126" i="6"/>
  <c r="X52" i="7"/>
  <c r="T52" i="7"/>
  <c r="P52" i="7"/>
  <c r="L52" i="7"/>
  <c r="H52" i="7"/>
  <c r="D52" i="7"/>
  <c r="X51" i="7"/>
  <c r="T51" i="7"/>
  <c r="P51" i="7"/>
  <c r="L51" i="7"/>
  <c r="H51" i="7"/>
  <c r="D51" i="7"/>
  <c r="X50" i="7"/>
  <c r="T50" i="7"/>
  <c r="P50" i="7"/>
  <c r="L50" i="7"/>
  <c r="H50" i="7"/>
  <c r="D50" i="7"/>
  <c r="X49" i="7"/>
  <c r="T49" i="7"/>
  <c r="P49" i="7"/>
  <c r="L49" i="7"/>
  <c r="H49" i="7"/>
  <c r="D49" i="7"/>
  <c r="X48" i="7"/>
  <c r="T48" i="7"/>
  <c r="P48" i="7"/>
  <c r="L48" i="7"/>
  <c r="H48" i="7"/>
  <c r="D48" i="7"/>
  <c r="X47" i="7"/>
  <c r="S47" i="7"/>
  <c r="N47" i="7"/>
  <c r="I47" i="7"/>
  <c r="C47" i="7"/>
  <c r="V46" i="7"/>
  <c r="Q46" i="7"/>
  <c r="K46" i="7"/>
  <c r="F46" i="7"/>
  <c r="Y45" i="7"/>
  <c r="S45" i="7"/>
  <c r="N45" i="7"/>
  <c r="I45" i="7"/>
  <c r="C45" i="7"/>
  <c r="V44" i="7"/>
  <c r="Q44" i="7"/>
  <c r="K44" i="7"/>
  <c r="F44" i="7"/>
  <c r="Y43" i="7"/>
  <c r="S43" i="7"/>
  <c r="N43" i="7"/>
  <c r="I43" i="7"/>
  <c r="C43" i="7"/>
  <c r="V42" i="7"/>
  <c r="Q42" i="7"/>
  <c r="K42" i="7"/>
  <c r="F42" i="7"/>
  <c r="Y41" i="7"/>
  <c r="S41" i="7"/>
  <c r="N41" i="7"/>
  <c r="I41" i="7"/>
  <c r="C41" i="7"/>
  <c r="V40" i="7"/>
  <c r="Q40" i="7"/>
  <c r="K40" i="7"/>
  <c r="F40" i="7"/>
  <c r="Y39" i="7"/>
  <c r="S39" i="7"/>
  <c r="N39" i="7"/>
  <c r="I39" i="7"/>
  <c r="C39" i="7"/>
  <c r="V38" i="7"/>
  <c r="Q38" i="7"/>
  <c r="K38" i="7"/>
  <c r="F38" i="7"/>
  <c r="Y37" i="7"/>
  <c r="S37" i="7"/>
  <c r="N37" i="7"/>
  <c r="I37" i="7"/>
  <c r="C37" i="7"/>
  <c r="V36" i="7"/>
  <c r="Q36" i="7"/>
  <c r="K36" i="7"/>
  <c r="F36" i="7"/>
  <c r="Y35" i="7"/>
  <c r="S35" i="7"/>
  <c r="N35" i="7"/>
  <c r="I35" i="7"/>
  <c r="C35" i="7"/>
  <c r="V34" i="7"/>
  <c r="Q34" i="7"/>
  <c r="K34" i="7"/>
  <c r="F34" i="7"/>
  <c r="Y33" i="7"/>
  <c r="S33" i="7"/>
  <c r="N33" i="7"/>
  <c r="I33" i="7"/>
  <c r="C33" i="7"/>
  <c r="V32" i="7"/>
  <c r="Q32" i="7"/>
  <c r="K32" i="7"/>
  <c r="F32" i="7"/>
  <c r="Y31" i="7"/>
  <c r="S31" i="7"/>
  <c r="N31" i="7"/>
  <c r="I31" i="7"/>
  <c r="C31" i="7"/>
  <c r="V30" i="7"/>
  <c r="Q30" i="7"/>
  <c r="K30" i="7"/>
  <c r="F30" i="7"/>
  <c r="Y29" i="7"/>
  <c r="S29" i="7"/>
  <c r="N29" i="7"/>
  <c r="I29" i="7"/>
  <c r="C29" i="7"/>
  <c r="V28" i="7"/>
  <c r="Q28" i="7"/>
  <c r="K28" i="7"/>
  <c r="F28" i="7"/>
  <c r="Y27" i="7"/>
  <c r="S27" i="7"/>
  <c r="N27" i="7"/>
  <c r="I27" i="7"/>
  <c r="C27" i="7"/>
  <c r="V26" i="7"/>
  <c r="Q26" i="7"/>
  <c r="K26" i="7"/>
  <c r="F26" i="7"/>
  <c r="Y25" i="7"/>
  <c r="S25" i="7"/>
  <c r="N25" i="7"/>
  <c r="I25" i="7"/>
  <c r="C25" i="7"/>
  <c r="V24" i="7"/>
  <c r="Q24" i="7"/>
  <c r="K24" i="7"/>
  <c r="F24" i="7"/>
  <c r="Y23" i="7"/>
  <c r="S23" i="7"/>
  <c r="N23" i="7"/>
  <c r="I23" i="7"/>
  <c r="C23" i="7"/>
  <c r="V22" i="7"/>
  <c r="Q22" i="7"/>
  <c r="K22" i="7"/>
  <c r="F22" i="7"/>
  <c r="W52" i="7"/>
  <c r="S52" i="7"/>
  <c r="O52" i="7"/>
  <c r="K52" i="7"/>
  <c r="G52" i="7"/>
  <c r="C52" i="7"/>
  <c r="W51" i="7"/>
  <c r="S51" i="7"/>
  <c r="O51" i="7"/>
  <c r="K51" i="7"/>
  <c r="G51" i="7"/>
  <c r="C51" i="7"/>
  <c r="W50" i="7"/>
  <c r="S50" i="7"/>
  <c r="O50" i="7"/>
  <c r="K50" i="7"/>
  <c r="G50" i="7"/>
  <c r="C50" i="7"/>
  <c r="W49" i="7"/>
  <c r="S49" i="7"/>
  <c r="O49" i="7"/>
  <c r="K49" i="7"/>
  <c r="G49" i="7"/>
  <c r="C49" i="7"/>
  <c r="W48" i="7"/>
  <c r="S48" i="7"/>
  <c r="O48" i="7"/>
  <c r="K48" i="7"/>
  <c r="G48" i="7"/>
  <c r="C48" i="7"/>
  <c r="W47" i="7"/>
  <c r="R47" i="7"/>
  <c r="M47" i="7"/>
  <c r="G47" i="7"/>
  <c r="Z46" i="7"/>
  <c r="U46" i="7"/>
  <c r="O46" i="7"/>
  <c r="J46" i="7"/>
  <c r="E46" i="7"/>
  <c r="W45" i="7"/>
  <c r="R45" i="7"/>
  <c r="M45" i="7"/>
  <c r="G45" i="7"/>
  <c r="Z44" i="7"/>
  <c r="U44" i="7"/>
  <c r="O44" i="7"/>
  <c r="J44" i="7"/>
  <c r="E44" i="7"/>
  <c r="W43" i="7"/>
  <c r="R43" i="7"/>
  <c r="M43" i="7"/>
  <c r="G43" i="7"/>
  <c r="Z42" i="7"/>
  <c r="U42" i="7"/>
  <c r="O42" i="7"/>
  <c r="J42" i="7"/>
  <c r="E42" i="7"/>
  <c r="W41" i="7"/>
  <c r="R41" i="7"/>
  <c r="M41" i="7"/>
  <c r="G41" i="7"/>
  <c r="Z40" i="7"/>
  <c r="U40" i="7"/>
  <c r="O40" i="7"/>
  <c r="J40" i="7"/>
  <c r="E40" i="7"/>
  <c r="W39" i="7"/>
  <c r="R39" i="7"/>
  <c r="M39" i="7"/>
  <c r="G39" i="7"/>
  <c r="Z38" i="7"/>
  <c r="U38" i="7"/>
  <c r="O38" i="7"/>
  <c r="J38" i="7"/>
  <c r="E38" i="7"/>
  <c r="W37" i="7"/>
  <c r="R37" i="7"/>
  <c r="M37" i="7"/>
  <c r="G37" i="7"/>
  <c r="Z36" i="7"/>
  <c r="U36" i="7"/>
  <c r="O36" i="7"/>
  <c r="J36" i="7"/>
  <c r="E36" i="7"/>
  <c r="W35" i="7"/>
  <c r="R35" i="7"/>
  <c r="M35" i="7"/>
  <c r="G35" i="7"/>
  <c r="Z34" i="7"/>
  <c r="U34" i="7"/>
  <c r="O34" i="7"/>
  <c r="J34" i="7"/>
  <c r="E34" i="7"/>
  <c r="W33" i="7"/>
  <c r="R33" i="7"/>
  <c r="M33" i="7"/>
  <c r="G33" i="7"/>
  <c r="Z32" i="7"/>
  <c r="U32" i="7"/>
  <c r="O32" i="7"/>
  <c r="J32" i="7"/>
  <c r="E32" i="7"/>
  <c r="W31" i="7"/>
  <c r="R31" i="7"/>
  <c r="M31" i="7"/>
  <c r="G31" i="7"/>
  <c r="Z30" i="7"/>
  <c r="U30" i="7"/>
  <c r="O30" i="7"/>
  <c r="J30" i="7"/>
  <c r="E30" i="7"/>
  <c r="W29" i="7"/>
  <c r="R29" i="7"/>
  <c r="M29" i="7"/>
  <c r="G29" i="7"/>
  <c r="Z28" i="7"/>
  <c r="U28" i="7"/>
  <c r="O28" i="7"/>
  <c r="J28" i="7"/>
  <c r="E28" i="7"/>
  <c r="W27" i="7"/>
  <c r="R27" i="7"/>
  <c r="M27" i="7"/>
  <c r="G27" i="7"/>
  <c r="Z26" i="7"/>
  <c r="U26" i="7"/>
  <c r="O26" i="7"/>
  <c r="J26" i="7"/>
  <c r="E26" i="7"/>
  <c r="W25" i="7"/>
  <c r="R25" i="7"/>
  <c r="M25" i="7"/>
  <c r="G25" i="7"/>
  <c r="Z24" i="7"/>
  <c r="U24" i="7"/>
  <c r="O24" i="7"/>
  <c r="J24" i="7"/>
  <c r="E24" i="7"/>
  <c r="W23" i="7"/>
  <c r="R23" i="7"/>
  <c r="M23" i="7"/>
  <c r="G23" i="7"/>
  <c r="Z22" i="7"/>
  <c r="U22" i="7"/>
  <c r="O22" i="7"/>
  <c r="J22" i="7"/>
  <c r="E22" i="7"/>
  <c r="P137" i="6"/>
  <c r="L137" i="6"/>
  <c r="H137" i="6"/>
  <c r="D137" i="6"/>
  <c r="X136" i="6"/>
  <c r="T136" i="6"/>
  <c r="P136" i="6"/>
  <c r="L136" i="6"/>
  <c r="H136" i="6"/>
  <c r="D136" i="6"/>
  <c r="X135" i="6"/>
  <c r="T135" i="6"/>
  <c r="P135" i="6"/>
  <c r="L135" i="6"/>
  <c r="H135" i="6"/>
  <c r="D135" i="6"/>
  <c r="X134" i="6"/>
  <c r="T134" i="6"/>
  <c r="P134" i="6"/>
  <c r="L134" i="6"/>
  <c r="H134" i="6"/>
  <c r="Z52" i="7"/>
  <c r="V52" i="7"/>
  <c r="R52" i="7"/>
  <c r="N52" i="7"/>
  <c r="J52" i="7"/>
  <c r="F52" i="7"/>
  <c r="Z51" i="7"/>
  <c r="V51" i="7"/>
  <c r="R51" i="7"/>
  <c r="N51" i="7"/>
  <c r="J51" i="7"/>
  <c r="F51" i="7"/>
  <c r="Z50" i="7"/>
  <c r="V50" i="7"/>
  <c r="R50" i="7"/>
  <c r="N50" i="7"/>
  <c r="J50" i="7"/>
  <c r="F50" i="7"/>
  <c r="Z49" i="7"/>
  <c r="V49" i="7"/>
  <c r="R49" i="7"/>
  <c r="N49" i="7"/>
  <c r="J49" i="7"/>
  <c r="F49" i="7"/>
  <c r="Z48" i="7"/>
  <c r="V48" i="7"/>
  <c r="R48" i="7"/>
  <c r="N48" i="7"/>
  <c r="J48" i="7"/>
  <c r="F48" i="7"/>
  <c r="Z47" i="7"/>
  <c r="V47" i="7"/>
  <c r="Q47" i="7"/>
  <c r="K47" i="7"/>
  <c r="F47" i="7"/>
  <c r="Y46" i="7"/>
  <c r="S46" i="7"/>
  <c r="N46" i="7"/>
  <c r="I46" i="7"/>
  <c r="C46" i="7"/>
  <c r="V45" i="7"/>
  <c r="Q45" i="7"/>
  <c r="K45" i="7"/>
  <c r="F45" i="7"/>
  <c r="Y44" i="7"/>
  <c r="S44" i="7"/>
  <c r="N44" i="7"/>
  <c r="I44" i="7"/>
  <c r="C44" i="7"/>
  <c r="V43" i="7"/>
  <c r="Q43" i="7"/>
  <c r="K43" i="7"/>
  <c r="F43" i="7"/>
  <c r="Y42" i="7"/>
  <c r="S42" i="7"/>
  <c r="N42" i="7"/>
  <c r="I42" i="7"/>
  <c r="C42" i="7"/>
  <c r="V41" i="7"/>
  <c r="Q41" i="7"/>
  <c r="K41" i="7"/>
  <c r="F41" i="7"/>
  <c r="Y40" i="7"/>
  <c r="S40" i="7"/>
  <c r="N40" i="7"/>
  <c r="I40" i="7"/>
  <c r="C40" i="7"/>
  <c r="V39" i="7"/>
  <c r="Q39" i="7"/>
  <c r="K39" i="7"/>
  <c r="F39" i="7"/>
  <c r="Y38" i="7"/>
  <c r="S38" i="7"/>
  <c r="N38" i="7"/>
  <c r="I38" i="7"/>
  <c r="C38" i="7"/>
  <c r="V37" i="7"/>
  <c r="Q37" i="7"/>
  <c r="K37" i="7"/>
  <c r="F37" i="7"/>
  <c r="Y36" i="7"/>
  <c r="S36" i="7"/>
  <c r="N36" i="7"/>
  <c r="I36" i="7"/>
  <c r="C36" i="7"/>
  <c r="V35" i="7"/>
  <c r="Q35" i="7"/>
  <c r="K35" i="7"/>
  <c r="F35" i="7"/>
  <c r="Y34" i="7"/>
  <c r="S34" i="7"/>
  <c r="N34" i="7"/>
  <c r="I34" i="7"/>
  <c r="C34" i="7"/>
  <c r="V33" i="7"/>
  <c r="Q33" i="7"/>
  <c r="K33" i="7"/>
  <c r="F33" i="7"/>
  <c r="Y32" i="7"/>
  <c r="S32" i="7"/>
  <c r="N32" i="7"/>
  <c r="I32" i="7"/>
  <c r="C32" i="7"/>
  <c r="V31" i="7"/>
  <c r="Q31" i="7"/>
  <c r="K31" i="7"/>
  <c r="F31" i="7"/>
  <c r="Y30" i="7"/>
  <c r="S30" i="7"/>
  <c r="N30" i="7"/>
  <c r="I30" i="7"/>
  <c r="C30" i="7"/>
  <c r="V29" i="7"/>
  <c r="Q29" i="7"/>
  <c r="K29" i="7"/>
  <c r="F29" i="7"/>
  <c r="Y28" i="7"/>
  <c r="S28" i="7"/>
  <c r="N28" i="7"/>
  <c r="I28" i="7"/>
  <c r="C28" i="7"/>
  <c r="V27" i="7"/>
  <c r="Q27" i="7"/>
  <c r="K27" i="7"/>
  <c r="F27" i="7"/>
  <c r="Y26" i="7"/>
  <c r="S26" i="7"/>
  <c r="N26" i="7"/>
  <c r="I26" i="7"/>
  <c r="C26" i="7"/>
  <c r="V25" i="7"/>
  <c r="Q25" i="7"/>
  <c r="K25" i="7"/>
  <c r="F25" i="7"/>
  <c r="Y24" i="7"/>
  <c r="S24" i="7"/>
  <c r="N24" i="7"/>
  <c r="I24" i="7"/>
  <c r="C24" i="7"/>
  <c r="V23" i="7"/>
  <c r="Q23" i="7"/>
  <c r="K23" i="7"/>
  <c r="F23" i="7"/>
  <c r="Y22" i="7"/>
  <c r="S22" i="7"/>
  <c r="N22" i="7"/>
  <c r="I22" i="7"/>
  <c r="D22" i="7"/>
  <c r="H22" i="7"/>
  <c r="L22" i="7"/>
  <c r="P22" i="7"/>
  <c r="T22" i="7"/>
  <c r="X22" i="7"/>
  <c r="D23" i="7"/>
  <c r="H23" i="7"/>
  <c r="L23" i="7"/>
  <c r="P23" i="7"/>
  <c r="T23" i="7"/>
  <c r="X23" i="7"/>
  <c r="D24" i="7"/>
  <c r="H24" i="7"/>
  <c r="L24" i="7"/>
  <c r="P24" i="7"/>
  <c r="T24" i="7"/>
  <c r="X24" i="7"/>
  <c r="D25" i="7"/>
  <c r="H25" i="7"/>
  <c r="L25" i="7"/>
  <c r="P25" i="7"/>
  <c r="T25" i="7"/>
  <c r="X25" i="7"/>
  <c r="D26" i="7"/>
  <c r="H26" i="7"/>
  <c r="L26" i="7"/>
  <c r="P26" i="7"/>
  <c r="T26" i="7"/>
  <c r="X26" i="7"/>
  <c r="D27" i="7"/>
  <c r="H27" i="7"/>
  <c r="L27" i="7"/>
  <c r="P27" i="7"/>
  <c r="T27" i="7"/>
  <c r="X27" i="7"/>
  <c r="D28" i="7"/>
  <c r="H28" i="7"/>
  <c r="L28" i="7"/>
  <c r="P28" i="7"/>
  <c r="T28" i="7"/>
  <c r="X28" i="7"/>
  <c r="D29" i="7"/>
  <c r="H29" i="7"/>
  <c r="L29" i="7"/>
  <c r="P29" i="7"/>
  <c r="T29" i="7"/>
  <c r="X29" i="7"/>
  <c r="D30" i="7"/>
  <c r="H30" i="7"/>
  <c r="L30" i="7"/>
  <c r="P30" i="7"/>
  <c r="T30" i="7"/>
  <c r="X30" i="7"/>
  <c r="D31" i="7"/>
  <c r="H31" i="7"/>
  <c r="L31" i="7"/>
  <c r="P31" i="7"/>
  <c r="T31" i="7"/>
  <c r="X31" i="7"/>
  <c r="D32" i="7"/>
  <c r="H32" i="7"/>
  <c r="L32" i="7"/>
  <c r="P32" i="7"/>
  <c r="T32" i="7"/>
  <c r="X32" i="7"/>
  <c r="D33" i="7"/>
  <c r="H33" i="7"/>
  <c r="L33" i="7"/>
  <c r="P33" i="7"/>
  <c r="T33" i="7"/>
  <c r="X33" i="7"/>
  <c r="D34" i="7"/>
  <c r="H34" i="7"/>
  <c r="L34" i="7"/>
  <c r="P34" i="7"/>
  <c r="T34" i="7"/>
  <c r="X34" i="7"/>
  <c r="D35" i="7"/>
  <c r="H35" i="7"/>
  <c r="L35" i="7"/>
  <c r="P35" i="7"/>
  <c r="T35" i="7"/>
  <c r="X35" i="7"/>
  <c r="D36" i="7"/>
  <c r="H36" i="7"/>
  <c r="L36" i="7"/>
  <c r="P36" i="7"/>
  <c r="T36" i="7"/>
  <c r="X36" i="7"/>
  <c r="D37" i="7"/>
  <c r="H37" i="7"/>
  <c r="L37" i="7"/>
  <c r="P37" i="7"/>
  <c r="T37" i="7"/>
  <c r="X37" i="7"/>
  <c r="D38" i="7"/>
  <c r="H38" i="7"/>
  <c r="L38" i="7"/>
  <c r="P38" i="7"/>
  <c r="T38" i="7"/>
  <c r="X38" i="7"/>
  <c r="D39" i="7"/>
  <c r="H39" i="7"/>
  <c r="L39" i="7"/>
  <c r="P39" i="7"/>
  <c r="T39" i="7"/>
  <c r="X39" i="7"/>
  <c r="D40" i="7"/>
  <c r="H40" i="7"/>
  <c r="L40" i="7"/>
  <c r="P40" i="7"/>
  <c r="T40" i="7"/>
  <c r="X40" i="7"/>
  <c r="D41" i="7"/>
  <c r="H41" i="7"/>
  <c r="L41" i="7"/>
  <c r="P41" i="7"/>
  <c r="T41" i="7"/>
  <c r="X41" i="7"/>
  <c r="D42" i="7"/>
  <c r="H42" i="7"/>
  <c r="L42" i="7"/>
  <c r="P42" i="7"/>
  <c r="T42" i="7"/>
  <c r="X42" i="7"/>
  <c r="D43" i="7"/>
  <c r="H43" i="7"/>
  <c r="L43" i="7"/>
  <c r="P43" i="7"/>
  <c r="T43" i="7"/>
  <c r="X43" i="7"/>
  <c r="D44" i="7"/>
  <c r="H44" i="7"/>
  <c r="L44" i="7"/>
  <c r="P44" i="7"/>
  <c r="T44" i="7"/>
  <c r="X44" i="7"/>
  <c r="D45" i="7"/>
  <c r="H45" i="7"/>
  <c r="L45" i="7"/>
  <c r="P45" i="7"/>
  <c r="T45" i="7"/>
  <c r="X45" i="7"/>
  <c r="D46" i="7"/>
  <c r="H46" i="7"/>
  <c r="L46" i="7"/>
  <c r="P46" i="7"/>
  <c r="T46" i="7"/>
  <c r="X46" i="7"/>
  <c r="D47" i="7"/>
  <c r="H47" i="7"/>
  <c r="L47" i="7"/>
  <c r="P47" i="7"/>
  <c r="T47" i="7"/>
  <c r="X92" i="7"/>
  <c r="T92" i="7"/>
  <c r="P92" i="7"/>
  <c r="L92" i="7"/>
  <c r="H92" i="7"/>
  <c r="D92" i="7"/>
  <c r="X91" i="7"/>
  <c r="T91" i="7"/>
  <c r="P91" i="7"/>
  <c r="L91" i="7"/>
  <c r="H91" i="7"/>
  <c r="D91" i="7"/>
  <c r="X90" i="7"/>
  <c r="T90" i="7"/>
  <c r="P90" i="7"/>
  <c r="L90" i="7"/>
  <c r="H90" i="7"/>
  <c r="D90" i="7"/>
  <c r="X89" i="7"/>
  <c r="T89" i="7"/>
  <c r="P89" i="7"/>
  <c r="L89" i="7"/>
  <c r="H89" i="7"/>
  <c r="D89" i="7"/>
  <c r="X88" i="7"/>
  <c r="T88" i="7"/>
  <c r="P88" i="7"/>
  <c r="L88" i="7"/>
  <c r="H88" i="7"/>
  <c r="D88" i="7"/>
  <c r="X87" i="7"/>
  <c r="T87" i="7"/>
  <c r="P87" i="7"/>
  <c r="L87" i="7"/>
  <c r="H87" i="7"/>
  <c r="D87" i="7"/>
  <c r="X86" i="7"/>
  <c r="T86" i="7"/>
  <c r="P86" i="7"/>
  <c r="L86" i="7"/>
  <c r="H86" i="7"/>
  <c r="D86" i="7"/>
  <c r="X85" i="7"/>
  <c r="T85" i="7"/>
  <c r="P85" i="7"/>
  <c r="L85" i="7"/>
  <c r="H85" i="7"/>
  <c r="D85" i="7"/>
  <c r="X84" i="7"/>
  <c r="T84" i="7"/>
  <c r="P84" i="7"/>
  <c r="L84" i="7"/>
  <c r="H84" i="7"/>
  <c r="D84" i="7"/>
  <c r="X83" i="7"/>
  <c r="T83" i="7"/>
  <c r="P83" i="7"/>
  <c r="L83" i="7"/>
  <c r="H83" i="7"/>
  <c r="D83" i="7"/>
  <c r="X82" i="7"/>
  <c r="T82" i="7"/>
  <c r="P82" i="7"/>
  <c r="L82" i="7"/>
  <c r="H82" i="7"/>
  <c r="D82" i="7"/>
  <c r="X81" i="7"/>
  <c r="T81" i="7"/>
  <c r="P81" i="7"/>
  <c r="L81" i="7"/>
  <c r="H81" i="7"/>
  <c r="D81" i="7"/>
  <c r="X80" i="7"/>
  <c r="T80" i="7"/>
  <c r="P80" i="7"/>
  <c r="L80" i="7"/>
  <c r="H80" i="7"/>
  <c r="D80" i="7"/>
  <c r="X79" i="7"/>
  <c r="T79" i="7"/>
  <c r="P79" i="7"/>
  <c r="L79" i="7"/>
  <c r="H79" i="7"/>
  <c r="D79" i="7"/>
  <c r="X78" i="7"/>
  <c r="T78" i="7"/>
  <c r="P78" i="7"/>
  <c r="L78" i="7"/>
  <c r="H78" i="7"/>
  <c r="D78" i="7"/>
  <c r="X77" i="7"/>
  <c r="T77" i="7"/>
  <c r="P77" i="7"/>
  <c r="L77" i="7"/>
  <c r="H77" i="7"/>
  <c r="D77" i="7"/>
  <c r="X76" i="7"/>
  <c r="T76" i="7"/>
  <c r="P76" i="7"/>
  <c r="L76" i="7"/>
  <c r="H76" i="7"/>
  <c r="D76" i="7"/>
  <c r="X75" i="7"/>
  <c r="T75" i="7"/>
  <c r="P75" i="7"/>
  <c r="L75" i="7"/>
  <c r="H75" i="7"/>
  <c r="D75" i="7"/>
  <c r="X74" i="7"/>
  <c r="T74" i="7"/>
  <c r="P74" i="7"/>
  <c r="L74" i="7"/>
  <c r="H74" i="7"/>
  <c r="D74" i="7"/>
  <c r="X73" i="7"/>
  <c r="T73" i="7"/>
  <c r="P73" i="7"/>
  <c r="L73" i="7"/>
  <c r="H73" i="7"/>
  <c r="D73" i="7"/>
  <c r="X72" i="7"/>
  <c r="T72" i="7"/>
  <c r="P72" i="7"/>
  <c r="L72" i="7"/>
  <c r="H72" i="7"/>
  <c r="D72" i="7"/>
  <c r="X71" i="7"/>
  <c r="T71" i="7"/>
  <c r="P71" i="7"/>
  <c r="L71" i="7"/>
  <c r="H71" i="7"/>
  <c r="D71" i="7"/>
  <c r="X70" i="7"/>
  <c r="T70" i="7"/>
  <c r="P70" i="7"/>
  <c r="L70" i="7"/>
  <c r="H70" i="7"/>
  <c r="D70" i="7"/>
  <c r="X69" i="7"/>
  <c r="T69" i="7"/>
  <c r="P69" i="7"/>
  <c r="L69" i="7"/>
  <c r="H69" i="7"/>
  <c r="D69" i="7"/>
  <c r="X68" i="7"/>
  <c r="T68" i="7"/>
  <c r="P68" i="7"/>
  <c r="L68" i="7"/>
  <c r="H68" i="7"/>
  <c r="D68" i="7"/>
  <c r="X67" i="7"/>
  <c r="T67" i="7"/>
  <c r="P67" i="7"/>
  <c r="L67" i="7"/>
  <c r="H67" i="7"/>
  <c r="D67" i="7"/>
  <c r="X66" i="7"/>
  <c r="T66" i="7"/>
  <c r="P66" i="7"/>
  <c r="L66" i="7"/>
  <c r="H66" i="7"/>
  <c r="D66" i="7"/>
  <c r="X65" i="7"/>
  <c r="T65" i="7"/>
  <c r="P65" i="7"/>
  <c r="L65" i="7"/>
  <c r="H65" i="7"/>
  <c r="D65" i="7"/>
  <c r="X64" i="7"/>
  <c r="T64" i="7"/>
  <c r="P64" i="7"/>
  <c r="L64" i="7"/>
  <c r="H64" i="7"/>
  <c r="D64" i="7"/>
  <c r="X63" i="7"/>
  <c r="T63" i="7"/>
  <c r="P63" i="7"/>
  <c r="L63" i="7"/>
  <c r="H63" i="7"/>
  <c r="D63" i="7"/>
  <c r="X62" i="7"/>
  <c r="T62" i="7"/>
  <c r="P62" i="7"/>
  <c r="L62" i="7"/>
  <c r="H62" i="7"/>
  <c r="D62" i="7"/>
  <c r="C88" i="7"/>
  <c r="W87" i="7"/>
  <c r="S87" i="7"/>
  <c r="O87" i="7"/>
  <c r="K87" i="7"/>
  <c r="G87" i="7"/>
  <c r="C87" i="7"/>
  <c r="W86" i="7"/>
  <c r="S86" i="7"/>
  <c r="O86" i="7"/>
  <c r="K86" i="7"/>
  <c r="G86" i="7"/>
  <c r="C86" i="7"/>
  <c r="W85" i="7"/>
  <c r="S85" i="7"/>
  <c r="O85" i="7"/>
  <c r="K85" i="7"/>
  <c r="G85" i="7"/>
  <c r="C85" i="7"/>
  <c r="W84" i="7"/>
  <c r="S84" i="7"/>
  <c r="O84" i="7"/>
  <c r="K84" i="7"/>
  <c r="G84" i="7"/>
  <c r="C84" i="7"/>
  <c r="W83" i="7"/>
  <c r="S83" i="7"/>
  <c r="O83" i="7"/>
  <c r="K83" i="7"/>
  <c r="G83" i="7"/>
  <c r="C83" i="7"/>
  <c r="W82" i="7"/>
  <c r="S82" i="7"/>
  <c r="O82" i="7"/>
  <c r="K82" i="7"/>
  <c r="G82" i="7"/>
  <c r="C82" i="7"/>
  <c r="W81" i="7"/>
  <c r="S81" i="7"/>
  <c r="O81" i="7"/>
  <c r="K81" i="7"/>
  <c r="G81" i="7"/>
  <c r="C81" i="7"/>
  <c r="W80" i="7"/>
  <c r="S80" i="7"/>
  <c r="O80" i="7"/>
  <c r="K80" i="7"/>
  <c r="G80" i="7"/>
  <c r="C80" i="7"/>
  <c r="W79" i="7"/>
  <c r="S79" i="7"/>
  <c r="O79" i="7"/>
  <c r="K79" i="7"/>
  <c r="G79" i="7"/>
  <c r="C79" i="7"/>
  <c r="W78" i="7"/>
  <c r="S78" i="7"/>
  <c r="O78" i="7"/>
  <c r="K78" i="7"/>
  <c r="G78" i="7"/>
  <c r="C78" i="7"/>
  <c r="W77" i="7"/>
  <c r="S77" i="7"/>
  <c r="O77" i="7"/>
  <c r="K77" i="7"/>
  <c r="G77" i="7"/>
  <c r="C77" i="7"/>
  <c r="W76" i="7"/>
  <c r="S76" i="7"/>
  <c r="O76" i="7"/>
  <c r="K76" i="7"/>
  <c r="G76" i="7"/>
  <c r="C76" i="7"/>
  <c r="W75" i="7"/>
  <c r="S75" i="7"/>
  <c r="O75" i="7"/>
  <c r="K75" i="7"/>
  <c r="G75" i="7"/>
  <c r="C75" i="7"/>
  <c r="W74" i="7"/>
  <c r="S74" i="7"/>
  <c r="O74" i="7"/>
  <c r="K74" i="7"/>
  <c r="G74" i="7"/>
  <c r="C74" i="7"/>
  <c r="W73" i="7"/>
  <c r="S73" i="7"/>
  <c r="O73" i="7"/>
  <c r="K73" i="7"/>
  <c r="G73" i="7"/>
  <c r="C73" i="7"/>
  <c r="W72" i="7"/>
  <c r="S72" i="7"/>
  <c r="O72" i="7"/>
  <c r="K72" i="7"/>
  <c r="G72" i="7"/>
  <c r="C72" i="7"/>
  <c r="W71" i="7"/>
  <c r="S71" i="7"/>
  <c r="O71" i="7"/>
  <c r="K71" i="7"/>
  <c r="G71" i="7"/>
  <c r="C71" i="7"/>
  <c r="W70" i="7"/>
  <c r="S70" i="7"/>
  <c r="O70" i="7"/>
  <c r="K70" i="7"/>
  <c r="G70" i="7"/>
  <c r="C70" i="7"/>
  <c r="W69" i="7"/>
  <c r="S69" i="7"/>
  <c r="O69" i="7"/>
  <c r="K69" i="7"/>
  <c r="G69" i="7"/>
  <c r="C69" i="7"/>
  <c r="W68" i="7"/>
  <c r="S68" i="7"/>
  <c r="O68" i="7"/>
  <c r="K68" i="7"/>
  <c r="G68" i="7"/>
  <c r="C68" i="7"/>
  <c r="W67" i="7"/>
  <c r="S67" i="7"/>
  <c r="O67" i="7"/>
  <c r="K67" i="7"/>
  <c r="G67" i="7"/>
  <c r="C67" i="7"/>
  <c r="W66" i="7"/>
  <c r="S66" i="7"/>
  <c r="O66" i="7"/>
  <c r="K66" i="7"/>
  <c r="G66" i="7"/>
  <c r="C66" i="7"/>
  <c r="W65" i="7"/>
  <c r="S65" i="7"/>
  <c r="O65" i="7"/>
  <c r="K65" i="7"/>
  <c r="G65" i="7"/>
  <c r="C65" i="7"/>
  <c r="W64" i="7"/>
  <c r="S64" i="7"/>
  <c r="O64" i="7"/>
  <c r="K64" i="7"/>
  <c r="G64" i="7"/>
  <c r="C64" i="7"/>
  <c r="W63" i="7"/>
  <c r="S63" i="7"/>
  <c r="O63" i="7"/>
  <c r="K63" i="7"/>
  <c r="G63" i="7"/>
  <c r="C63" i="7"/>
  <c r="W62" i="7"/>
  <c r="S62" i="7"/>
  <c r="O62" i="7"/>
  <c r="K62" i="7"/>
  <c r="G62" i="7"/>
  <c r="C62" i="7"/>
  <c r="Y92" i="7"/>
  <c r="U92" i="7"/>
  <c r="Q92" i="7"/>
  <c r="M92" i="7"/>
  <c r="I92" i="7"/>
  <c r="E92" i="7"/>
  <c r="Y91" i="7"/>
  <c r="U91" i="7"/>
  <c r="Q91" i="7"/>
  <c r="M91" i="7"/>
  <c r="I91" i="7"/>
  <c r="E91" i="7"/>
  <c r="Y90" i="7"/>
  <c r="U90" i="7"/>
  <c r="Q90" i="7"/>
  <c r="M90" i="7"/>
  <c r="I90" i="7"/>
  <c r="E90" i="7"/>
  <c r="Y89" i="7"/>
  <c r="U89" i="7"/>
  <c r="Q89" i="7"/>
  <c r="M89" i="7"/>
  <c r="I89" i="7"/>
  <c r="E89" i="7"/>
  <c r="Y88" i="7"/>
  <c r="U88" i="7"/>
  <c r="Q88" i="7"/>
  <c r="M88" i="7"/>
  <c r="I88" i="7"/>
  <c r="E88" i="7"/>
  <c r="Y87" i="7"/>
  <c r="U87" i="7"/>
  <c r="Q87" i="7"/>
  <c r="M87" i="7"/>
  <c r="I87" i="7"/>
  <c r="E87" i="7"/>
  <c r="Y86" i="7"/>
  <c r="U86" i="7"/>
  <c r="Q86" i="7"/>
  <c r="M86" i="7"/>
  <c r="I86" i="7"/>
  <c r="E86" i="7"/>
  <c r="Y85" i="7"/>
  <c r="U85" i="7"/>
  <c r="Q85" i="7"/>
  <c r="M85" i="7"/>
  <c r="I85" i="7"/>
  <c r="E85" i="7"/>
  <c r="Y84" i="7"/>
  <c r="U84" i="7"/>
  <c r="Q84" i="7"/>
  <c r="M84" i="7"/>
  <c r="I84" i="7"/>
  <c r="E84" i="7"/>
  <c r="Y83" i="7"/>
  <c r="U83" i="7"/>
  <c r="Q83" i="7"/>
  <c r="M83" i="7"/>
  <c r="I83" i="7"/>
  <c r="E83" i="7"/>
  <c r="Y82" i="7"/>
  <c r="U82" i="7"/>
  <c r="Q82" i="7"/>
  <c r="M82" i="7"/>
  <c r="I82" i="7"/>
  <c r="E82" i="7"/>
  <c r="Y81" i="7"/>
  <c r="U81" i="7"/>
  <c r="Q81" i="7"/>
  <c r="M81" i="7"/>
  <c r="I81" i="7"/>
  <c r="E81" i="7"/>
  <c r="Y80" i="7"/>
  <c r="U80" i="7"/>
  <c r="Q80" i="7"/>
  <c r="M80" i="7"/>
  <c r="I80" i="7"/>
  <c r="E80" i="7"/>
  <c r="Y79" i="7"/>
  <c r="U79" i="7"/>
  <c r="Q79" i="7"/>
  <c r="M79" i="7"/>
  <c r="I79" i="7"/>
  <c r="E79" i="7"/>
  <c r="Y78" i="7"/>
  <c r="U78" i="7"/>
  <c r="Q78" i="7"/>
  <c r="M78" i="7"/>
  <c r="I78" i="7"/>
  <c r="E78" i="7"/>
  <c r="Y77" i="7"/>
  <c r="U77" i="7"/>
  <c r="Q77" i="7"/>
  <c r="M77" i="7"/>
  <c r="I77" i="7"/>
  <c r="E77" i="7"/>
  <c r="Y76" i="7"/>
  <c r="U76" i="7"/>
  <c r="Q76" i="7"/>
  <c r="M76" i="7"/>
  <c r="I76" i="7"/>
  <c r="E76" i="7"/>
  <c r="Y75" i="7"/>
  <c r="U75" i="7"/>
  <c r="Q75" i="7"/>
  <c r="M75" i="7"/>
  <c r="I75" i="7"/>
  <c r="E75" i="7"/>
  <c r="Y74" i="7"/>
  <c r="U74" i="7"/>
  <c r="Q74" i="7"/>
  <c r="M74" i="7"/>
  <c r="I74" i="7"/>
  <c r="E74" i="7"/>
  <c r="Y73" i="7"/>
  <c r="U73" i="7"/>
  <c r="Q73" i="7"/>
  <c r="M73" i="7"/>
  <c r="I73" i="7"/>
  <c r="E73" i="7"/>
  <c r="Y72" i="7"/>
  <c r="U72" i="7"/>
  <c r="Q72" i="7"/>
  <c r="M72" i="7"/>
  <c r="I72" i="7"/>
  <c r="E72" i="7"/>
  <c r="Y71" i="7"/>
  <c r="U71" i="7"/>
  <c r="Q71" i="7"/>
  <c r="M71" i="7"/>
  <c r="I71" i="7"/>
  <c r="E71" i="7"/>
  <c r="Y70" i="7"/>
  <c r="U70" i="7"/>
  <c r="Q70" i="7"/>
  <c r="M70" i="7"/>
  <c r="I70" i="7"/>
  <c r="E70" i="7"/>
  <c r="Y69" i="7"/>
  <c r="U69" i="7"/>
  <c r="Q69" i="7"/>
  <c r="M69" i="7"/>
  <c r="I69" i="7"/>
  <c r="E69" i="7"/>
  <c r="Y68" i="7"/>
  <c r="U68" i="7"/>
  <c r="Q68" i="7"/>
  <c r="M68" i="7"/>
  <c r="I68" i="7"/>
  <c r="E68" i="7"/>
  <c r="Y67" i="7"/>
  <c r="U67" i="7"/>
  <c r="Q67" i="7"/>
  <c r="M67" i="7"/>
  <c r="I67" i="7"/>
  <c r="E67" i="7"/>
  <c r="Y66" i="7"/>
  <c r="U66" i="7"/>
  <c r="Q66" i="7"/>
  <c r="M66" i="7"/>
  <c r="I66" i="7"/>
  <c r="E66" i="7"/>
  <c r="Y65" i="7"/>
  <c r="U65" i="7"/>
  <c r="Q65" i="7"/>
  <c r="M65" i="7"/>
  <c r="I65" i="7"/>
  <c r="E65" i="7"/>
  <c r="Y64" i="7"/>
  <c r="U64" i="7"/>
  <c r="Q64" i="7"/>
  <c r="M64" i="7"/>
  <c r="I64" i="7"/>
  <c r="E64" i="7"/>
  <c r="Y63" i="7"/>
  <c r="U63" i="7"/>
  <c r="Q63" i="7"/>
  <c r="M63" i="7"/>
  <c r="I63" i="7"/>
  <c r="E63" i="7"/>
  <c r="Y62" i="7"/>
  <c r="U62" i="7"/>
  <c r="Q62" i="7"/>
  <c r="M62" i="7"/>
  <c r="I62" i="7"/>
  <c r="Q122" i="7"/>
  <c r="M122" i="7"/>
  <c r="I122" i="7"/>
  <c r="E122" i="7"/>
  <c r="Y121" i="7"/>
  <c r="U121" i="7"/>
  <c r="Q121" i="7"/>
  <c r="M121" i="7"/>
  <c r="I121" i="7"/>
  <c r="E121" i="7"/>
  <c r="Y120" i="7"/>
  <c r="U120" i="7"/>
  <c r="Q120" i="7"/>
  <c r="M120" i="7"/>
  <c r="I120" i="7"/>
  <c r="E120" i="7"/>
  <c r="Y119" i="7"/>
  <c r="U119" i="7"/>
  <c r="Q119" i="7"/>
  <c r="M119" i="7"/>
  <c r="I119" i="7"/>
  <c r="E119" i="7"/>
  <c r="Y118" i="7"/>
  <c r="U118" i="7"/>
  <c r="Q118" i="7"/>
  <c r="M118" i="7"/>
  <c r="I118" i="7"/>
  <c r="E118" i="7"/>
  <c r="Y117" i="7"/>
  <c r="U117" i="7"/>
  <c r="Q117" i="7"/>
  <c r="M117" i="7"/>
  <c r="I117" i="7"/>
  <c r="E117" i="7"/>
  <c r="Y116" i="7"/>
  <c r="U116" i="7"/>
  <c r="Q116" i="7"/>
  <c r="M116" i="7"/>
  <c r="I116" i="7"/>
  <c r="E116" i="7"/>
  <c r="Y115" i="7"/>
  <c r="U115" i="7"/>
  <c r="Q115" i="7"/>
  <c r="M115" i="7"/>
  <c r="I115" i="7"/>
  <c r="E115" i="7"/>
  <c r="Y114" i="7"/>
  <c r="U114" i="7"/>
  <c r="Q114" i="7"/>
  <c r="M114" i="7"/>
  <c r="I114" i="7"/>
  <c r="E114" i="7"/>
  <c r="Y113" i="7"/>
  <c r="U113" i="7"/>
  <c r="Q113" i="7"/>
  <c r="M113" i="7"/>
  <c r="I113" i="7"/>
  <c r="E113" i="7"/>
  <c r="Y112" i="7"/>
  <c r="U112" i="7"/>
  <c r="Q112" i="7"/>
  <c r="M112" i="7"/>
  <c r="I112" i="7"/>
  <c r="E112" i="7"/>
  <c r="Y111" i="7"/>
  <c r="U111" i="7"/>
  <c r="Q111" i="7"/>
  <c r="M111" i="7"/>
  <c r="I111" i="7"/>
  <c r="E111" i="7"/>
  <c r="Y110" i="7"/>
  <c r="U110" i="7"/>
  <c r="Q110" i="7"/>
  <c r="M110" i="7"/>
  <c r="I110" i="7"/>
  <c r="E110" i="7"/>
  <c r="Y109" i="7"/>
  <c r="U109" i="7"/>
  <c r="Q109" i="7"/>
  <c r="M109" i="7"/>
  <c r="I109" i="7"/>
  <c r="E109" i="7"/>
  <c r="Y108" i="7"/>
  <c r="U108" i="7"/>
  <c r="Q108" i="7"/>
  <c r="M108" i="7"/>
  <c r="I108" i="7"/>
  <c r="E108" i="7"/>
  <c r="Y107" i="7"/>
  <c r="U107" i="7"/>
  <c r="Q107" i="7"/>
  <c r="M107" i="7"/>
  <c r="I107" i="7"/>
  <c r="E107" i="7"/>
  <c r="Y106" i="7"/>
  <c r="U106" i="7"/>
  <c r="Q106" i="7"/>
  <c r="M106" i="7"/>
  <c r="I106" i="7"/>
  <c r="E106" i="7"/>
  <c r="Y105" i="7"/>
  <c r="U105" i="7"/>
  <c r="Q105" i="7"/>
  <c r="M105" i="7"/>
  <c r="I105" i="7"/>
  <c r="E105" i="7"/>
  <c r="Y104" i="7"/>
  <c r="U104" i="7"/>
  <c r="Q104" i="7"/>
  <c r="M104" i="7"/>
  <c r="I104" i="7"/>
  <c r="E104" i="7"/>
  <c r="Y103" i="7"/>
  <c r="U103" i="7"/>
  <c r="Q103" i="7"/>
  <c r="M103" i="7"/>
  <c r="I103" i="7"/>
  <c r="E103" i="7"/>
  <c r="Y102" i="7"/>
  <c r="U102" i="7"/>
  <c r="Q102" i="7"/>
  <c r="M102" i="7"/>
  <c r="I102" i="7"/>
  <c r="E102" i="7"/>
  <c r="Y101" i="7"/>
  <c r="U101" i="7"/>
  <c r="Q101" i="7"/>
  <c r="M101" i="7"/>
  <c r="I101" i="7"/>
  <c r="E101" i="7"/>
  <c r="Y100" i="7"/>
  <c r="U100" i="7"/>
  <c r="Q100" i="7"/>
  <c r="M100" i="7"/>
  <c r="I100" i="7"/>
  <c r="E100" i="7"/>
  <c r="Y99" i="7"/>
  <c r="U99" i="7"/>
  <c r="Q99" i="7"/>
  <c r="M99" i="7"/>
  <c r="I99" i="7"/>
  <c r="E99" i="7"/>
  <c r="Y98" i="7"/>
  <c r="U98" i="7"/>
  <c r="Q98" i="7"/>
  <c r="M98" i="7"/>
  <c r="I98" i="7"/>
  <c r="E98" i="7"/>
  <c r="D112" i="7"/>
  <c r="X111" i="7"/>
  <c r="T111" i="7"/>
  <c r="P111" i="7"/>
  <c r="L111" i="7"/>
  <c r="H111" i="7"/>
  <c r="D111" i="7"/>
  <c r="X110" i="7"/>
  <c r="T110" i="7"/>
  <c r="P110" i="7"/>
  <c r="L110" i="7"/>
  <c r="H110" i="7"/>
  <c r="D110" i="7"/>
  <c r="X109" i="7"/>
  <c r="T109" i="7"/>
  <c r="P109" i="7"/>
  <c r="L109" i="7"/>
  <c r="H109" i="7"/>
  <c r="D109" i="7"/>
  <c r="X108" i="7"/>
  <c r="T108" i="7"/>
  <c r="P108" i="7"/>
  <c r="L108" i="7"/>
  <c r="H108" i="7"/>
  <c r="D108" i="7"/>
  <c r="X107" i="7"/>
  <c r="T107" i="7"/>
  <c r="P107" i="7"/>
  <c r="L107" i="7"/>
  <c r="H107" i="7"/>
  <c r="D107" i="7"/>
  <c r="X106" i="7"/>
  <c r="T106" i="7"/>
  <c r="P106" i="7"/>
  <c r="L106" i="7"/>
  <c r="H106" i="7"/>
  <c r="D106" i="7"/>
  <c r="X105" i="7"/>
  <c r="T105" i="7"/>
  <c r="P105" i="7"/>
  <c r="L105" i="7"/>
  <c r="H105" i="7"/>
  <c r="D105" i="7"/>
  <c r="X104" i="7"/>
  <c r="T104" i="7"/>
  <c r="P104" i="7"/>
  <c r="L104" i="7"/>
  <c r="H104" i="7"/>
  <c r="D104" i="7"/>
  <c r="X103" i="7"/>
  <c r="T103" i="7"/>
  <c r="P103" i="7"/>
  <c r="L103" i="7"/>
  <c r="H103" i="7"/>
  <c r="D103" i="7"/>
  <c r="X102" i="7"/>
  <c r="T102" i="7"/>
  <c r="P102" i="7"/>
  <c r="L102" i="7"/>
  <c r="H102" i="7"/>
  <c r="D102" i="7"/>
  <c r="X101" i="7"/>
  <c r="T101" i="7"/>
  <c r="P101" i="7"/>
  <c r="L101" i="7"/>
  <c r="H101" i="7"/>
  <c r="D101" i="7"/>
  <c r="X100" i="7"/>
  <c r="T100" i="7"/>
  <c r="P100" i="7"/>
  <c r="L100" i="7"/>
  <c r="H100" i="7"/>
  <c r="D100" i="7"/>
  <c r="X99" i="7"/>
  <c r="T99" i="7"/>
  <c r="P99" i="7"/>
  <c r="L99" i="7"/>
  <c r="H99" i="7"/>
  <c r="D99" i="7"/>
  <c r="X98" i="7"/>
  <c r="T98" i="7"/>
  <c r="P98" i="7"/>
  <c r="L98" i="7"/>
  <c r="H98" i="7"/>
  <c r="D98" i="7"/>
  <c r="W118" i="7"/>
  <c r="S118" i="7"/>
  <c r="O118" i="7"/>
  <c r="K118" i="7"/>
  <c r="G118" i="7"/>
  <c r="C118" i="7"/>
  <c r="W117" i="7"/>
  <c r="S117" i="7"/>
  <c r="O117" i="7"/>
  <c r="K117" i="7"/>
  <c r="G117" i="7"/>
  <c r="C117" i="7"/>
  <c r="W116" i="7"/>
  <c r="S116" i="7"/>
  <c r="O116" i="7"/>
  <c r="K116" i="7"/>
  <c r="G116" i="7"/>
  <c r="C116" i="7"/>
  <c r="W115" i="7"/>
  <c r="S115" i="7"/>
  <c r="O115" i="7"/>
  <c r="K115" i="7"/>
  <c r="G115" i="7"/>
  <c r="C115" i="7"/>
  <c r="W114" i="7"/>
  <c r="S114" i="7"/>
  <c r="O114" i="7"/>
  <c r="K114" i="7"/>
  <c r="G114" i="7"/>
  <c r="C114" i="7"/>
  <c r="W113" i="7"/>
  <c r="S113" i="7"/>
  <c r="O113" i="7"/>
  <c r="K113" i="7"/>
  <c r="G113" i="7"/>
  <c r="C113" i="7"/>
  <c r="W112" i="7"/>
  <c r="S112" i="7"/>
  <c r="O112" i="7"/>
  <c r="K112" i="7"/>
  <c r="G112" i="7"/>
  <c r="C112" i="7"/>
  <c r="W111" i="7"/>
  <c r="S111" i="7"/>
  <c r="O111" i="7"/>
  <c r="K111" i="7"/>
  <c r="G111" i="7"/>
  <c r="C111" i="7"/>
  <c r="W110" i="7"/>
  <c r="S110" i="7"/>
  <c r="O110" i="7"/>
  <c r="K110" i="7"/>
  <c r="G110" i="7"/>
  <c r="C110" i="7"/>
  <c r="W109" i="7"/>
  <c r="S109" i="7"/>
  <c r="O109" i="7"/>
  <c r="K109" i="7"/>
  <c r="G109" i="7"/>
  <c r="C109" i="7"/>
  <c r="W108" i="7"/>
  <c r="S108" i="7"/>
  <c r="O108" i="7"/>
  <c r="K108" i="7"/>
  <c r="G108" i="7"/>
  <c r="C108" i="7"/>
  <c r="W107" i="7"/>
  <c r="S107" i="7"/>
  <c r="O107" i="7"/>
  <c r="K107" i="7"/>
  <c r="G107" i="7"/>
  <c r="C107" i="7"/>
  <c r="W106" i="7"/>
  <c r="S106" i="7"/>
  <c r="O106" i="7"/>
  <c r="K106" i="7"/>
  <c r="G106" i="7"/>
  <c r="C106" i="7"/>
  <c r="W105" i="7"/>
  <c r="S105" i="7"/>
  <c r="O105" i="7"/>
  <c r="K105" i="7"/>
  <c r="G105" i="7"/>
  <c r="C105" i="7"/>
  <c r="W104" i="7"/>
  <c r="S104" i="7"/>
  <c r="O104" i="7"/>
  <c r="K104" i="7"/>
  <c r="G104" i="7"/>
  <c r="C104" i="7"/>
  <c r="W103" i="7"/>
  <c r="S103" i="7"/>
  <c r="O103" i="7"/>
  <c r="K103" i="7"/>
  <c r="G103" i="7"/>
  <c r="C103" i="7"/>
  <c r="W102" i="7"/>
  <c r="S102" i="7"/>
  <c r="O102" i="7"/>
  <c r="K102" i="7"/>
  <c r="G102" i="7"/>
  <c r="C102" i="7"/>
  <c r="W101" i="7"/>
  <c r="S101" i="7"/>
  <c r="O101" i="7"/>
  <c r="K101" i="7"/>
  <c r="G101" i="7"/>
  <c r="C101" i="7"/>
  <c r="W100" i="7"/>
  <c r="S100" i="7"/>
  <c r="O100" i="7"/>
  <c r="K100" i="7"/>
  <c r="G100" i="7"/>
  <c r="C100" i="7"/>
  <c r="W99" i="7"/>
  <c r="S99" i="7"/>
  <c r="O99" i="7"/>
  <c r="K99" i="7"/>
  <c r="G99" i="7"/>
  <c r="C99" i="7"/>
  <c r="W98" i="7"/>
  <c r="S98" i="7"/>
  <c r="O98" i="7"/>
  <c r="K98" i="7"/>
  <c r="G98" i="7"/>
  <c r="E148" i="7"/>
  <c r="Y147" i="7"/>
  <c r="U147" i="7"/>
  <c r="Q147" i="7"/>
  <c r="M147" i="7"/>
  <c r="I147" i="7"/>
  <c r="E147" i="7"/>
  <c r="Y146" i="7"/>
  <c r="U146" i="7"/>
  <c r="Q146" i="7"/>
  <c r="M146" i="7"/>
  <c r="I146" i="7"/>
  <c r="E146" i="7"/>
  <c r="Y145" i="7"/>
  <c r="U145" i="7"/>
  <c r="Q145" i="7"/>
  <c r="M145" i="7"/>
  <c r="I145" i="7"/>
  <c r="E145" i="7"/>
  <c r="Y144" i="7"/>
  <c r="U144" i="7"/>
  <c r="Q144" i="7"/>
  <c r="M144" i="7"/>
  <c r="I144" i="7"/>
  <c r="E144" i="7"/>
  <c r="Y143" i="7"/>
  <c r="U143" i="7"/>
  <c r="Q143" i="7"/>
  <c r="M143" i="7"/>
  <c r="I143" i="7"/>
  <c r="E143" i="7"/>
  <c r="Y142" i="7"/>
  <c r="U142" i="7"/>
  <c r="Q142" i="7"/>
  <c r="M142" i="7"/>
  <c r="I142" i="7"/>
  <c r="E142" i="7"/>
  <c r="Y141" i="7"/>
  <c r="U141" i="7"/>
  <c r="Q141" i="7"/>
  <c r="M141" i="7"/>
  <c r="I141" i="7"/>
  <c r="E141" i="7"/>
  <c r="Y140" i="7"/>
  <c r="U140" i="7"/>
  <c r="Q140" i="7"/>
  <c r="M140" i="7"/>
  <c r="I140" i="7"/>
  <c r="E140" i="7"/>
  <c r="Y139" i="7"/>
  <c r="U139" i="7"/>
  <c r="Q139" i="7"/>
  <c r="M139" i="7"/>
  <c r="I139" i="7"/>
  <c r="E139" i="7"/>
  <c r="Y138" i="7"/>
  <c r="U138" i="7"/>
  <c r="Q138" i="7"/>
  <c r="M138" i="7"/>
  <c r="I138" i="7"/>
  <c r="E138" i="7"/>
  <c r="Y137" i="7"/>
  <c r="U137" i="7"/>
  <c r="Q137" i="7"/>
  <c r="M137" i="7"/>
  <c r="I137" i="7"/>
  <c r="E137" i="7"/>
  <c r="Y136" i="7"/>
  <c r="U136" i="7"/>
  <c r="Q136" i="7"/>
  <c r="M136" i="7"/>
  <c r="I136" i="7"/>
  <c r="E136" i="7"/>
  <c r="Y135" i="7"/>
  <c r="U135" i="7"/>
  <c r="Q135" i="7"/>
  <c r="M135" i="7"/>
  <c r="I135" i="7"/>
  <c r="E135" i="7"/>
  <c r="Y134" i="7"/>
  <c r="U134" i="7"/>
  <c r="Q134" i="7"/>
  <c r="M134" i="7"/>
  <c r="I134" i="7"/>
  <c r="E134" i="7"/>
  <c r="H143" i="7"/>
  <c r="D143" i="7"/>
  <c r="X142" i="7"/>
  <c r="T142" i="7"/>
  <c r="P142" i="7"/>
  <c r="L142" i="7"/>
  <c r="H142" i="7"/>
  <c r="D142" i="7"/>
  <c r="X141" i="7"/>
  <c r="T141" i="7"/>
  <c r="P141" i="7"/>
  <c r="L141" i="7"/>
  <c r="H141" i="7"/>
  <c r="D141" i="7"/>
  <c r="X140" i="7"/>
  <c r="T140" i="7"/>
  <c r="P140" i="7"/>
  <c r="L140" i="7"/>
  <c r="H140" i="7"/>
  <c r="D140" i="7"/>
  <c r="X139" i="7"/>
  <c r="T139" i="7"/>
  <c r="P139" i="7"/>
  <c r="L139" i="7"/>
  <c r="H139" i="7"/>
  <c r="D139" i="7"/>
  <c r="X138" i="7"/>
  <c r="T138" i="7"/>
  <c r="P138" i="7"/>
  <c r="L138" i="7"/>
  <c r="H138" i="7"/>
  <c r="D138" i="7"/>
  <c r="X137" i="7"/>
  <c r="T137" i="7"/>
  <c r="P137" i="7"/>
  <c r="L137" i="7"/>
  <c r="H137" i="7"/>
  <c r="D137" i="7"/>
  <c r="X136" i="7"/>
  <c r="T136" i="7"/>
  <c r="P136" i="7"/>
  <c r="L136" i="7"/>
  <c r="H136" i="7"/>
  <c r="D136" i="7"/>
  <c r="X135" i="7"/>
  <c r="T135" i="7"/>
  <c r="P135" i="7"/>
  <c r="L135" i="7"/>
  <c r="H135" i="7"/>
  <c r="D135" i="7"/>
  <c r="X134" i="7"/>
  <c r="T134" i="7"/>
  <c r="P134" i="7"/>
  <c r="L134" i="7"/>
  <c r="H134" i="7"/>
  <c r="D134" i="7"/>
  <c r="O146" i="7"/>
  <c r="K146" i="7"/>
  <c r="G146" i="7"/>
  <c r="C146" i="7"/>
  <c r="W145" i="7"/>
  <c r="S145" i="7"/>
  <c r="O145" i="7"/>
  <c r="K145" i="7"/>
  <c r="G145" i="7"/>
  <c r="C145" i="7"/>
  <c r="W144" i="7"/>
  <c r="S144" i="7"/>
  <c r="O144" i="7"/>
  <c r="K144" i="7"/>
  <c r="G144" i="7"/>
  <c r="C144" i="7"/>
  <c r="W143" i="7"/>
  <c r="S143" i="7"/>
  <c r="O143" i="7"/>
  <c r="K143" i="7"/>
  <c r="G143" i="7"/>
  <c r="C143" i="7"/>
  <c r="W142" i="7"/>
  <c r="S142" i="7"/>
  <c r="O142" i="7"/>
  <c r="K142" i="7"/>
  <c r="G142" i="7"/>
  <c r="C142" i="7"/>
  <c r="W141" i="7"/>
  <c r="S141" i="7"/>
  <c r="O141" i="7"/>
  <c r="K141" i="7"/>
  <c r="G141" i="7"/>
  <c r="C141" i="7"/>
  <c r="W140" i="7"/>
  <c r="S140" i="7"/>
  <c r="O140" i="7"/>
  <c r="K140" i="7"/>
  <c r="G140" i="7"/>
  <c r="C140" i="7"/>
  <c r="W139" i="7"/>
  <c r="S139" i="7"/>
  <c r="O139" i="7"/>
  <c r="K139" i="7"/>
  <c r="G139" i="7"/>
  <c r="C139" i="7"/>
  <c r="W138" i="7"/>
  <c r="S138" i="7"/>
  <c r="O138" i="7"/>
  <c r="K138" i="7"/>
  <c r="G138" i="7"/>
  <c r="C138" i="7"/>
  <c r="W137" i="7"/>
  <c r="S137" i="7"/>
  <c r="O137" i="7"/>
  <c r="K137" i="7"/>
  <c r="G137" i="7"/>
  <c r="C137" i="7"/>
  <c r="W136" i="7"/>
  <c r="S136" i="7"/>
  <c r="O136" i="7"/>
  <c r="K136" i="7"/>
  <c r="G136" i="7"/>
  <c r="C136" i="7"/>
  <c r="W135" i="7"/>
  <c r="S135" i="7"/>
  <c r="O135" i="7"/>
  <c r="K135" i="7"/>
  <c r="G135" i="7"/>
  <c r="C135" i="7"/>
  <c r="W134" i="7"/>
  <c r="S134" i="7"/>
  <c r="O134" i="7"/>
  <c r="K134" i="7"/>
  <c r="G134" i="7"/>
  <c r="W52" i="8"/>
  <c r="S52" i="8"/>
  <c r="O52" i="8"/>
  <c r="K52" i="8"/>
  <c r="G52" i="8"/>
  <c r="C52" i="8"/>
  <c r="W51" i="8"/>
  <c r="S51" i="8"/>
  <c r="O51" i="8"/>
  <c r="K51" i="8"/>
  <c r="G51" i="8"/>
  <c r="C51" i="8"/>
  <c r="W50" i="8"/>
  <c r="S50" i="8"/>
  <c r="O50" i="8"/>
  <c r="K50" i="8"/>
  <c r="G50" i="8"/>
  <c r="C50" i="8"/>
  <c r="W49" i="8"/>
  <c r="S49" i="8"/>
  <c r="O49" i="8"/>
  <c r="K49" i="8"/>
  <c r="G49" i="8"/>
  <c r="C49" i="8"/>
  <c r="W48" i="8"/>
  <c r="S48" i="8"/>
  <c r="O48" i="8"/>
  <c r="K48" i="8"/>
  <c r="G48" i="8"/>
  <c r="C48" i="8"/>
  <c r="W47" i="8"/>
  <c r="S47" i="8"/>
  <c r="O47" i="8"/>
  <c r="K47" i="8"/>
  <c r="G47" i="8"/>
  <c r="C47" i="8"/>
  <c r="W46" i="8"/>
  <c r="S46" i="8"/>
  <c r="O46" i="8"/>
  <c r="K46" i="8"/>
  <c r="G46" i="8"/>
  <c r="C46" i="8"/>
  <c r="W45" i="8"/>
  <c r="S45" i="8"/>
  <c r="O45" i="8"/>
  <c r="K45" i="8"/>
  <c r="G45" i="8"/>
  <c r="C45" i="8"/>
  <c r="W44" i="8"/>
  <c r="S44" i="8"/>
  <c r="O44" i="8"/>
  <c r="K44" i="8"/>
  <c r="G44" i="8"/>
  <c r="C44" i="8"/>
  <c r="W43" i="8"/>
  <c r="S43" i="8"/>
  <c r="O43" i="8"/>
  <c r="K43" i="8"/>
  <c r="G43" i="8"/>
  <c r="C43" i="8"/>
  <c r="W42" i="8"/>
  <c r="S42" i="8"/>
  <c r="O42" i="8"/>
  <c r="K42" i="8"/>
  <c r="G42" i="8"/>
  <c r="C42" i="8"/>
  <c r="W41" i="8"/>
  <c r="S41" i="8"/>
  <c r="O41" i="8"/>
  <c r="K41" i="8"/>
  <c r="G41" i="8"/>
  <c r="C41" i="8"/>
  <c r="W40" i="8"/>
  <c r="S40" i="8"/>
  <c r="O40" i="8"/>
  <c r="K40" i="8"/>
  <c r="G40" i="8"/>
  <c r="C40" i="8"/>
  <c r="W39" i="8"/>
  <c r="S39" i="8"/>
  <c r="O39" i="8"/>
  <c r="K39" i="8"/>
  <c r="G39" i="8"/>
  <c r="C39" i="8"/>
  <c r="W38" i="8"/>
  <c r="S38" i="8"/>
  <c r="O38" i="8"/>
  <c r="K38" i="8"/>
  <c r="G38" i="8"/>
  <c r="C38" i="8"/>
  <c r="W37" i="8"/>
  <c r="S37" i="8"/>
  <c r="O37" i="8"/>
  <c r="K37" i="8"/>
  <c r="G37" i="8"/>
  <c r="C37" i="8"/>
  <c r="W36" i="8"/>
  <c r="S36" i="8"/>
  <c r="O36" i="8"/>
  <c r="K36" i="8"/>
  <c r="G36" i="8"/>
  <c r="C36" i="8"/>
  <c r="W35" i="8"/>
  <c r="S35" i="8"/>
  <c r="O35" i="8"/>
  <c r="K35" i="8"/>
  <c r="G35" i="8"/>
  <c r="C35" i="8"/>
  <c r="W34" i="8"/>
  <c r="S34" i="8"/>
  <c r="O34" i="8"/>
  <c r="K34" i="8"/>
  <c r="G34" i="8"/>
  <c r="C34" i="8"/>
  <c r="W33" i="8"/>
  <c r="S33" i="8"/>
  <c r="O33" i="8"/>
  <c r="K33" i="8"/>
  <c r="G33" i="8"/>
  <c r="C33" i="8"/>
  <c r="W32" i="8"/>
  <c r="S32" i="8"/>
  <c r="O32" i="8"/>
  <c r="K32" i="8"/>
  <c r="G32" i="8"/>
  <c r="C32" i="8"/>
  <c r="W31" i="8"/>
  <c r="S31" i="8"/>
  <c r="O31" i="8"/>
  <c r="K31" i="8"/>
  <c r="G31" i="8"/>
  <c r="C31" i="8"/>
  <c r="W30" i="8"/>
  <c r="S30" i="8"/>
  <c r="O30" i="8"/>
  <c r="K30" i="8"/>
  <c r="G30" i="8"/>
  <c r="C30" i="8"/>
  <c r="W29" i="8"/>
  <c r="S29" i="8"/>
  <c r="O29" i="8"/>
  <c r="K29" i="8"/>
  <c r="G29" i="8"/>
  <c r="C29" i="8"/>
  <c r="W28" i="8"/>
  <c r="S28" i="8"/>
  <c r="O28" i="8"/>
  <c r="K28" i="8"/>
  <c r="G28" i="8"/>
  <c r="C28" i="8"/>
  <c r="W27" i="8"/>
  <c r="S27" i="8"/>
  <c r="O27" i="8"/>
  <c r="K27" i="8"/>
  <c r="G27" i="8"/>
  <c r="C27" i="8"/>
  <c r="W26" i="8"/>
  <c r="S26" i="8"/>
  <c r="O26" i="8"/>
  <c r="K26" i="8"/>
  <c r="G26" i="8"/>
  <c r="C26" i="8"/>
  <c r="W25" i="8"/>
  <c r="S25" i="8"/>
  <c r="O25" i="8"/>
  <c r="K25" i="8"/>
  <c r="G25" i="8"/>
  <c r="C25" i="8"/>
  <c r="W24" i="8"/>
  <c r="S24" i="8"/>
  <c r="O24" i="8"/>
  <c r="K24" i="8"/>
  <c r="G24" i="8"/>
  <c r="C24" i="8"/>
  <c r="W23" i="8"/>
  <c r="S23" i="8"/>
  <c r="O23" i="8"/>
  <c r="K23" i="8"/>
  <c r="G23" i="8"/>
  <c r="C23" i="8"/>
  <c r="W22" i="8"/>
  <c r="S22" i="8"/>
  <c r="O22" i="8"/>
  <c r="K22" i="8"/>
  <c r="G22" i="8"/>
  <c r="C22" i="8"/>
  <c r="E30" i="8"/>
  <c r="Y29" i="8"/>
  <c r="U29" i="8"/>
  <c r="Q29" i="8"/>
  <c r="M29" i="8"/>
  <c r="I29" i="8"/>
  <c r="E29" i="8"/>
  <c r="Y28" i="8"/>
  <c r="U28" i="8"/>
  <c r="Q28" i="8"/>
  <c r="M28" i="8"/>
  <c r="I28" i="8"/>
  <c r="E28" i="8"/>
  <c r="Y27" i="8"/>
  <c r="U27" i="8"/>
  <c r="Q27" i="8"/>
  <c r="M27" i="8"/>
  <c r="I27" i="8"/>
  <c r="E27" i="8"/>
  <c r="Y26" i="8"/>
  <c r="U26" i="8"/>
  <c r="Q26" i="8"/>
  <c r="M26" i="8"/>
  <c r="I26" i="8"/>
  <c r="E26" i="8"/>
  <c r="Y25" i="8"/>
  <c r="U25" i="8"/>
  <c r="Q25" i="8"/>
  <c r="M25" i="8"/>
  <c r="I25" i="8"/>
  <c r="E25" i="8"/>
  <c r="Y24" i="8"/>
  <c r="U24" i="8"/>
  <c r="Q24" i="8"/>
  <c r="M24" i="8"/>
  <c r="I24" i="8"/>
  <c r="E24" i="8"/>
  <c r="Y23" i="8"/>
  <c r="U23" i="8"/>
  <c r="Q23" i="8"/>
  <c r="M23" i="8"/>
  <c r="I23" i="8"/>
  <c r="E23" i="8"/>
  <c r="Y22" i="8"/>
  <c r="U22" i="8"/>
  <c r="Q22" i="8"/>
  <c r="M22" i="8"/>
  <c r="I22" i="8"/>
  <c r="E22" i="8"/>
  <c r="H50" i="8"/>
  <c r="D50" i="8"/>
  <c r="X49" i="8"/>
  <c r="T49" i="8"/>
  <c r="P49" i="8"/>
  <c r="L49" i="8"/>
  <c r="H49" i="8"/>
  <c r="D49" i="8"/>
  <c r="X48" i="8"/>
  <c r="T48" i="8"/>
  <c r="P48" i="8"/>
  <c r="L48" i="8"/>
  <c r="H48" i="8"/>
  <c r="D48" i="8"/>
  <c r="X47" i="8"/>
  <c r="T47" i="8"/>
  <c r="P47" i="8"/>
  <c r="L47" i="8"/>
  <c r="H47" i="8"/>
  <c r="D47" i="8"/>
  <c r="X46" i="8"/>
  <c r="T46" i="8"/>
  <c r="P46" i="8"/>
  <c r="L46" i="8"/>
  <c r="H46" i="8"/>
  <c r="D46" i="8"/>
  <c r="X45" i="8"/>
  <c r="T45" i="8"/>
  <c r="P45" i="8"/>
  <c r="L45" i="8"/>
  <c r="H45" i="8"/>
  <c r="D45" i="8"/>
  <c r="X44" i="8"/>
  <c r="T44" i="8"/>
  <c r="P44" i="8"/>
  <c r="L44" i="8"/>
  <c r="H44" i="8"/>
  <c r="D44" i="8"/>
  <c r="X43" i="8"/>
  <c r="T43" i="8"/>
  <c r="P43" i="8"/>
  <c r="L43" i="8"/>
  <c r="H43" i="8"/>
  <c r="D43" i="8"/>
  <c r="X42" i="8"/>
  <c r="T42" i="8"/>
  <c r="P42" i="8"/>
  <c r="L42" i="8"/>
  <c r="H42" i="8"/>
  <c r="D42" i="8"/>
  <c r="X41" i="8"/>
  <c r="T41" i="8"/>
  <c r="P41" i="8"/>
  <c r="L41" i="8"/>
  <c r="H41" i="8"/>
  <c r="D41" i="8"/>
  <c r="X40" i="8"/>
  <c r="T40" i="8"/>
  <c r="P40" i="8"/>
  <c r="L40" i="8"/>
  <c r="H40" i="8"/>
  <c r="D40" i="8"/>
  <c r="X39" i="8"/>
  <c r="T39" i="8"/>
  <c r="P39" i="8"/>
  <c r="L39" i="8"/>
  <c r="H39" i="8"/>
  <c r="D39" i="8"/>
  <c r="X38" i="8"/>
  <c r="T38" i="8"/>
  <c r="P38" i="8"/>
  <c r="L38" i="8"/>
  <c r="H38" i="8"/>
  <c r="D38" i="8"/>
  <c r="X37" i="8"/>
  <c r="T37" i="8"/>
  <c r="P37" i="8"/>
  <c r="L37" i="8"/>
  <c r="H37" i="8"/>
  <c r="D37" i="8"/>
  <c r="X36" i="8"/>
  <c r="T36" i="8"/>
  <c r="P36" i="8"/>
  <c r="L36" i="8"/>
  <c r="H36" i="8"/>
  <c r="D36" i="8"/>
  <c r="X35" i="8"/>
  <c r="T35" i="8"/>
  <c r="P35" i="8"/>
  <c r="L35" i="8"/>
  <c r="H35" i="8"/>
  <c r="D35" i="8"/>
  <c r="X34" i="8"/>
  <c r="T34" i="8"/>
  <c r="P34" i="8"/>
  <c r="L34" i="8"/>
  <c r="H34" i="8"/>
  <c r="D34" i="8"/>
  <c r="X33" i="8"/>
  <c r="T33" i="8"/>
  <c r="P33" i="8"/>
  <c r="L33" i="8"/>
  <c r="H33" i="8"/>
  <c r="D33" i="8"/>
  <c r="X32" i="8"/>
  <c r="T32" i="8"/>
  <c r="P32" i="8"/>
  <c r="L32" i="8"/>
  <c r="H32" i="8"/>
  <c r="D32" i="8"/>
  <c r="X31" i="8"/>
  <c r="T31" i="8"/>
  <c r="P31" i="8"/>
  <c r="L31" i="8"/>
  <c r="H31" i="8"/>
  <c r="D31" i="8"/>
  <c r="X30" i="8"/>
  <c r="T30" i="8"/>
  <c r="P30" i="8"/>
  <c r="L30" i="8"/>
  <c r="H30" i="8"/>
  <c r="D30" i="8"/>
  <c r="X29" i="8"/>
  <c r="T29" i="8"/>
  <c r="P29" i="8"/>
  <c r="L29" i="8"/>
  <c r="H29" i="8"/>
  <c r="D29" i="8"/>
  <c r="X28" i="8"/>
  <c r="T28" i="8"/>
  <c r="P28" i="8"/>
  <c r="L28" i="8"/>
  <c r="H28" i="8"/>
  <c r="D28" i="8"/>
  <c r="X27" i="8"/>
  <c r="T27" i="8"/>
  <c r="P27" i="8"/>
  <c r="L27" i="8"/>
  <c r="H27" i="8"/>
  <c r="D27" i="8"/>
  <c r="X26" i="8"/>
  <c r="T26" i="8"/>
  <c r="P26" i="8"/>
  <c r="L26" i="8"/>
  <c r="H26" i="8"/>
  <c r="D26" i="8"/>
  <c r="X25" i="8"/>
  <c r="T25" i="8"/>
  <c r="P25" i="8"/>
  <c r="L25" i="8"/>
  <c r="H25" i="8"/>
  <c r="D25" i="8"/>
  <c r="X24" i="8"/>
  <c r="T24" i="8"/>
  <c r="P24" i="8"/>
  <c r="L24" i="8"/>
  <c r="H24" i="8"/>
  <c r="D24" i="8"/>
  <c r="X23" i="8"/>
  <c r="T23" i="8"/>
  <c r="P23" i="8"/>
  <c r="L23" i="8"/>
  <c r="H23" i="8"/>
  <c r="D23" i="8"/>
  <c r="X22" i="8"/>
  <c r="T22" i="8"/>
  <c r="P22" i="8"/>
  <c r="L22" i="8"/>
  <c r="H22" i="8"/>
  <c r="C76" i="8"/>
  <c r="W75" i="8"/>
  <c r="S75" i="8"/>
  <c r="O75" i="8"/>
  <c r="K75" i="8"/>
  <c r="G75" i="8"/>
  <c r="C75" i="8"/>
  <c r="W74" i="8"/>
  <c r="S74" i="8"/>
  <c r="O74" i="8"/>
  <c r="K74" i="8"/>
  <c r="G74" i="8"/>
  <c r="C74" i="8"/>
  <c r="W73" i="8"/>
  <c r="S73" i="8"/>
  <c r="O73" i="8"/>
  <c r="K73" i="8"/>
  <c r="G73" i="8"/>
  <c r="C73" i="8"/>
  <c r="W72" i="8"/>
  <c r="S72" i="8"/>
  <c r="O72" i="8"/>
  <c r="K72" i="8"/>
  <c r="G72" i="8"/>
  <c r="C72" i="8"/>
  <c r="W71" i="8"/>
  <c r="S71" i="8"/>
  <c r="O71" i="8"/>
  <c r="K71" i="8"/>
  <c r="G71" i="8"/>
  <c r="C71" i="8"/>
  <c r="W70" i="8"/>
  <c r="S70" i="8"/>
  <c r="O70" i="8"/>
  <c r="K70" i="8"/>
  <c r="G70" i="8"/>
  <c r="C70" i="8"/>
  <c r="W69" i="8"/>
  <c r="S69" i="8"/>
  <c r="O69" i="8"/>
  <c r="K69" i="8"/>
  <c r="G69" i="8"/>
  <c r="C69" i="8"/>
  <c r="W68" i="8"/>
  <c r="S68" i="8"/>
  <c r="O68" i="8"/>
  <c r="K68" i="8"/>
  <c r="G68" i="8"/>
  <c r="C68" i="8"/>
  <c r="W67" i="8"/>
  <c r="S67" i="8"/>
  <c r="O67" i="8"/>
  <c r="K67" i="8"/>
  <c r="G67" i="8"/>
  <c r="C67" i="8"/>
  <c r="W66" i="8"/>
  <c r="S66" i="8"/>
  <c r="O66" i="8"/>
  <c r="K66" i="8"/>
  <c r="G66" i="8"/>
  <c r="C66" i="8"/>
  <c r="W65" i="8"/>
  <c r="S65" i="8"/>
  <c r="O65" i="8"/>
  <c r="K65" i="8"/>
  <c r="G65" i="8"/>
  <c r="C65" i="8"/>
  <c r="W64" i="8"/>
  <c r="S64" i="8"/>
  <c r="O64" i="8"/>
  <c r="K64" i="8"/>
  <c r="G64" i="8"/>
  <c r="C64" i="8"/>
  <c r="W63" i="8"/>
  <c r="S63" i="8"/>
  <c r="O63" i="8"/>
  <c r="K63" i="8"/>
  <c r="G63" i="8"/>
  <c r="C63" i="8"/>
  <c r="W62" i="8"/>
  <c r="S62" i="8"/>
  <c r="O62" i="8"/>
  <c r="K62" i="8"/>
  <c r="G62" i="8"/>
  <c r="I126" i="8"/>
  <c r="E126" i="8"/>
  <c r="Y125" i="8"/>
  <c r="U125" i="8"/>
  <c r="Q125" i="8"/>
  <c r="M125" i="8"/>
  <c r="I125" i="8"/>
  <c r="E125" i="8"/>
  <c r="Y124" i="8"/>
  <c r="U124" i="8"/>
  <c r="Q124" i="8"/>
  <c r="M124" i="8"/>
  <c r="I124" i="8"/>
  <c r="E124" i="8"/>
  <c r="Y123" i="8"/>
  <c r="U123" i="8"/>
  <c r="Q123" i="8"/>
  <c r="M123" i="8"/>
  <c r="I123" i="8"/>
  <c r="E123" i="8"/>
  <c r="Y122" i="8"/>
  <c r="U122" i="8"/>
  <c r="Q122" i="8"/>
  <c r="M122" i="8"/>
  <c r="I122" i="8"/>
  <c r="E122" i="8"/>
  <c r="Y121" i="8"/>
  <c r="U121" i="8"/>
  <c r="Q121" i="8"/>
  <c r="M121" i="8"/>
  <c r="I121" i="8"/>
  <c r="E121" i="8"/>
  <c r="Y120" i="8"/>
  <c r="U120" i="8"/>
  <c r="Q120" i="8"/>
  <c r="M120" i="8"/>
  <c r="I120" i="8"/>
  <c r="E120" i="8"/>
  <c r="Y119" i="8"/>
  <c r="U119" i="8"/>
  <c r="Q119" i="8"/>
  <c r="M119" i="8"/>
  <c r="I119" i="8"/>
  <c r="E119" i="8"/>
  <c r="Y118" i="8"/>
  <c r="U118" i="8"/>
  <c r="Q118" i="8"/>
  <c r="M118" i="8"/>
  <c r="I118" i="8"/>
  <c r="E118" i="8"/>
  <c r="Y117" i="8"/>
  <c r="U117" i="8"/>
  <c r="Q117" i="8"/>
  <c r="M117" i="8"/>
  <c r="I117" i="8"/>
  <c r="E117" i="8"/>
  <c r="Y116" i="8"/>
  <c r="U116" i="8"/>
  <c r="Q116" i="8"/>
  <c r="M116" i="8"/>
  <c r="I116" i="8"/>
  <c r="E116" i="8"/>
  <c r="Y115" i="8"/>
  <c r="U115" i="8"/>
  <c r="Q115" i="8"/>
  <c r="M115" i="8"/>
  <c r="I115" i="8"/>
  <c r="E115" i="8"/>
  <c r="Y114" i="8"/>
  <c r="U114" i="8"/>
  <c r="Q114" i="8"/>
  <c r="M114" i="8"/>
  <c r="I114" i="8"/>
  <c r="E114" i="8"/>
  <c r="Y113" i="8"/>
  <c r="U113" i="8"/>
  <c r="Q113" i="8"/>
  <c r="M113" i="8"/>
  <c r="I113" i="8"/>
  <c r="E113" i="8"/>
  <c r="Y112" i="8"/>
  <c r="U112" i="8"/>
  <c r="Q112" i="8"/>
  <c r="M112" i="8"/>
  <c r="I112" i="8"/>
  <c r="E112" i="8"/>
  <c r="Y111" i="8"/>
  <c r="U111" i="8"/>
  <c r="Q111" i="8"/>
  <c r="M111" i="8"/>
  <c r="I111" i="8"/>
  <c r="E111" i="8"/>
  <c r="Y110" i="8"/>
  <c r="U110" i="8"/>
  <c r="Q110" i="8"/>
  <c r="M110" i="8"/>
  <c r="I110" i="8"/>
  <c r="E110" i="8"/>
  <c r="Y109" i="8"/>
  <c r="U109" i="8"/>
  <c r="Q109" i="8"/>
  <c r="M109" i="8"/>
  <c r="I109" i="8"/>
  <c r="E109" i="8"/>
  <c r="Y108" i="8"/>
  <c r="U108" i="8"/>
  <c r="Q108" i="8"/>
  <c r="M108" i="8"/>
  <c r="I108" i="8"/>
  <c r="E108" i="8"/>
  <c r="Y107" i="8"/>
  <c r="U107" i="8"/>
  <c r="Q107" i="8"/>
  <c r="M107" i="8"/>
  <c r="I107" i="8"/>
  <c r="E107" i="8"/>
  <c r="Y106" i="8"/>
  <c r="U106" i="8"/>
  <c r="Q106" i="8"/>
  <c r="M106" i="8"/>
  <c r="I106" i="8"/>
  <c r="E106" i="8"/>
  <c r="Y105" i="8"/>
  <c r="U105" i="8"/>
  <c r="Q105" i="8"/>
  <c r="M105" i="8"/>
  <c r="I105" i="8"/>
  <c r="E105" i="8"/>
  <c r="Y104" i="8"/>
  <c r="U104" i="8"/>
  <c r="Q104" i="8"/>
  <c r="M104" i="8"/>
  <c r="I104" i="8"/>
  <c r="E104" i="8"/>
  <c r="Y103" i="8"/>
  <c r="U103" i="8"/>
  <c r="Q103" i="8"/>
  <c r="M103" i="8"/>
  <c r="I103" i="8"/>
  <c r="E103" i="8"/>
  <c r="Y102" i="8"/>
  <c r="U102" i="8"/>
  <c r="Q102" i="8"/>
  <c r="M102" i="8"/>
  <c r="I102" i="8"/>
  <c r="E102" i="8"/>
  <c r="Y101" i="8"/>
  <c r="U101" i="8"/>
  <c r="Q101" i="8"/>
  <c r="M101" i="8"/>
  <c r="I101" i="8"/>
  <c r="E101" i="8"/>
  <c r="Y100" i="8"/>
  <c r="U100" i="8"/>
  <c r="Q100" i="8"/>
  <c r="M100" i="8"/>
  <c r="I100" i="8"/>
  <c r="E100" i="8"/>
  <c r="Y99" i="8"/>
  <c r="U99" i="8"/>
  <c r="Q99" i="8"/>
  <c r="M99" i="8"/>
  <c r="I99" i="8"/>
  <c r="E99" i="8"/>
  <c r="Y98" i="8"/>
  <c r="U98" i="8"/>
  <c r="Q98" i="8"/>
  <c r="M98" i="8"/>
  <c r="I98" i="8"/>
  <c r="E148" i="8"/>
  <c r="Y147" i="8"/>
  <c r="U147" i="8"/>
  <c r="Q147" i="8"/>
  <c r="M147" i="8"/>
  <c r="I147" i="8"/>
  <c r="E147" i="8"/>
  <c r="Y146" i="8"/>
  <c r="U146" i="8"/>
  <c r="Q146" i="8"/>
  <c r="M146" i="8"/>
  <c r="I146" i="8"/>
  <c r="E146" i="8"/>
  <c r="Y145" i="8"/>
  <c r="U145" i="8"/>
  <c r="Q145" i="8"/>
  <c r="M145" i="8"/>
  <c r="I145" i="8"/>
  <c r="E145" i="8"/>
  <c r="Y144" i="8"/>
  <c r="U144" i="8"/>
  <c r="Q144" i="8"/>
  <c r="M144" i="8"/>
  <c r="I144" i="8"/>
  <c r="E144" i="8"/>
  <c r="Y143" i="8"/>
  <c r="U143" i="8"/>
  <c r="Q143" i="8"/>
  <c r="M143" i="8"/>
  <c r="I143" i="8"/>
  <c r="E143" i="8"/>
  <c r="Y142" i="8"/>
  <c r="U142" i="8"/>
  <c r="Q142" i="8"/>
  <c r="M142" i="8"/>
  <c r="I142" i="8"/>
  <c r="E142" i="8"/>
  <c r="Y141" i="8"/>
  <c r="U141" i="8"/>
  <c r="Q141" i="8"/>
  <c r="M141" i="8"/>
  <c r="I141" i="8"/>
  <c r="E141" i="8"/>
  <c r="Y140" i="8"/>
  <c r="U140" i="8"/>
  <c r="Q140" i="8"/>
  <c r="M140" i="8"/>
  <c r="I140" i="8"/>
  <c r="E140" i="8"/>
  <c r="Y139" i="8"/>
  <c r="U139" i="8"/>
  <c r="Q139" i="8"/>
  <c r="M139" i="8"/>
  <c r="I139" i="8"/>
  <c r="E139" i="8"/>
  <c r="Y138" i="8"/>
  <c r="U138" i="8"/>
  <c r="Q138" i="8"/>
  <c r="M138" i="8"/>
  <c r="I138" i="8"/>
  <c r="E138" i="8"/>
  <c r="Y137" i="8"/>
  <c r="U137" i="8"/>
  <c r="Q137" i="8"/>
  <c r="M137" i="8"/>
  <c r="I137" i="8"/>
  <c r="E137" i="8"/>
  <c r="Y136" i="8"/>
  <c r="U136" i="8"/>
  <c r="Q136" i="8"/>
  <c r="M136" i="8"/>
  <c r="I136" i="8"/>
  <c r="E136" i="8"/>
  <c r="Y135" i="8"/>
  <c r="U135" i="8"/>
  <c r="Q135" i="8"/>
  <c r="M135" i="8"/>
  <c r="I135" i="8"/>
  <c r="E135" i="8"/>
  <c r="Y134" i="8"/>
  <c r="U134" i="8"/>
  <c r="Q134" i="8"/>
  <c r="M134" i="8"/>
  <c r="I134" i="8"/>
  <c r="B1" i="8"/>
  <c r="B1" i="6"/>
  <c r="B1" i="7" s="1"/>
</calcChain>
</file>

<file path=xl/sharedStrings.xml><?xml version="1.0" encoding="utf-8"?>
<sst xmlns="http://schemas.openxmlformats.org/spreadsheetml/2006/main" count="506" uniqueCount="31">
  <si>
    <t>I. Первая ценовая категория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</si>
  <si>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</si>
  <si>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Сбытовая надбавка, рублей/МВт∙ч без НДС</t>
  </si>
  <si>
    <t>II. Вторая ценовая категория</t>
  </si>
  <si>
    <t xml:space="preserve">          (для объемов покупки электрической энергии (мощности), учет которых осуществляется по зонам суток расчетного периода)</t>
  </si>
  <si>
    <t>Сбытовая надбавка для трех зон суток, рублей/МВт∙ч без НДС</t>
  </si>
  <si>
    <t>Ночная</t>
  </si>
  <si>
    <t>Полупиковая</t>
  </si>
  <si>
    <t xml:space="preserve">Пиковая   </t>
  </si>
  <si>
    <t>Сбытовая надбавка для двух зон суток, рублей/МВт∙ч без НДС</t>
  </si>
  <si>
    <t xml:space="preserve">Ночная     </t>
  </si>
  <si>
    <t>Дневная</t>
  </si>
  <si>
    <t xml:space="preserve">III - IV. Третья и четвертая ценовые категории
          (для объемов покупки электрической энергии (мощности),
          в отношении которых в расчетном периоде осуществляется
               почасовой учет, и стоимость услуг по передаче
                 электрической энергии определяется по цене
                     услуг в одноставочном исчислении)
</t>
  </si>
  <si>
    <t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планирование)</t>
  </si>
  <si>
    <t>1. Ставка сбытовой надбавки на электрическую энергию (по Новосибирскому времени), рублей/МВт∙ч без НДС</t>
  </si>
  <si>
    <t>Дата</t>
  </si>
  <si>
    <t xml:space="preserve">-  </t>
  </si>
  <si>
    <t>-</t>
  </si>
  <si>
    <t>2. Ставка сбытовой надбавки на мощность, приобретаемую потребителем (покупателем), рублей/МВт в месяц без НДС</t>
  </si>
  <si>
    <t>V -  VI. Пятая и шестая ценовые категории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</si>
  <si>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</si>
  <si>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Ставка сбытовой надбавки для превышения фактического почасового объема покупки электрической энергии над соответствующим плановым почасовым объемом</t>
  </si>
  <si>
    <t>Ставка сбытовой надбавки для превышения планового почасового объема покупки электрической энергии над соответствующим фактическим почасовым объемом</t>
  </si>
  <si>
    <t>Величина ставки</t>
  </si>
  <si>
    <t>Ставка сбытовой надбавки для суммы плановых почасовых объемов покупки электрической энергии за расчетный период, рублей/МВт∙ч без НДС</t>
  </si>
  <si>
    <t>Ставка сбытовой надбавки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</si>
  <si>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>Сбытовая надбавка в отношении величин непревышения фактических объемов потерь над объемами, учтенными в сводном прогнозном балансе, рублей/МВт∙ч без НДС</t>
  </si>
  <si>
    <t>Сбытовая надбавка в отношении величин превышения фактических объемов потерь над объемами, учтенными в сводном прогнозном балансе, рублей/МВт∙ч без НДС</t>
  </si>
  <si>
    <t>Сбытовые надбавки ОАО "Новосибирскэнергосбыт" для потребителей, осуществляющих расчеты по I - VI ценовым категориям за март 2017 г.</t>
  </si>
  <si>
    <t>Величина сбытовой надбавки ОАО "Новосибирскэнергосбыт" для населения и приравненных к нему категорий потребителей за март 2017 г.</t>
  </si>
  <si>
    <t>Величина сбытовой надбавки ОАО "Новосибирскэнергосбыт" для сетевых организаций за март 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</si>
</sst>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mmmm;@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indexed="8"/>
      <name val="Arial"/>
      <family val="2"/>
    </font>
    <font>
      <sz val="7"/>
      <color indexed="8"/>
      <name val="Arial"/>
      <family val="2"/>
    </font>
    <font>
      <sz val="10"/>
      <name val="Arial Cyr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8">
    <xf numFmtId="0" fontId="0" fillId="0" borderId="0"/>
    <xf numFmtId="0" fontId="7" fillId="5" borderId="0">
      <alignment horizontal="center" vertical="top"/>
    </xf>
    <xf numFmtId="0" fontId="7" fillId="5" borderId="0">
      <alignment horizontal="center" vertical="center"/>
    </xf>
    <xf numFmtId="0" fontId="8" fillId="5" borderId="0">
      <alignment horizontal="center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15" applyNumberFormat="0" applyFill="0" applyAlignment="0" applyProtection="0"/>
    <xf numFmtId="0" fontId="11" fillId="6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7" borderId="16" applyNumberFormat="0" applyFont="0" applyAlignment="0" applyProtection="0"/>
    <xf numFmtId="0" fontId="9" fillId="7" borderId="16" applyNumberFormat="0" applyFont="0" applyAlignment="0" applyProtection="0"/>
    <xf numFmtId="0" fontId="9" fillId="0" borderId="0"/>
    <xf numFmtId="0" fontId="13" fillId="0" borderId="0"/>
    <xf numFmtId="0" fontId="14" fillId="0" borderId="17" applyNumberFormat="0" applyFill="0" applyAlignment="0" applyProtection="0"/>
    <xf numFmtId="0" fontId="15" fillId="8" borderId="18" applyNumberFormat="0" applyAlignment="0" applyProtection="0"/>
    <xf numFmtId="0" fontId="16" fillId="0" borderId="0" applyNumberFormat="0" applyFill="0" applyBorder="0" applyAlignment="0" applyProtection="0"/>
  </cellStyleXfs>
  <cellXfs count="96">
    <xf numFmtId="0" fontId="0" fillId="0" borderId="0" xfId="0"/>
    <xf numFmtId="0" fontId="0" fillId="2" borderId="0" xfId="0" applyFont="1" applyFill="1"/>
    <xf numFmtId="0" fontId="0" fillId="0" borderId="0" xfId="0" applyFont="1"/>
    <xf numFmtId="0" fontId="0" fillId="2" borderId="0" xfId="0" applyFont="1" applyFill="1" applyAlignment="1"/>
    <xf numFmtId="0" fontId="4" fillId="2" borderId="0" xfId="0" applyFont="1" applyFill="1" applyBorder="1" applyAlignment="1">
      <alignment vertical="center"/>
    </xf>
    <xf numFmtId="0" fontId="0" fillId="2" borderId="0" xfId="0" applyFont="1" applyFill="1" applyBorder="1"/>
    <xf numFmtId="2" fontId="0" fillId="0" borderId="1" xfId="0" applyNumberFormat="1" applyFont="1" applyBorder="1" applyAlignment="1">
      <alignment horizontal="center" vertical="center"/>
    </xf>
    <xf numFmtId="0" fontId="6" fillId="2" borderId="0" xfId="0" applyFont="1" applyFill="1" applyBorder="1" applyAlignment="1"/>
    <xf numFmtId="0" fontId="5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left" vertical="center" wrapText="1"/>
    </xf>
    <xf numFmtId="2" fontId="0" fillId="0" borderId="1" xfId="0" applyNumberFormat="1" applyFont="1" applyFill="1" applyBorder="1" applyAlignment="1">
      <alignment horizontal="center" vertical="top" wrapText="1"/>
    </xf>
    <xf numFmtId="2" fontId="0" fillId="2" borderId="5" xfId="0" applyNumberFormat="1" applyFont="1" applyFill="1" applyBorder="1" applyAlignment="1">
      <alignment vertical="top" wrapText="1"/>
    </xf>
    <xf numFmtId="2" fontId="0" fillId="2" borderId="0" xfId="0" applyNumberFormat="1" applyFont="1" applyFill="1" applyBorder="1" applyAlignment="1">
      <alignment vertical="top" wrapText="1"/>
    </xf>
    <xf numFmtId="2" fontId="0" fillId="2" borderId="0" xfId="0" applyNumberFormat="1" applyFont="1" applyFill="1" applyBorder="1" applyAlignment="1">
      <alignment horizontal="center" vertical="top" wrapText="1"/>
    </xf>
    <xf numFmtId="0" fontId="0" fillId="2" borderId="0" xfId="0" applyFont="1" applyFill="1" applyBorder="1" applyAlignment="1">
      <alignment vertical="top" wrapText="1"/>
    </xf>
    <xf numFmtId="20" fontId="0" fillId="2" borderId="12" xfId="0" applyNumberFormat="1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20" fontId="0" fillId="2" borderId="14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vertical="top" wrapText="1"/>
    </xf>
    <xf numFmtId="2" fontId="0" fillId="0" borderId="1" xfId="0" applyNumberFormat="1" applyFont="1" applyBorder="1" applyAlignment="1">
      <alignment vertical="top" wrapText="1"/>
    </xf>
    <xf numFmtId="20" fontId="0" fillId="2" borderId="12" xfId="0" applyNumberFormat="1" applyFont="1" applyFill="1" applyBorder="1" applyAlignment="1">
      <alignment horizontal="center" vertical="top" wrapText="1"/>
    </xf>
    <xf numFmtId="0" fontId="0" fillId="2" borderId="13" xfId="0" applyFont="1" applyFill="1" applyBorder="1" applyAlignment="1">
      <alignment horizontal="center" vertical="top" wrapText="1"/>
    </xf>
    <xf numFmtId="20" fontId="0" fillId="2" borderId="14" xfId="0" applyNumberFormat="1" applyFont="1" applyFill="1" applyBorder="1" applyAlignment="1">
      <alignment horizontal="center" vertical="top" wrapText="1"/>
    </xf>
    <xf numFmtId="4" fontId="0" fillId="2" borderId="0" xfId="0" applyNumberFormat="1" applyFont="1" applyFill="1"/>
    <xf numFmtId="0" fontId="0" fillId="2" borderId="0" xfId="0" applyFill="1"/>
    <xf numFmtId="0" fontId="18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2" borderId="13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top" wrapText="1"/>
    </xf>
    <xf numFmtId="2" fontId="0" fillId="2" borderId="0" xfId="0" applyNumberFormat="1" applyFont="1" applyFill="1" applyBorder="1" applyAlignment="1">
      <alignment horizontal="center" vertical="top" wrapText="1"/>
    </xf>
    <xf numFmtId="0" fontId="0" fillId="2" borderId="0" xfId="0" applyFont="1" applyFill="1" applyBorder="1" applyAlignment="1">
      <alignment vertical="top" wrapText="1"/>
    </xf>
    <xf numFmtId="2" fontId="0" fillId="0" borderId="1" xfId="0" applyNumberFormat="1" applyFont="1" applyBorder="1" applyAlignment="1">
      <alignment horizontal="center" vertical="center" wrapText="1"/>
    </xf>
    <xf numFmtId="164" fontId="18" fillId="2" borderId="0" xfId="0" applyNumberFormat="1" applyFont="1" applyFill="1" applyAlignment="1">
      <alignment horizontal="left" vertical="center"/>
    </xf>
    <xf numFmtId="4" fontId="0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4" fillId="3" borderId="8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top" wrapText="1"/>
    </xf>
    <xf numFmtId="2" fontId="0" fillId="2" borderId="0" xfId="0" applyNumberFormat="1" applyFont="1" applyFill="1" applyBorder="1" applyAlignment="1">
      <alignment horizontal="center" vertical="top" wrapText="1"/>
    </xf>
    <xf numFmtId="0" fontId="0" fillId="2" borderId="0" xfId="0" applyFont="1" applyFill="1" applyBorder="1" applyAlignment="1">
      <alignment vertical="top" wrapText="1"/>
    </xf>
    <xf numFmtId="0" fontId="2" fillId="4" borderId="2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/>
    </xf>
    <xf numFmtId="0" fontId="0" fillId="2" borderId="12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/>
    </xf>
    <xf numFmtId="4" fontId="0" fillId="0" borderId="2" xfId="0" applyNumberFormat="1" applyFont="1" applyFill="1" applyBorder="1" applyAlignment="1">
      <alignment horizontal="center"/>
    </xf>
    <xf numFmtId="4" fontId="0" fillId="0" borderId="3" xfId="0" applyNumberFormat="1" applyFont="1" applyFill="1" applyBorder="1" applyAlignment="1">
      <alignment horizontal="center"/>
    </xf>
    <xf numFmtId="4" fontId="0" fillId="0" borderId="4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 vertical="top" wrapText="1"/>
    </xf>
    <xf numFmtId="0" fontId="0" fillId="2" borderId="13" xfId="0" applyFont="1" applyFill="1" applyBorder="1" applyAlignment="1">
      <alignment horizontal="center" vertical="top" wrapText="1"/>
    </xf>
    <xf numFmtId="0" fontId="0" fillId="2" borderId="1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0" fillId="0" borderId="1" xfId="0" applyNumberFormat="1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17" fillId="3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Font="1" applyFill="1" applyBorder="1" applyAlignment="1">
      <alignment horizontal="center" vertical="center" wrapText="1"/>
    </xf>
  </cellXfs>
  <cellStyles count="58">
    <cellStyle name="S1" xfId="1"/>
    <cellStyle name="S2" xfId="2"/>
    <cellStyle name="S3" xfId="3"/>
    <cellStyle name="Обычный" xfId="0" builtinId="0"/>
    <cellStyle name="Обычный 10 10" xfId="4"/>
    <cellStyle name="Обычный 10 11" xfId="5"/>
    <cellStyle name="Обычный 10 2" xfId="6"/>
    <cellStyle name="Обычный 10 3" xfId="7"/>
    <cellStyle name="Обычный 10 4" xfId="8"/>
    <cellStyle name="Обычный 10 5" xfId="9"/>
    <cellStyle name="Обычный 10 6" xfId="10"/>
    <cellStyle name="Обычный 10 7" xfId="11"/>
    <cellStyle name="Обычный 10 8" xfId="12"/>
    <cellStyle name="Обычный 10 9" xfId="13"/>
    <cellStyle name="Обычный 2" xfId="14"/>
    <cellStyle name="Обычный 2 2" xfId="15"/>
    <cellStyle name="Обычный 2 3" xfId="16"/>
    <cellStyle name="Обычный 3" xfId="17"/>
    <cellStyle name="Обычный 6 10" xfId="18"/>
    <cellStyle name="Обычный 6 11" xfId="19"/>
    <cellStyle name="Обычный 6 2" xfId="20"/>
    <cellStyle name="Обычный 6 3" xfId="21"/>
    <cellStyle name="Обычный 6 4" xfId="22"/>
    <cellStyle name="Обычный 6 5" xfId="23"/>
    <cellStyle name="Обычный 6 6" xfId="24"/>
    <cellStyle name="Обычный 6 7" xfId="25"/>
    <cellStyle name="Обычный 6 8" xfId="26"/>
    <cellStyle name="Обычный 6 9" xfId="27"/>
    <cellStyle name="Обычный 8 10" xfId="28"/>
    <cellStyle name="Обычный 8 11" xfId="29"/>
    <cellStyle name="Обычный 8 2" xfId="30"/>
    <cellStyle name="Обычный 8 3" xfId="31"/>
    <cellStyle name="Обычный 8 4" xfId="32"/>
    <cellStyle name="Обычный 8 5" xfId="33"/>
    <cellStyle name="Обычный 8 6" xfId="34"/>
    <cellStyle name="Обычный 8 7" xfId="35"/>
    <cellStyle name="Обычный 8 8" xfId="36"/>
    <cellStyle name="Обычный 8 9" xfId="37"/>
    <cellStyle name="Обычный 9 10" xfId="38"/>
    <cellStyle name="Обычный 9 11" xfId="39"/>
    <cellStyle name="Обычный 9 2" xfId="40"/>
    <cellStyle name="Обычный 9 3" xfId="41"/>
    <cellStyle name="Обычный 9 4" xfId="42"/>
    <cellStyle name="Обычный 9 5" xfId="43"/>
    <cellStyle name="Обычный 9 6" xfId="44"/>
    <cellStyle name="Обычный 9 7" xfId="45"/>
    <cellStyle name="Обычный 9 8" xfId="46"/>
    <cellStyle name="Обычный 9 9" xfId="47"/>
    <cellStyle name="㼿" xfId="48"/>
    <cellStyle name="㼿?" xfId="49"/>
    <cellStyle name="㼿㼿" xfId="50"/>
    <cellStyle name="㼿㼿?" xfId="51"/>
    <cellStyle name="㼿㼿? 2" xfId="52"/>
    <cellStyle name="㼿㼿㼿" xfId="53"/>
    <cellStyle name="㼿㼿㼿?" xfId="54"/>
    <cellStyle name="㼿㼿㼿㼿" xfId="55"/>
    <cellStyle name="㼿㼿㼿㼿?" xfId="56"/>
    <cellStyle name="㼿㼿㼿㼿㼿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2-&#1055;&#1072;&#1087;&#1082;&#1080;%20&#1089;&#1086;&#1090;&#1088;&#1091;&#1076;&#1085;&#1080;&#1082;&#1086;&#1074;%20&#1054;&#1040;&#1050;&#1056;/&#1064;&#1080;&#1096;&#1086;&#1074;&#1072;/&#1062;&#1077;&#1085;&#1099;/&#1055;&#1059;&#1053;&#1062;/&#1060;&#1072;&#1082;&#1090;/2017/&#1056;&#1072;&#1089;&#1095;&#1077;&#1090;&#1099;/03_&#1055;&#1059;&#1053;&#1062;_&#1052;&#1072;&#1088;&#1090;%202017_&#1092;&#1072;&#1082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для I-II ЦК"/>
      <sheetName val="III-ЦК_1"/>
      <sheetName val="III-ЦК_2"/>
      <sheetName val="III-ЦК_3 "/>
      <sheetName val="III-ЦК_4"/>
      <sheetName val="IV-ЦК_1"/>
      <sheetName val="IV-ЦК_2"/>
      <sheetName val="IV-ЦК_3"/>
      <sheetName val="IV-ЦК_4"/>
      <sheetName val="V-ЦК_1"/>
      <sheetName val="V-ЦК_2"/>
      <sheetName val="V-ЦК_3"/>
      <sheetName val="V-ЦК_4"/>
      <sheetName val="VI-ЦК_1"/>
      <sheetName val="VI-ЦК_2"/>
      <sheetName val="VI-ЦК_3"/>
      <sheetName val="VI-ЦК_4"/>
      <sheetName val="III-ЦК_3  (для ДКП)"/>
      <sheetName val="I_ЦК_ДКП"/>
      <sheetName val="III-ЦК_4  (для ДКП)"/>
      <sheetName val="СВНЦ АТС"/>
      <sheetName val="Реги+инфр.плат."/>
      <sheetName val="расчет свнц 1 цк"/>
      <sheetName val="ВСЕ ЦК(менее 150 кВт)"/>
      <sheetName val="ВСЕ ЦК(от 150 до 670 кВт)"/>
      <sheetName val="ВСЕ ЦК(от 670 кВт до 10МВт)"/>
      <sheetName val="ВСЕ ЦК(не менее 10 МВт)"/>
      <sheetName val="СВНЦ для ФСК 330"/>
      <sheetName val="для целей публикации"/>
    </sheetNames>
    <sheetDataSet>
      <sheetData sheetId="0">
        <row r="7">
          <cell r="E7">
            <v>59.88</v>
          </cell>
          <cell r="H7">
            <v>56.93</v>
          </cell>
          <cell r="K7">
            <v>36.11</v>
          </cell>
          <cell r="N7">
            <v>19.649999999999999</v>
          </cell>
        </row>
        <row r="20">
          <cell r="E20">
            <v>36.11</v>
          </cell>
        </row>
        <row r="35">
          <cell r="E35">
            <v>31.71</v>
          </cell>
          <cell r="H35">
            <v>30.14</v>
          </cell>
          <cell r="K35">
            <v>19.12</v>
          </cell>
          <cell r="N35">
            <v>10.41</v>
          </cell>
        </row>
        <row r="40">
          <cell r="E40">
            <v>62.23</v>
          </cell>
          <cell r="H40">
            <v>59.16</v>
          </cell>
          <cell r="K40">
            <v>37.53</v>
          </cell>
          <cell r="N40">
            <v>20.420000000000002</v>
          </cell>
        </row>
        <row r="45">
          <cell r="E45">
            <v>167.62</v>
          </cell>
          <cell r="H45">
            <v>159.37</v>
          </cell>
          <cell r="K45">
            <v>101.09</v>
          </cell>
          <cell r="N45">
            <v>55.01</v>
          </cell>
        </row>
        <row r="51">
          <cell r="E51">
            <v>31.71</v>
          </cell>
          <cell r="H51">
            <v>30.14</v>
          </cell>
          <cell r="K51">
            <v>19.12</v>
          </cell>
          <cell r="N51">
            <v>10.41</v>
          </cell>
        </row>
        <row r="56">
          <cell r="E56">
            <v>108.25</v>
          </cell>
          <cell r="H56">
            <v>102.92</v>
          </cell>
          <cell r="K56">
            <v>65.28</v>
          </cell>
          <cell r="N56">
            <v>35.53</v>
          </cell>
        </row>
      </sheetData>
      <sheetData sheetId="1">
        <row r="4">
          <cell r="B4">
            <v>904.95</v>
          </cell>
          <cell r="C4">
            <v>960.08</v>
          </cell>
          <cell r="D4">
            <v>972.8</v>
          </cell>
          <cell r="E4">
            <v>963.97</v>
          </cell>
          <cell r="F4">
            <v>921.93</v>
          </cell>
          <cell r="G4">
            <v>904.18</v>
          </cell>
          <cell r="H4">
            <v>984.53</v>
          </cell>
          <cell r="I4">
            <v>893.91</v>
          </cell>
          <cell r="J4">
            <v>838.27</v>
          </cell>
          <cell r="K4">
            <v>938.72</v>
          </cell>
          <cell r="L4">
            <v>995.31</v>
          </cell>
          <cell r="M4">
            <v>991.61</v>
          </cell>
          <cell r="N4">
            <v>901.32</v>
          </cell>
          <cell r="O4">
            <v>932.88</v>
          </cell>
          <cell r="P4">
            <v>911.16</v>
          </cell>
          <cell r="Q4">
            <v>879.25</v>
          </cell>
          <cell r="R4">
            <v>890.54</v>
          </cell>
          <cell r="S4">
            <v>958.24</v>
          </cell>
          <cell r="T4">
            <v>965.14</v>
          </cell>
          <cell r="U4">
            <v>885.78</v>
          </cell>
          <cell r="V4">
            <v>865.14</v>
          </cell>
          <cell r="W4">
            <v>860.5</v>
          </cell>
          <cell r="X4">
            <v>855.58</v>
          </cell>
          <cell r="Y4">
            <v>833.93</v>
          </cell>
          <cell r="Z4">
            <v>819.19</v>
          </cell>
          <cell r="AA4">
            <v>826.08</v>
          </cell>
          <cell r="AB4">
            <v>821.19</v>
          </cell>
          <cell r="AC4">
            <v>817.19</v>
          </cell>
          <cell r="AD4">
            <v>804.37</v>
          </cell>
          <cell r="AE4">
            <v>839.78</v>
          </cell>
          <cell r="AF4">
            <v>804.76</v>
          </cell>
        </row>
        <row r="5">
          <cell r="B5">
            <v>896.15</v>
          </cell>
          <cell r="C5">
            <v>905.52</v>
          </cell>
          <cell r="D5">
            <v>907.21</v>
          </cell>
          <cell r="E5">
            <v>918.04</v>
          </cell>
          <cell r="F5">
            <v>919.92</v>
          </cell>
          <cell r="G5">
            <v>908.41</v>
          </cell>
          <cell r="H5">
            <v>924.55</v>
          </cell>
          <cell r="I5">
            <v>878.73</v>
          </cell>
          <cell r="J5">
            <v>817.85</v>
          </cell>
          <cell r="K5">
            <v>902.66</v>
          </cell>
          <cell r="L5">
            <v>973.29</v>
          </cell>
          <cell r="M5">
            <v>953.47</v>
          </cell>
          <cell r="N5">
            <v>872.97</v>
          </cell>
          <cell r="O5">
            <v>901.88</v>
          </cell>
          <cell r="P5">
            <v>870.67</v>
          </cell>
          <cell r="Q5">
            <v>862.54</v>
          </cell>
          <cell r="R5">
            <v>853.69</v>
          </cell>
          <cell r="S5">
            <v>902.97</v>
          </cell>
          <cell r="T5">
            <v>950.27</v>
          </cell>
          <cell r="U5">
            <v>868.1</v>
          </cell>
          <cell r="V5">
            <v>836.87</v>
          </cell>
          <cell r="W5">
            <v>831.99</v>
          </cell>
          <cell r="X5">
            <v>831.24</v>
          </cell>
          <cell r="Y5">
            <v>826.51</v>
          </cell>
          <cell r="Z5">
            <v>820.44</v>
          </cell>
          <cell r="AA5">
            <v>829.31</v>
          </cell>
          <cell r="AB5">
            <v>827.96</v>
          </cell>
          <cell r="AC5">
            <v>833.49</v>
          </cell>
          <cell r="AD5">
            <v>813.41</v>
          </cell>
          <cell r="AE5">
            <v>796.04</v>
          </cell>
          <cell r="AF5">
            <v>753.22</v>
          </cell>
        </row>
        <row r="6">
          <cell r="B6">
            <v>859.92</v>
          </cell>
          <cell r="C6">
            <v>866.54</v>
          </cell>
          <cell r="D6">
            <v>867.93</v>
          </cell>
          <cell r="E6">
            <v>916.22</v>
          </cell>
          <cell r="F6">
            <v>889.17</v>
          </cell>
          <cell r="G6">
            <v>889.22</v>
          </cell>
          <cell r="H6">
            <v>898.54</v>
          </cell>
          <cell r="I6">
            <v>861.1</v>
          </cell>
          <cell r="J6">
            <v>774.63</v>
          </cell>
          <cell r="K6">
            <v>871.14</v>
          </cell>
          <cell r="L6">
            <v>918.26</v>
          </cell>
          <cell r="M6">
            <v>939.9</v>
          </cell>
          <cell r="N6">
            <v>861.45</v>
          </cell>
          <cell r="O6">
            <v>893.36</v>
          </cell>
          <cell r="P6">
            <v>868.7</v>
          </cell>
          <cell r="Q6">
            <v>849.2</v>
          </cell>
          <cell r="R6">
            <v>846.66</v>
          </cell>
          <cell r="S6">
            <v>893.32</v>
          </cell>
          <cell r="T6">
            <v>920.02</v>
          </cell>
          <cell r="U6">
            <v>858.66</v>
          </cell>
          <cell r="V6">
            <v>835.09</v>
          </cell>
          <cell r="W6">
            <v>829.24</v>
          </cell>
          <cell r="X6">
            <v>823.85</v>
          </cell>
          <cell r="Y6">
            <v>822.17</v>
          </cell>
          <cell r="Z6">
            <v>820.77</v>
          </cell>
          <cell r="AA6">
            <v>828.9</v>
          </cell>
          <cell r="AB6">
            <v>815.77</v>
          </cell>
          <cell r="AC6">
            <v>806.37</v>
          </cell>
          <cell r="AD6">
            <v>791.08</v>
          </cell>
          <cell r="AE6">
            <v>786.23</v>
          </cell>
          <cell r="AF6">
            <v>743.92</v>
          </cell>
        </row>
        <row r="7">
          <cell r="B7">
            <v>846.49</v>
          </cell>
          <cell r="C7">
            <v>840.74</v>
          </cell>
          <cell r="D7">
            <v>866.41</v>
          </cell>
          <cell r="E7">
            <v>898.65</v>
          </cell>
          <cell r="F7">
            <v>878.09</v>
          </cell>
          <cell r="G7">
            <v>880.46</v>
          </cell>
          <cell r="H7">
            <v>879.35</v>
          </cell>
          <cell r="I7">
            <v>848.15</v>
          </cell>
          <cell r="J7">
            <v>768.35</v>
          </cell>
          <cell r="K7">
            <v>845.83</v>
          </cell>
          <cell r="L7">
            <v>907.48</v>
          </cell>
          <cell r="M7">
            <v>898.26</v>
          </cell>
          <cell r="N7">
            <v>857.64</v>
          </cell>
          <cell r="O7">
            <v>861.87</v>
          </cell>
          <cell r="P7">
            <v>841.06</v>
          </cell>
          <cell r="Q7">
            <v>821.68</v>
          </cell>
          <cell r="R7">
            <v>824.04</v>
          </cell>
          <cell r="S7">
            <v>874.77</v>
          </cell>
          <cell r="T7">
            <v>885.42</v>
          </cell>
          <cell r="U7">
            <v>835.38</v>
          </cell>
          <cell r="V7">
            <v>819.93</v>
          </cell>
          <cell r="W7">
            <v>821.64</v>
          </cell>
          <cell r="X7">
            <v>819.74</v>
          </cell>
          <cell r="Y7">
            <v>818.69</v>
          </cell>
          <cell r="Z7">
            <v>830.47</v>
          </cell>
          <cell r="AA7">
            <v>817.87</v>
          </cell>
          <cell r="AB7">
            <v>798.8</v>
          </cell>
          <cell r="AC7">
            <v>780.47</v>
          </cell>
          <cell r="AD7">
            <v>769.83</v>
          </cell>
          <cell r="AE7">
            <v>727.71</v>
          </cell>
          <cell r="AF7">
            <v>739.83</v>
          </cell>
        </row>
        <row r="8">
          <cell r="B8">
            <v>834.92</v>
          </cell>
          <cell r="C8">
            <v>862.95</v>
          </cell>
          <cell r="D8">
            <v>873.08</v>
          </cell>
          <cell r="E8">
            <v>885.51</v>
          </cell>
          <cell r="F8">
            <v>870.98</v>
          </cell>
          <cell r="G8">
            <v>876.08</v>
          </cell>
          <cell r="H8">
            <v>858.9</v>
          </cell>
          <cell r="I8">
            <v>779.05</v>
          </cell>
          <cell r="J8">
            <v>811.25</v>
          </cell>
          <cell r="K8">
            <v>885.59</v>
          </cell>
          <cell r="L8">
            <v>963.65</v>
          </cell>
          <cell r="M8">
            <v>854.73</v>
          </cell>
          <cell r="N8">
            <v>863.42</v>
          </cell>
          <cell r="O8">
            <v>841.05</v>
          </cell>
          <cell r="P8">
            <v>796.2</v>
          </cell>
          <cell r="Q8">
            <v>798.95</v>
          </cell>
          <cell r="R8">
            <v>847.85</v>
          </cell>
          <cell r="S8">
            <v>885.87</v>
          </cell>
          <cell r="T8">
            <v>843.77</v>
          </cell>
          <cell r="U8">
            <v>810.05</v>
          </cell>
          <cell r="V8">
            <v>808.73</v>
          </cell>
          <cell r="W8">
            <v>804.11</v>
          </cell>
          <cell r="X8">
            <v>803.31</v>
          </cell>
          <cell r="Y8">
            <v>792.18</v>
          </cell>
          <cell r="Z8">
            <v>815.55</v>
          </cell>
          <cell r="AA8">
            <v>787.69</v>
          </cell>
          <cell r="AB8">
            <v>774.63</v>
          </cell>
          <cell r="AC8">
            <v>778.46</v>
          </cell>
          <cell r="AD8">
            <v>756.82</v>
          </cell>
          <cell r="AE8">
            <v>734.54</v>
          </cell>
          <cell r="AF8">
            <v>727.33</v>
          </cell>
        </row>
        <row r="9">
          <cell r="B9">
            <v>831.46</v>
          </cell>
          <cell r="C9">
            <v>856.06</v>
          </cell>
          <cell r="D9">
            <v>880.56</v>
          </cell>
          <cell r="E9">
            <v>900.07</v>
          </cell>
          <cell r="F9">
            <v>860.28</v>
          </cell>
          <cell r="G9">
            <v>869.25</v>
          </cell>
          <cell r="H9">
            <v>852.8</v>
          </cell>
          <cell r="I9">
            <v>778.93</v>
          </cell>
          <cell r="J9">
            <v>811.2</v>
          </cell>
          <cell r="K9">
            <v>886.68</v>
          </cell>
          <cell r="L9">
            <v>924.75</v>
          </cell>
          <cell r="M9">
            <v>832.14</v>
          </cell>
          <cell r="N9">
            <v>864.62</v>
          </cell>
          <cell r="O9">
            <v>828.79</v>
          </cell>
          <cell r="P9">
            <v>792.66</v>
          </cell>
          <cell r="Q9">
            <v>802.85</v>
          </cell>
          <cell r="R9">
            <v>856.2</v>
          </cell>
          <cell r="S9">
            <v>880.55</v>
          </cell>
          <cell r="T9">
            <v>834.28</v>
          </cell>
          <cell r="U9">
            <v>806.68</v>
          </cell>
          <cell r="V9">
            <v>805.68</v>
          </cell>
          <cell r="W9">
            <v>795.92</v>
          </cell>
          <cell r="X9">
            <v>787.7</v>
          </cell>
          <cell r="Y9">
            <v>784.92</v>
          </cell>
          <cell r="Z9">
            <v>800.35</v>
          </cell>
          <cell r="AA9">
            <v>762.7</v>
          </cell>
          <cell r="AB9">
            <v>760.43</v>
          </cell>
          <cell r="AC9">
            <v>775.03</v>
          </cell>
          <cell r="AD9">
            <v>757.55</v>
          </cell>
          <cell r="AE9">
            <v>741.22</v>
          </cell>
          <cell r="AF9">
            <v>721.2</v>
          </cell>
        </row>
        <row r="10">
          <cell r="B10">
            <v>867.06</v>
          </cell>
          <cell r="C10">
            <v>870.63</v>
          </cell>
          <cell r="D10">
            <v>898.94</v>
          </cell>
          <cell r="E10">
            <v>900.24</v>
          </cell>
          <cell r="F10">
            <v>866.2</v>
          </cell>
          <cell r="G10">
            <v>885.91</v>
          </cell>
          <cell r="H10">
            <v>871.48</v>
          </cell>
          <cell r="I10">
            <v>783.58</v>
          </cell>
          <cell r="J10">
            <v>835.72</v>
          </cell>
          <cell r="K10">
            <v>905.05</v>
          </cell>
          <cell r="L10">
            <v>917.6</v>
          </cell>
          <cell r="M10">
            <v>829.54</v>
          </cell>
          <cell r="N10">
            <v>884.8</v>
          </cell>
          <cell r="O10">
            <v>854.56</v>
          </cell>
          <cell r="P10">
            <v>813.77</v>
          </cell>
          <cell r="Q10">
            <v>824.1</v>
          </cell>
          <cell r="R10">
            <v>863.32</v>
          </cell>
          <cell r="S10">
            <v>890.94</v>
          </cell>
          <cell r="T10">
            <v>840.12</v>
          </cell>
          <cell r="U10">
            <v>806.15</v>
          </cell>
          <cell r="V10">
            <v>813.81</v>
          </cell>
          <cell r="W10">
            <v>785.05</v>
          </cell>
          <cell r="X10">
            <v>772.59</v>
          </cell>
          <cell r="Y10">
            <v>768.75</v>
          </cell>
          <cell r="Z10">
            <v>810.44</v>
          </cell>
          <cell r="AA10">
            <v>760.63</v>
          </cell>
          <cell r="AB10">
            <v>767.12</v>
          </cell>
          <cell r="AC10">
            <v>781.36</v>
          </cell>
          <cell r="AD10">
            <v>743.64</v>
          </cell>
          <cell r="AE10">
            <v>734.18</v>
          </cell>
          <cell r="AF10">
            <v>721.19</v>
          </cell>
        </row>
        <row r="11">
          <cell r="B11">
            <v>877.96</v>
          </cell>
          <cell r="C11">
            <v>883.31</v>
          </cell>
          <cell r="D11">
            <v>949.08</v>
          </cell>
          <cell r="E11">
            <v>888.67</v>
          </cell>
          <cell r="F11">
            <v>877.21</v>
          </cell>
          <cell r="G11">
            <v>895.18</v>
          </cell>
          <cell r="H11">
            <v>879.74</v>
          </cell>
          <cell r="I11">
            <v>766.43</v>
          </cell>
          <cell r="J11">
            <v>843.7</v>
          </cell>
          <cell r="K11">
            <v>917.4</v>
          </cell>
          <cell r="L11">
            <v>925.01</v>
          </cell>
          <cell r="M11">
            <v>825.77</v>
          </cell>
          <cell r="N11">
            <v>899.1</v>
          </cell>
          <cell r="O11">
            <v>864.66</v>
          </cell>
          <cell r="P11">
            <v>824.53</v>
          </cell>
          <cell r="Q11">
            <v>834.17</v>
          </cell>
          <cell r="R11">
            <v>897.86</v>
          </cell>
          <cell r="S11">
            <v>887.31</v>
          </cell>
          <cell r="T11">
            <v>836.85</v>
          </cell>
          <cell r="U11">
            <v>815.13</v>
          </cell>
          <cell r="V11">
            <v>821.12</v>
          </cell>
          <cell r="W11">
            <v>793.68</v>
          </cell>
          <cell r="X11">
            <v>785.91</v>
          </cell>
          <cell r="Y11">
            <v>782.06</v>
          </cell>
          <cell r="Z11">
            <v>780.94</v>
          </cell>
          <cell r="AA11">
            <v>741.92</v>
          </cell>
          <cell r="AB11">
            <v>771.28</v>
          </cell>
          <cell r="AC11">
            <v>784.4</v>
          </cell>
          <cell r="AD11">
            <v>750.57</v>
          </cell>
          <cell r="AE11">
            <v>738.63</v>
          </cell>
          <cell r="AF11">
            <v>735.56</v>
          </cell>
        </row>
        <row r="12">
          <cell r="B12">
            <v>898.96</v>
          </cell>
          <cell r="C12">
            <v>907.21</v>
          </cell>
          <cell r="D12">
            <v>957.45</v>
          </cell>
          <cell r="E12">
            <v>906.71</v>
          </cell>
          <cell r="F12">
            <v>875.74</v>
          </cell>
          <cell r="G12">
            <v>906.06</v>
          </cell>
          <cell r="H12">
            <v>892.69</v>
          </cell>
          <cell r="I12">
            <v>773.74</v>
          </cell>
          <cell r="J12">
            <v>879.73</v>
          </cell>
          <cell r="K12">
            <v>937.18</v>
          </cell>
          <cell r="L12">
            <v>936.95</v>
          </cell>
          <cell r="M12">
            <v>832.8</v>
          </cell>
          <cell r="N12">
            <v>913.4</v>
          </cell>
          <cell r="O12">
            <v>885.72</v>
          </cell>
          <cell r="P12">
            <v>869.59</v>
          </cell>
          <cell r="Q12">
            <v>870.91</v>
          </cell>
          <cell r="R12">
            <v>936.05</v>
          </cell>
          <cell r="S12">
            <v>893.24</v>
          </cell>
          <cell r="T12">
            <v>843.18</v>
          </cell>
          <cell r="U12">
            <v>843.31</v>
          </cell>
          <cell r="V12">
            <v>852.19</v>
          </cell>
          <cell r="W12">
            <v>838.39</v>
          </cell>
          <cell r="X12">
            <v>824.73</v>
          </cell>
          <cell r="Y12">
            <v>825.96</v>
          </cell>
          <cell r="Z12">
            <v>787.8</v>
          </cell>
          <cell r="AA12">
            <v>752.12</v>
          </cell>
          <cell r="AB12">
            <v>819.65</v>
          </cell>
          <cell r="AC12">
            <v>808.63</v>
          </cell>
          <cell r="AD12">
            <v>789.84</v>
          </cell>
          <cell r="AE12">
            <v>783.51</v>
          </cell>
          <cell r="AF12">
            <v>773.11</v>
          </cell>
        </row>
        <row r="13">
          <cell r="B13">
            <v>936.35</v>
          </cell>
          <cell r="C13">
            <v>944.09</v>
          </cell>
          <cell r="D13">
            <v>976.67</v>
          </cell>
          <cell r="E13">
            <v>941.67</v>
          </cell>
          <cell r="F13">
            <v>900.46</v>
          </cell>
          <cell r="G13">
            <v>930.94</v>
          </cell>
          <cell r="H13">
            <v>905.65</v>
          </cell>
          <cell r="I13">
            <v>782.08</v>
          </cell>
          <cell r="J13">
            <v>897.31</v>
          </cell>
          <cell r="K13">
            <v>966.51</v>
          </cell>
          <cell r="L13">
            <v>961.46</v>
          </cell>
          <cell r="M13">
            <v>866.96</v>
          </cell>
          <cell r="N13">
            <v>938.3</v>
          </cell>
          <cell r="O13">
            <v>909.4</v>
          </cell>
          <cell r="P13">
            <v>885.25</v>
          </cell>
          <cell r="Q13">
            <v>893.71</v>
          </cell>
          <cell r="R13">
            <v>934.87</v>
          </cell>
          <cell r="S13">
            <v>927.28</v>
          </cell>
          <cell r="T13">
            <v>863.35</v>
          </cell>
          <cell r="U13">
            <v>874.54</v>
          </cell>
          <cell r="V13">
            <v>868.93</v>
          </cell>
          <cell r="W13">
            <v>858.53</v>
          </cell>
          <cell r="X13">
            <v>855.33</v>
          </cell>
          <cell r="Y13">
            <v>844.92</v>
          </cell>
          <cell r="Z13">
            <v>820.49</v>
          </cell>
          <cell r="AA13">
            <v>773.73</v>
          </cell>
          <cell r="AB13">
            <v>852.74</v>
          </cell>
          <cell r="AC13">
            <v>836.41</v>
          </cell>
          <cell r="AD13">
            <v>786.34</v>
          </cell>
          <cell r="AE13">
            <v>821.87</v>
          </cell>
          <cell r="AF13">
            <v>811.14</v>
          </cell>
        </row>
        <row r="14">
          <cell r="B14">
            <v>941.62</v>
          </cell>
          <cell r="C14">
            <v>956.5</v>
          </cell>
          <cell r="D14">
            <v>999.36</v>
          </cell>
          <cell r="E14">
            <v>964.82</v>
          </cell>
          <cell r="F14">
            <v>917.39</v>
          </cell>
          <cell r="G14">
            <v>951.84</v>
          </cell>
          <cell r="H14">
            <v>941.1</v>
          </cell>
          <cell r="I14">
            <v>794.81</v>
          </cell>
          <cell r="J14">
            <v>908.27</v>
          </cell>
          <cell r="K14">
            <v>968.1</v>
          </cell>
          <cell r="L14">
            <v>965.11</v>
          </cell>
          <cell r="M14">
            <v>886.18</v>
          </cell>
          <cell r="N14">
            <v>954.71</v>
          </cell>
          <cell r="O14">
            <v>926.67</v>
          </cell>
          <cell r="P14">
            <v>895.9</v>
          </cell>
          <cell r="Q14">
            <v>902.88</v>
          </cell>
          <cell r="R14">
            <v>944.79</v>
          </cell>
          <cell r="S14">
            <v>961.13</v>
          </cell>
          <cell r="T14">
            <v>882.35</v>
          </cell>
          <cell r="U14">
            <v>899.3</v>
          </cell>
          <cell r="V14">
            <v>888.38</v>
          </cell>
          <cell r="W14">
            <v>882.82</v>
          </cell>
          <cell r="X14">
            <v>865.69</v>
          </cell>
          <cell r="Y14">
            <v>858.77</v>
          </cell>
          <cell r="Z14">
            <v>832.45</v>
          </cell>
          <cell r="AA14">
            <v>816.1</v>
          </cell>
          <cell r="AB14">
            <v>862.39</v>
          </cell>
          <cell r="AC14">
            <v>858.61</v>
          </cell>
          <cell r="AD14">
            <v>805.37</v>
          </cell>
          <cell r="AE14">
            <v>847.8</v>
          </cell>
          <cell r="AF14">
            <v>866.13</v>
          </cell>
        </row>
        <row r="15">
          <cell r="B15">
            <v>996.11</v>
          </cell>
          <cell r="C15">
            <v>1013.37</v>
          </cell>
          <cell r="D15">
            <v>1019.57</v>
          </cell>
          <cell r="E15">
            <v>986.16</v>
          </cell>
          <cell r="F15">
            <v>918.18</v>
          </cell>
          <cell r="G15">
            <v>953.76</v>
          </cell>
          <cell r="H15">
            <v>958.48</v>
          </cell>
          <cell r="I15">
            <v>789.15</v>
          </cell>
          <cell r="J15">
            <v>915.76</v>
          </cell>
          <cell r="K15">
            <v>1022.27</v>
          </cell>
          <cell r="L15">
            <v>974.86</v>
          </cell>
          <cell r="M15">
            <v>875.49</v>
          </cell>
          <cell r="N15">
            <v>968.73</v>
          </cell>
          <cell r="O15">
            <v>930.87</v>
          </cell>
          <cell r="P15">
            <v>897.88</v>
          </cell>
          <cell r="Q15">
            <v>912.16</v>
          </cell>
          <cell r="R15">
            <v>984.37</v>
          </cell>
          <cell r="S15">
            <v>957.19</v>
          </cell>
          <cell r="T15">
            <v>880.57</v>
          </cell>
          <cell r="U15">
            <v>897.7</v>
          </cell>
          <cell r="V15">
            <v>917.26</v>
          </cell>
          <cell r="W15">
            <v>875.51</v>
          </cell>
          <cell r="X15">
            <v>869.71</v>
          </cell>
          <cell r="Y15">
            <v>860.83</v>
          </cell>
          <cell r="Z15">
            <v>830.89</v>
          </cell>
          <cell r="AA15">
            <v>801.3</v>
          </cell>
          <cell r="AB15">
            <v>873.16</v>
          </cell>
          <cell r="AC15">
            <v>860.36</v>
          </cell>
          <cell r="AD15">
            <v>839.38</v>
          </cell>
          <cell r="AE15">
            <v>837.1</v>
          </cell>
          <cell r="AF15">
            <v>850.61</v>
          </cell>
        </row>
        <row r="16">
          <cell r="B16">
            <v>991.47</v>
          </cell>
          <cell r="C16">
            <v>1026.18</v>
          </cell>
          <cell r="D16">
            <v>1018.9</v>
          </cell>
          <cell r="E16">
            <v>1001.69</v>
          </cell>
          <cell r="F16">
            <v>920.09</v>
          </cell>
          <cell r="G16">
            <v>978.75</v>
          </cell>
          <cell r="H16">
            <v>962.31</v>
          </cell>
          <cell r="I16">
            <v>780.77</v>
          </cell>
          <cell r="J16">
            <v>906.86</v>
          </cell>
          <cell r="K16">
            <v>1018.01</v>
          </cell>
          <cell r="L16">
            <v>986.59</v>
          </cell>
          <cell r="M16">
            <v>887.03</v>
          </cell>
          <cell r="N16">
            <v>987.34</v>
          </cell>
          <cell r="O16">
            <v>944.02</v>
          </cell>
          <cell r="P16">
            <v>912.28</v>
          </cell>
          <cell r="Q16">
            <v>940.02</v>
          </cell>
          <cell r="R16">
            <v>987.49</v>
          </cell>
          <cell r="S16">
            <v>994.15</v>
          </cell>
          <cell r="T16">
            <v>880.95</v>
          </cell>
          <cell r="U16">
            <v>917.67</v>
          </cell>
          <cell r="V16">
            <v>893.98</v>
          </cell>
          <cell r="W16">
            <v>870.89</v>
          </cell>
          <cell r="X16">
            <v>869.69</v>
          </cell>
          <cell r="Y16">
            <v>851.76</v>
          </cell>
          <cell r="Z16">
            <v>804.51</v>
          </cell>
          <cell r="AA16">
            <v>799.57</v>
          </cell>
          <cell r="AB16">
            <v>865.74</v>
          </cell>
          <cell r="AC16">
            <v>872.18</v>
          </cell>
          <cell r="AD16">
            <v>836.15</v>
          </cell>
          <cell r="AE16">
            <v>828.29</v>
          </cell>
          <cell r="AF16">
            <v>850.4</v>
          </cell>
        </row>
        <row r="17">
          <cell r="B17">
            <v>987.96</v>
          </cell>
          <cell r="C17">
            <v>1021.87</v>
          </cell>
          <cell r="D17">
            <v>1015.04</v>
          </cell>
          <cell r="E17">
            <v>994.33</v>
          </cell>
          <cell r="F17">
            <v>921.74</v>
          </cell>
          <cell r="G17">
            <v>975.07</v>
          </cell>
          <cell r="H17">
            <v>942.82</v>
          </cell>
          <cell r="I17">
            <v>780.03</v>
          </cell>
          <cell r="J17">
            <v>927.27</v>
          </cell>
          <cell r="K17">
            <v>1019.47</v>
          </cell>
          <cell r="L17">
            <v>985.38</v>
          </cell>
          <cell r="M17">
            <v>891.01</v>
          </cell>
          <cell r="N17">
            <v>980.82</v>
          </cell>
          <cell r="O17">
            <v>921.54</v>
          </cell>
          <cell r="P17">
            <v>911.96</v>
          </cell>
          <cell r="Q17">
            <v>928.34</v>
          </cell>
          <cell r="R17">
            <v>991.3</v>
          </cell>
          <cell r="S17">
            <v>1028.98</v>
          </cell>
          <cell r="T17">
            <v>951.38</v>
          </cell>
          <cell r="U17">
            <v>910</v>
          </cell>
          <cell r="V17">
            <v>897.23</v>
          </cell>
          <cell r="W17">
            <v>872.29</v>
          </cell>
          <cell r="X17">
            <v>867.76</v>
          </cell>
          <cell r="Y17">
            <v>847.83</v>
          </cell>
          <cell r="Z17">
            <v>786.79</v>
          </cell>
          <cell r="AA17">
            <v>809.92</v>
          </cell>
          <cell r="AB17">
            <v>859.79</v>
          </cell>
          <cell r="AC17">
            <v>871</v>
          </cell>
          <cell r="AD17">
            <v>858.61</v>
          </cell>
          <cell r="AE17">
            <v>834.99</v>
          </cell>
          <cell r="AF17">
            <v>843.03</v>
          </cell>
        </row>
        <row r="18">
          <cell r="B18">
            <v>987.87</v>
          </cell>
          <cell r="C18">
            <v>1020.18</v>
          </cell>
          <cell r="D18">
            <v>989.32</v>
          </cell>
          <cell r="E18">
            <v>993.34</v>
          </cell>
          <cell r="F18">
            <v>920.97</v>
          </cell>
          <cell r="G18">
            <v>988.4</v>
          </cell>
          <cell r="H18">
            <v>924.36</v>
          </cell>
          <cell r="I18">
            <v>776.33</v>
          </cell>
          <cell r="J18">
            <v>955.26</v>
          </cell>
          <cell r="K18">
            <v>1019.05</v>
          </cell>
          <cell r="L18">
            <v>982.45</v>
          </cell>
          <cell r="M18">
            <v>863.23</v>
          </cell>
          <cell r="N18">
            <v>949.39</v>
          </cell>
          <cell r="O18">
            <v>921.19</v>
          </cell>
          <cell r="P18">
            <v>902.86</v>
          </cell>
          <cell r="Q18">
            <v>928.13</v>
          </cell>
          <cell r="R18">
            <v>986.22</v>
          </cell>
          <cell r="S18">
            <v>1027.33</v>
          </cell>
          <cell r="T18">
            <v>954.99</v>
          </cell>
          <cell r="U18">
            <v>902.02</v>
          </cell>
          <cell r="V18">
            <v>882.25</v>
          </cell>
          <cell r="W18">
            <v>867.08</v>
          </cell>
          <cell r="X18">
            <v>862.1</v>
          </cell>
          <cell r="Y18">
            <v>845.32</v>
          </cell>
          <cell r="Z18">
            <v>784.85</v>
          </cell>
          <cell r="AA18">
            <v>814.32</v>
          </cell>
          <cell r="AB18">
            <v>839.34</v>
          </cell>
          <cell r="AC18">
            <v>868.52</v>
          </cell>
          <cell r="AD18">
            <v>852.09</v>
          </cell>
          <cell r="AE18">
            <v>832.54</v>
          </cell>
          <cell r="AF18">
            <v>846.41</v>
          </cell>
        </row>
        <row r="19">
          <cell r="B19">
            <v>977.9</v>
          </cell>
          <cell r="C19">
            <v>1013.07</v>
          </cell>
          <cell r="D19">
            <v>985.97</v>
          </cell>
          <cell r="E19">
            <v>979.47</v>
          </cell>
          <cell r="F19">
            <v>918.81</v>
          </cell>
          <cell r="G19">
            <v>996.59</v>
          </cell>
          <cell r="H19">
            <v>922.32</v>
          </cell>
          <cell r="I19">
            <v>771.56</v>
          </cell>
          <cell r="J19">
            <v>951.6</v>
          </cell>
          <cell r="K19">
            <v>1017.09</v>
          </cell>
          <cell r="L19">
            <v>979.47</v>
          </cell>
          <cell r="M19">
            <v>841.38</v>
          </cell>
          <cell r="N19">
            <v>949.36</v>
          </cell>
          <cell r="O19">
            <v>922.32</v>
          </cell>
          <cell r="P19">
            <v>914.45</v>
          </cell>
          <cell r="Q19">
            <v>909.27</v>
          </cell>
          <cell r="R19">
            <v>968.97</v>
          </cell>
          <cell r="S19">
            <v>1023.03</v>
          </cell>
          <cell r="T19">
            <v>945.92</v>
          </cell>
          <cell r="U19">
            <v>901.16</v>
          </cell>
          <cell r="V19">
            <v>876.72</v>
          </cell>
          <cell r="W19">
            <v>864.22</v>
          </cell>
          <cell r="X19">
            <v>860.58</v>
          </cell>
          <cell r="Y19">
            <v>832.9</v>
          </cell>
          <cell r="Z19">
            <v>776.7</v>
          </cell>
          <cell r="AA19">
            <v>806.33</v>
          </cell>
          <cell r="AB19">
            <v>839.75</v>
          </cell>
          <cell r="AC19">
            <v>862.95</v>
          </cell>
          <cell r="AD19">
            <v>846.75</v>
          </cell>
          <cell r="AE19">
            <v>832.96</v>
          </cell>
          <cell r="AF19">
            <v>846.52</v>
          </cell>
        </row>
        <row r="20">
          <cell r="B20">
            <v>970.15</v>
          </cell>
          <cell r="C20">
            <v>1009.81</v>
          </cell>
          <cell r="D20">
            <v>981.27</v>
          </cell>
          <cell r="E20">
            <v>919.88</v>
          </cell>
          <cell r="F20">
            <v>901.73</v>
          </cell>
          <cell r="G20">
            <v>985.63</v>
          </cell>
          <cell r="H20">
            <v>919.82</v>
          </cell>
          <cell r="I20">
            <v>768.66</v>
          </cell>
          <cell r="J20">
            <v>941.21</v>
          </cell>
          <cell r="K20">
            <v>1002</v>
          </cell>
          <cell r="L20">
            <v>971.22</v>
          </cell>
          <cell r="M20">
            <v>841.63</v>
          </cell>
          <cell r="N20">
            <v>939.53</v>
          </cell>
          <cell r="O20">
            <v>913.24</v>
          </cell>
          <cell r="P20">
            <v>910.06</v>
          </cell>
          <cell r="Q20">
            <v>908.05</v>
          </cell>
          <cell r="R20">
            <v>965.53</v>
          </cell>
          <cell r="S20">
            <v>1023.44</v>
          </cell>
          <cell r="T20">
            <v>943.89</v>
          </cell>
          <cell r="U20">
            <v>892.65</v>
          </cell>
          <cell r="V20">
            <v>867.85</v>
          </cell>
          <cell r="W20">
            <v>862.41</v>
          </cell>
          <cell r="X20">
            <v>859.09</v>
          </cell>
          <cell r="Y20">
            <v>836.61</v>
          </cell>
          <cell r="Z20">
            <v>804.61</v>
          </cell>
          <cell r="AA20">
            <v>805.27</v>
          </cell>
          <cell r="AB20">
            <v>854.56</v>
          </cell>
          <cell r="AC20">
            <v>847.04</v>
          </cell>
          <cell r="AD20">
            <v>843.99</v>
          </cell>
          <cell r="AE20">
            <v>783.8</v>
          </cell>
          <cell r="AF20">
            <v>854.01</v>
          </cell>
        </row>
        <row r="21">
          <cell r="B21">
            <v>959.95</v>
          </cell>
          <cell r="C21">
            <v>1008.48</v>
          </cell>
          <cell r="D21">
            <v>975.97</v>
          </cell>
          <cell r="E21">
            <v>926.35</v>
          </cell>
          <cell r="F21">
            <v>906.03</v>
          </cell>
          <cell r="G21">
            <v>978.31</v>
          </cell>
          <cell r="H21">
            <v>916.83</v>
          </cell>
          <cell r="I21">
            <v>768.86</v>
          </cell>
          <cell r="J21">
            <v>934.22</v>
          </cell>
          <cell r="K21">
            <v>996.06</v>
          </cell>
          <cell r="L21">
            <v>968.44</v>
          </cell>
          <cell r="M21">
            <v>828.63</v>
          </cell>
          <cell r="N21">
            <v>935.24</v>
          </cell>
          <cell r="O21">
            <v>910.5</v>
          </cell>
          <cell r="P21">
            <v>899.03</v>
          </cell>
          <cell r="Q21">
            <v>906.98</v>
          </cell>
          <cell r="R21">
            <v>962.78</v>
          </cell>
          <cell r="S21">
            <v>994.08</v>
          </cell>
          <cell r="T21">
            <v>917.62</v>
          </cell>
          <cell r="U21">
            <v>879.34</v>
          </cell>
          <cell r="V21">
            <v>863.55</v>
          </cell>
          <cell r="W21">
            <v>859.65</v>
          </cell>
          <cell r="X21">
            <v>855.14</v>
          </cell>
          <cell r="Y21">
            <v>835.62</v>
          </cell>
          <cell r="Z21">
            <v>784.12</v>
          </cell>
          <cell r="AA21">
            <v>798.02</v>
          </cell>
          <cell r="AB21">
            <v>850.93</v>
          </cell>
          <cell r="AC21">
            <v>839.68</v>
          </cell>
          <cell r="AD21">
            <v>778.56</v>
          </cell>
          <cell r="AE21">
            <v>782.48</v>
          </cell>
          <cell r="AF21">
            <v>859.93</v>
          </cell>
        </row>
        <row r="22">
          <cell r="B22">
            <v>967.33</v>
          </cell>
          <cell r="C22">
            <v>1012.11</v>
          </cell>
          <cell r="D22">
            <v>962.53</v>
          </cell>
          <cell r="E22">
            <v>936.75</v>
          </cell>
          <cell r="F22">
            <v>931.26</v>
          </cell>
          <cell r="G22">
            <v>979.12</v>
          </cell>
          <cell r="H22">
            <v>917.31</v>
          </cell>
          <cell r="I22">
            <v>774.53</v>
          </cell>
          <cell r="J22">
            <v>944.39</v>
          </cell>
          <cell r="K22">
            <v>994.22</v>
          </cell>
          <cell r="L22">
            <v>973.91</v>
          </cell>
          <cell r="M22">
            <v>837.62</v>
          </cell>
          <cell r="N22">
            <v>940.1</v>
          </cell>
          <cell r="O22">
            <v>908.43</v>
          </cell>
          <cell r="P22">
            <v>896.14</v>
          </cell>
          <cell r="Q22">
            <v>907.26</v>
          </cell>
          <cell r="R22">
            <v>968.29</v>
          </cell>
          <cell r="S22">
            <v>992.91</v>
          </cell>
          <cell r="T22">
            <v>921.38</v>
          </cell>
          <cell r="U22">
            <v>880.12</v>
          </cell>
          <cell r="V22">
            <v>865.65</v>
          </cell>
          <cell r="W22">
            <v>862.51</v>
          </cell>
          <cell r="X22">
            <v>856.76</v>
          </cell>
          <cell r="Y22">
            <v>840.85</v>
          </cell>
          <cell r="Z22">
            <v>811</v>
          </cell>
          <cell r="AA22">
            <v>802.29</v>
          </cell>
          <cell r="AB22">
            <v>863.71</v>
          </cell>
          <cell r="AC22">
            <v>846.8</v>
          </cell>
          <cell r="AD22">
            <v>837.4</v>
          </cell>
          <cell r="AE22">
            <v>827.41</v>
          </cell>
          <cell r="AF22">
            <v>850.65</v>
          </cell>
        </row>
        <row r="23">
          <cell r="B23">
            <v>982.39</v>
          </cell>
          <cell r="C23">
            <v>1029.96</v>
          </cell>
          <cell r="D23">
            <v>985.3</v>
          </cell>
          <cell r="E23">
            <v>976.56</v>
          </cell>
          <cell r="F23">
            <v>949</v>
          </cell>
          <cell r="G23">
            <v>988.37</v>
          </cell>
          <cell r="H23">
            <v>925.91</v>
          </cell>
          <cell r="I23">
            <v>787.99</v>
          </cell>
          <cell r="J23">
            <v>957.52</v>
          </cell>
          <cell r="K23">
            <v>990.06</v>
          </cell>
          <cell r="L23">
            <v>989.07</v>
          </cell>
          <cell r="M23">
            <v>859.44</v>
          </cell>
          <cell r="N23">
            <v>969.41</v>
          </cell>
          <cell r="O23">
            <v>932.88</v>
          </cell>
          <cell r="P23">
            <v>912.79</v>
          </cell>
          <cell r="Q23">
            <v>920.68</v>
          </cell>
          <cell r="R23">
            <v>979.82</v>
          </cell>
          <cell r="S23">
            <v>1006.51</v>
          </cell>
          <cell r="T23">
            <v>940.17</v>
          </cell>
          <cell r="U23">
            <v>899.11</v>
          </cell>
          <cell r="V23">
            <v>882.37</v>
          </cell>
          <cell r="W23">
            <v>877.6</v>
          </cell>
          <cell r="X23">
            <v>862.93</v>
          </cell>
          <cell r="Y23">
            <v>852.33</v>
          </cell>
          <cell r="Z23">
            <v>856.89</v>
          </cell>
          <cell r="AA23">
            <v>845.8</v>
          </cell>
          <cell r="AB23">
            <v>871.44</v>
          </cell>
          <cell r="AC23">
            <v>861.79</v>
          </cell>
          <cell r="AD23">
            <v>845.94</v>
          </cell>
          <cell r="AE23">
            <v>821.14</v>
          </cell>
          <cell r="AF23">
            <v>836.29</v>
          </cell>
        </row>
        <row r="24">
          <cell r="B24">
            <v>986.56</v>
          </cell>
          <cell r="C24">
            <v>1033.49</v>
          </cell>
          <cell r="D24">
            <v>996.05</v>
          </cell>
          <cell r="E24">
            <v>983.26</v>
          </cell>
          <cell r="F24">
            <v>961.48</v>
          </cell>
          <cell r="G24">
            <v>998.99</v>
          </cell>
          <cell r="H24">
            <v>952.45</v>
          </cell>
          <cell r="I24">
            <v>801.07</v>
          </cell>
          <cell r="J24">
            <v>957.9</v>
          </cell>
          <cell r="K24">
            <v>1016.04</v>
          </cell>
          <cell r="L24">
            <v>991.53</v>
          </cell>
          <cell r="M24">
            <v>898.01</v>
          </cell>
          <cell r="N24">
            <v>973</v>
          </cell>
          <cell r="O24">
            <v>954.31</v>
          </cell>
          <cell r="P24">
            <v>926.97</v>
          </cell>
          <cell r="Q24">
            <v>944.53</v>
          </cell>
          <cell r="R24">
            <v>988.59</v>
          </cell>
          <cell r="S24">
            <v>1017.28</v>
          </cell>
          <cell r="T24">
            <v>965.19</v>
          </cell>
          <cell r="U24">
            <v>933.53</v>
          </cell>
          <cell r="V24">
            <v>918.55</v>
          </cell>
          <cell r="W24">
            <v>902.89</v>
          </cell>
          <cell r="X24">
            <v>901.79</v>
          </cell>
          <cell r="Y24">
            <v>865.76</v>
          </cell>
          <cell r="Z24">
            <v>869.49</v>
          </cell>
          <cell r="AA24">
            <v>863.11</v>
          </cell>
          <cell r="AB24">
            <v>899.52</v>
          </cell>
          <cell r="AC24">
            <v>875.66</v>
          </cell>
          <cell r="AD24">
            <v>851.29</v>
          </cell>
          <cell r="AE24">
            <v>837.53</v>
          </cell>
          <cell r="AF24">
            <v>848.96</v>
          </cell>
        </row>
        <row r="25">
          <cell r="B25">
            <v>979.02</v>
          </cell>
          <cell r="C25">
            <v>1024.43</v>
          </cell>
          <cell r="D25">
            <v>991.84</v>
          </cell>
          <cell r="E25">
            <v>978.28</v>
          </cell>
          <cell r="F25">
            <v>943.31</v>
          </cell>
          <cell r="G25">
            <v>1002.5</v>
          </cell>
          <cell r="H25">
            <v>921.13</v>
          </cell>
          <cell r="I25">
            <v>790.77</v>
          </cell>
          <cell r="J25">
            <v>930.99</v>
          </cell>
          <cell r="K25">
            <v>1010.55</v>
          </cell>
          <cell r="L25">
            <v>993.92</v>
          </cell>
          <cell r="M25">
            <v>899.83</v>
          </cell>
          <cell r="N25">
            <v>994.33</v>
          </cell>
          <cell r="O25">
            <v>974.3</v>
          </cell>
          <cell r="P25">
            <v>904.94</v>
          </cell>
          <cell r="Q25">
            <v>946.63</v>
          </cell>
          <cell r="R25">
            <v>986.56</v>
          </cell>
          <cell r="S25">
            <v>1006.69</v>
          </cell>
          <cell r="T25">
            <v>964</v>
          </cell>
          <cell r="U25">
            <v>935.95</v>
          </cell>
          <cell r="V25">
            <v>917.17</v>
          </cell>
          <cell r="W25">
            <v>900.29</v>
          </cell>
          <cell r="X25">
            <v>897.04</v>
          </cell>
          <cell r="Y25">
            <v>861.02</v>
          </cell>
          <cell r="Z25">
            <v>862.7</v>
          </cell>
          <cell r="AA25">
            <v>864.84</v>
          </cell>
          <cell r="AB25">
            <v>889.06</v>
          </cell>
          <cell r="AC25">
            <v>871.21</v>
          </cell>
          <cell r="AD25">
            <v>841.49</v>
          </cell>
          <cell r="AE25">
            <v>842.07</v>
          </cell>
          <cell r="AF25">
            <v>858.74</v>
          </cell>
        </row>
        <row r="26">
          <cell r="B26">
            <v>983.03</v>
          </cell>
          <cell r="C26">
            <v>1023.48</v>
          </cell>
          <cell r="D26">
            <v>979.05</v>
          </cell>
          <cell r="E26">
            <v>954.19</v>
          </cell>
          <cell r="F26">
            <v>960.54</v>
          </cell>
          <cell r="G26">
            <v>1010.92</v>
          </cell>
          <cell r="H26">
            <v>920.24</v>
          </cell>
          <cell r="I26">
            <v>809.45</v>
          </cell>
          <cell r="J26">
            <v>963.82</v>
          </cell>
          <cell r="K26">
            <v>1028.3</v>
          </cell>
          <cell r="L26">
            <v>1016.06</v>
          </cell>
          <cell r="M26">
            <v>912.13</v>
          </cell>
          <cell r="N26">
            <v>970</v>
          </cell>
          <cell r="O26">
            <v>964.01</v>
          </cell>
          <cell r="P26">
            <v>927.73</v>
          </cell>
          <cell r="Q26">
            <v>943.46</v>
          </cell>
          <cell r="R26">
            <v>986.86</v>
          </cell>
          <cell r="S26">
            <v>1037.44</v>
          </cell>
          <cell r="T26">
            <v>966.18</v>
          </cell>
          <cell r="U26">
            <v>898.72</v>
          </cell>
          <cell r="V26">
            <v>884.49</v>
          </cell>
          <cell r="W26">
            <v>857.77</v>
          </cell>
          <cell r="X26">
            <v>856.18</v>
          </cell>
          <cell r="Y26">
            <v>821.57</v>
          </cell>
          <cell r="Z26">
            <v>846.69</v>
          </cell>
          <cell r="AA26">
            <v>844.84</v>
          </cell>
          <cell r="AB26">
            <v>853.47</v>
          </cell>
          <cell r="AC26">
            <v>834.12</v>
          </cell>
          <cell r="AD26">
            <v>832.67</v>
          </cell>
          <cell r="AE26">
            <v>814.15</v>
          </cell>
          <cell r="AF26">
            <v>831.33</v>
          </cell>
        </row>
        <row r="27">
          <cell r="B27">
            <v>943.79</v>
          </cell>
          <cell r="C27">
            <v>1014.07</v>
          </cell>
          <cell r="D27">
            <v>991.75</v>
          </cell>
          <cell r="E27">
            <v>913.23</v>
          </cell>
          <cell r="F27">
            <v>918.75</v>
          </cell>
          <cell r="G27">
            <v>983.38</v>
          </cell>
          <cell r="H27">
            <v>895.85</v>
          </cell>
          <cell r="I27">
            <v>858.59</v>
          </cell>
          <cell r="J27">
            <v>950.24</v>
          </cell>
          <cell r="K27">
            <v>1010.46</v>
          </cell>
          <cell r="L27">
            <v>1002.67</v>
          </cell>
          <cell r="M27">
            <v>916.85</v>
          </cell>
          <cell r="N27">
            <v>941.75</v>
          </cell>
          <cell r="O27">
            <v>912.62</v>
          </cell>
          <cell r="P27">
            <v>888.71</v>
          </cell>
          <cell r="Q27">
            <v>895.02</v>
          </cell>
          <cell r="R27">
            <v>961.12</v>
          </cell>
          <cell r="S27">
            <v>999.54</v>
          </cell>
          <cell r="T27">
            <v>936.69</v>
          </cell>
          <cell r="U27">
            <v>875.12</v>
          </cell>
          <cell r="V27">
            <v>876.65</v>
          </cell>
          <cell r="W27">
            <v>848.72</v>
          </cell>
          <cell r="X27">
            <v>851.66</v>
          </cell>
          <cell r="Y27">
            <v>833.22</v>
          </cell>
          <cell r="Z27">
            <v>844.66</v>
          </cell>
          <cell r="AA27">
            <v>842.86</v>
          </cell>
          <cell r="AB27">
            <v>846.76</v>
          </cell>
          <cell r="AC27">
            <v>836.38</v>
          </cell>
          <cell r="AD27">
            <v>847.07</v>
          </cell>
          <cell r="AE27">
            <v>818.36</v>
          </cell>
          <cell r="AF27">
            <v>853.49</v>
          </cell>
        </row>
        <row r="37">
          <cell r="C37">
            <v>3.705E-2</v>
          </cell>
        </row>
        <row r="194">
          <cell r="D194">
            <v>537283.31999999995</v>
          </cell>
        </row>
      </sheetData>
      <sheetData sheetId="2">
        <row r="4">
          <cell r="B4">
            <v>904.95</v>
          </cell>
          <cell r="C4">
            <v>960.08</v>
          </cell>
          <cell r="D4">
            <v>972.8</v>
          </cell>
          <cell r="E4">
            <v>963.97</v>
          </cell>
          <cell r="F4">
            <v>921.93</v>
          </cell>
          <cell r="G4">
            <v>904.18</v>
          </cell>
          <cell r="H4">
            <v>984.53</v>
          </cell>
          <cell r="I4">
            <v>893.91</v>
          </cell>
          <cell r="J4">
            <v>838.27</v>
          </cell>
          <cell r="K4">
            <v>938.72</v>
          </cell>
          <cell r="L4">
            <v>995.31</v>
          </cell>
          <cell r="M4">
            <v>991.61</v>
          </cell>
          <cell r="N4">
            <v>901.32</v>
          </cell>
          <cell r="O4">
            <v>932.88</v>
          </cell>
          <cell r="P4">
            <v>911.16</v>
          </cell>
          <cell r="Q4">
            <v>879.25</v>
          </cell>
          <cell r="R4">
            <v>890.54</v>
          </cell>
          <cell r="S4">
            <v>958.24</v>
          </cell>
          <cell r="T4">
            <v>965.14</v>
          </cell>
          <cell r="U4">
            <v>885.78</v>
          </cell>
          <cell r="V4">
            <v>865.14</v>
          </cell>
          <cell r="W4">
            <v>860.5</v>
          </cell>
          <cell r="X4">
            <v>855.58</v>
          </cell>
          <cell r="Y4">
            <v>833.93</v>
          </cell>
          <cell r="Z4">
            <v>819.19</v>
          </cell>
          <cell r="AA4">
            <v>826.08</v>
          </cell>
          <cell r="AB4">
            <v>821.19</v>
          </cell>
          <cell r="AC4">
            <v>817.19</v>
          </cell>
          <cell r="AD4">
            <v>804.37</v>
          </cell>
          <cell r="AE4">
            <v>839.78</v>
          </cell>
          <cell r="AF4">
            <v>804.76</v>
          </cell>
        </row>
        <row r="5">
          <cell r="B5">
            <v>896.15</v>
          </cell>
          <cell r="C5">
            <v>905.52</v>
          </cell>
          <cell r="D5">
            <v>907.21</v>
          </cell>
          <cell r="E5">
            <v>918.04</v>
          </cell>
          <cell r="F5">
            <v>919.92</v>
          </cell>
          <cell r="G5">
            <v>908.41</v>
          </cell>
          <cell r="H5">
            <v>924.55</v>
          </cell>
          <cell r="I5">
            <v>878.73</v>
          </cell>
          <cell r="J5">
            <v>817.85</v>
          </cell>
          <cell r="K5">
            <v>902.66</v>
          </cell>
          <cell r="L5">
            <v>973.29</v>
          </cell>
          <cell r="M5">
            <v>953.47</v>
          </cell>
          <cell r="N5">
            <v>872.97</v>
          </cell>
          <cell r="O5">
            <v>901.88</v>
          </cell>
          <cell r="P5">
            <v>870.67</v>
          </cell>
          <cell r="Q5">
            <v>862.54</v>
          </cell>
          <cell r="R5">
            <v>853.69</v>
          </cell>
          <cell r="S5">
            <v>902.97</v>
          </cell>
          <cell r="T5">
            <v>950.27</v>
          </cell>
          <cell r="U5">
            <v>868.1</v>
          </cell>
          <cell r="V5">
            <v>836.87</v>
          </cell>
          <cell r="W5">
            <v>831.99</v>
          </cell>
          <cell r="X5">
            <v>831.24</v>
          </cell>
          <cell r="Y5">
            <v>826.51</v>
          </cell>
          <cell r="Z5">
            <v>820.44</v>
          </cell>
          <cell r="AA5">
            <v>829.31</v>
          </cell>
          <cell r="AB5">
            <v>827.96</v>
          </cell>
          <cell r="AC5">
            <v>833.49</v>
          </cell>
          <cell r="AD5">
            <v>813.41</v>
          </cell>
          <cell r="AE5">
            <v>796.04</v>
          </cell>
          <cell r="AF5">
            <v>753.22</v>
          </cell>
        </row>
        <row r="6">
          <cell r="B6">
            <v>859.92</v>
          </cell>
          <cell r="C6">
            <v>866.54</v>
          </cell>
          <cell r="D6">
            <v>867.93</v>
          </cell>
          <cell r="E6">
            <v>916.22</v>
          </cell>
          <cell r="F6">
            <v>889.17</v>
          </cell>
          <cell r="G6">
            <v>889.22</v>
          </cell>
          <cell r="H6">
            <v>898.54</v>
          </cell>
          <cell r="I6">
            <v>861.1</v>
          </cell>
          <cell r="J6">
            <v>774.63</v>
          </cell>
          <cell r="K6">
            <v>871.14</v>
          </cell>
          <cell r="L6">
            <v>918.26</v>
          </cell>
          <cell r="M6">
            <v>939.9</v>
          </cell>
          <cell r="N6">
            <v>861.45</v>
          </cell>
          <cell r="O6">
            <v>893.36</v>
          </cell>
          <cell r="P6">
            <v>868.7</v>
          </cell>
          <cell r="Q6">
            <v>849.2</v>
          </cell>
          <cell r="R6">
            <v>846.66</v>
          </cell>
          <cell r="S6">
            <v>893.32</v>
          </cell>
          <cell r="T6">
            <v>920.02</v>
          </cell>
          <cell r="U6">
            <v>858.66</v>
          </cell>
          <cell r="V6">
            <v>835.09</v>
          </cell>
          <cell r="W6">
            <v>829.24</v>
          </cell>
          <cell r="X6">
            <v>823.85</v>
          </cell>
          <cell r="Y6">
            <v>822.17</v>
          </cell>
          <cell r="Z6">
            <v>820.77</v>
          </cell>
          <cell r="AA6">
            <v>828.9</v>
          </cell>
          <cell r="AB6">
            <v>815.77</v>
          </cell>
          <cell r="AC6">
            <v>806.37</v>
          </cell>
          <cell r="AD6">
            <v>791.08</v>
          </cell>
          <cell r="AE6">
            <v>786.23</v>
          </cell>
          <cell r="AF6">
            <v>743.92</v>
          </cell>
        </row>
        <row r="7">
          <cell r="B7">
            <v>846.49</v>
          </cell>
          <cell r="C7">
            <v>840.74</v>
          </cell>
          <cell r="D7">
            <v>866.41</v>
          </cell>
          <cell r="E7">
            <v>898.65</v>
          </cell>
          <cell r="F7">
            <v>878.09</v>
          </cell>
          <cell r="G7">
            <v>880.46</v>
          </cell>
          <cell r="H7">
            <v>879.35</v>
          </cell>
          <cell r="I7">
            <v>848.15</v>
          </cell>
          <cell r="J7">
            <v>768.35</v>
          </cell>
          <cell r="K7">
            <v>845.83</v>
          </cell>
          <cell r="L7">
            <v>907.48</v>
          </cell>
          <cell r="M7">
            <v>898.26</v>
          </cell>
          <cell r="N7">
            <v>857.64</v>
          </cell>
          <cell r="O7">
            <v>861.87</v>
          </cell>
          <cell r="P7">
            <v>841.06</v>
          </cell>
          <cell r="Q7">
            <v>821.68</v>
          </cell>
          <cell r="R7">
            <v>824.04</v>
          </cell>
          <cell r="S7">
            <v>874.77</v>
          </cell>
          <cell r="T7">
            <v>885.42</v>
          </cell>
          <cell r="U7">
            <v>835.38</v>
          </cell>
          <cell r="V7">
            <v>819.93</v>
          </cell>
          <cell r="W7">
            <v>821.64</v>
          </cell>
          <cell r="X7">
            <v>819.74</v>
          </cell>
          <cell r="Y7">
            <v>818.69</v>
          </cell>
          <cell r="Z7">
            <v>830.47</v>
          </cell>
          <cell r="AA7">
            <v>817.87</v>
          </cell>
          <cell r="AB7">
            <v>798.8</v>
          </cell>
          <cell r="AC7">
            <v>780.47</v>
          </cell>
          <cell r="AD7">
            <v>769.83</v>
          </cell>
          <cell r="AE7">
            <v>727.71</v>
          </cell>
          <cell r="AF7">
            <v>739.83</v>
          </cell>
        </row>
        <row r="8">
          <cell r="B8">
            <v>834.92</v>
          </cell>
          <cell r="C8">
            <v>862.95</v>
          </cell>
          <cell r="D8">
            <v>873.08</v>
          </cell>
          <cell r="E8">
            <v>885.51</v>
          </cell>
          <cell r="F8">
            <v>870.98</v>
          </cell>
          <cell r="G8">
            <v>876.08</v>
          </cell>
          <cell r="H8">
            <v>858.9</v>
          </cell>
          <cell r="I8">
            <v>779.05</v>
          </cell>
          <cell r="J8">
            <v>811.25</v>
          </cell>
          <cell r="K8">
            <v>885.59</v>
          </cell>
          <cell r="L8">
            <v>963.65</v>
          </cell>
          <cell r="M8">
            <v>854.73</v>
          </cell>
          <cell r="N8">
            <v>863.42</v>
          </cell>
          <cell r="O8">
            <v>841.05</v>
          </cell>
          <cell r="P8">
            <v>796.2</v>
          </cell>
          <cell r="Q8">
            <v>798.95</v>
          </cell>
          <cell r="R8">
            <v>847.85</v>
          </cell>
          <cell r="S8">
            <v>885.87</v>
          </cell>
          <cell r="T8">
            <v>843.77</v>
          </cell>
          <cell r="U8">
            <v>810.05</v>
          </cell>
          <cell r="V8">
            <v>808.73</v>
          </cell>
          <cell r="W8">
            <v>804.11</v>
          </cell>
          <cell r="X8">
            <v>803.31</v>
          </cell>
          <cell r="Y8">
            <v>792.18</v>
          </cell>
          <cell r="Z8">
            <v>815.55</v>
          </cell>
          <cell r="AA8">
            <v>787.69</v>
          </cell>
          <cell r="AB8">
            <v>774.63</v>
          </cell>
          <cell r="AC8">
            <v>778.46</v>
          </cell>
          <cell r="AD8">
            <v>756.82</v>
          </cell>
          <cell r="AE8">
            <v>734.54</v>
          </cell>
          <cell r="AF8">
            <v>727.33</v>
          </cell>
        </row>
        <row r="9">
          <cell r="B9">
            <v>831.46</v>
          </cell>
          <cell r="C9">
            <v>856.06</v>
          </cell>
          <cell r="D9">
            <v>880.56</v>
          </cell>
          <cell r="E9">
            <v>900.07</v>
          </cell>
          <cell r="F9">
            <v>860.28</v>
          </cell>
          <cell r="G9">
            <v>869.25</v>
          </cell>
          <cell r="H9">
            <v>852.8</v>
          </cell>
          <cell r="I9">
            <v>778.93</v>
          </cell>
          <cell r="J9">
            <v>811.2</v>
          </cell>
          <cell r="K9">
            <v>886.68</v>
          </cell>
          <cell r="L9">
            <v>924.75</v>
          </cell>
          <cell r="M9">
            <v>832.14</v>
          </cell>
          <cell r="N9">
            <v>864.62</v>
          </cell>
          <cell r="O9">
            <v>828.79</v>
          </cell>
          <cell r="P9">
            <v>792.66</v>
          </cell>
          <cell r="Q9">
            <v>802.85</v>
          </cell>
          <cell r="R9">
            <v>856.2</v>
          </cell>
          <cell r="S9">
            <v>880.55</v>
          </cell>
          <cell r="T9">
            <v>834.28</v>
          </cell>
          <cell r="U9">
            <v>806.68</v>
          </cell>
          <cell r="V9">
            <v>805.68</v>
          </cell>
          <cell r="W9">
            <v>795.92</v>
          </cell>
          <cell r="X9">
            <v>787.7</v>
          </cell>
          <cell r="Y9">
            <v>784.92</v>
          </cell>
          <cell r="Z9">
            <v>800.35</v>
          </cell>
          <cell r="AA9">
            <v>762.7</v>
          </cell>
          <cell r="AB9">
            <v>760.43</v>
          </cell>
          <cell r="AC9">
            <v>775.03</v>
          </cell>
          <cell r="AD9">
            <v>757.55</v>
          </cell>
          <cell r="AE9">
            <v>741.22</v>
          </cell>
          <cell r="AF9">
            <v>721.2</v>
          </cell>
        </row>
        <row r="10">
          <cell r="B10">
            <v>867.06</v>
          </cell>
          <cell r="C10">
            <v>870.63</v>
          </cell>
          <cell r="D10">
            <v>898.94</v>
          </cell>
          <cell r="E10">
            <v>900.24</v>
          </cell>
          <cell r="F10">
            <v>866.2</v>
          </cell>
          <cell r="G10">
            <v>885.91</v>
          </cell>
          <cell r="H10">
            <v>871.48</v>
          </cell>
          <cell r="I10">
            <v>783.58</v>
          </cell>
          <cell r="J10">
            <v>835.72</v>
          </cell>
          <cell r="K10">
            <v>905.05</v>
          </cell>
          <cell r="L10">
            <v>917.6</v>
          </cell>
          <cell r="M10">
            <v>829.54</v>
          </cell>
          <cell r="N10">
            <v>884.8</v>
          </cell>
          <cell r="O10">
            <v>854.56</v>
          </cell>
          <cell r="P10">
            <v>813.77</v>
          </cell>
          <cell r="Q10">
            <v>824.1</v>
          </cell>
          <cell r="R10">
            <v>863.32</v>
          </cell>
          <cell r="S10">
            <v>890.94</v>
          </cell>
          <cell r="T10">
            <v>840.12</v>
          </cell>
          <cell r="U10">
            <v>806.15</v>
          </cell>
          <cell r="V10">
            <v>813.81</v>
          </cell>
          <cell r="W10">
            <v>785.05</v>
          </cell>
          <cell r="X10">
            <v>772.59</v>
          </cell>
          <cell r="Y10">
            <v>768.75</v>
          </cell>
          <cell r="Z10">
            <v>810.44</v>
          </cell>
          <cell r="AA10">
            <v>760.63</v>
          </cell>
          <cell r="AB10">
            <v>767.12</v>
          </cell>
          <cell r="AC10">
            <v>781.36</v>
          </cell>
          <cell r="AD10">
            <v>743.64</v>
          </cell>
          <cell r="AE10">
            <v>734.18</v>
          </cell>
          <cell r="AF10">
            <v>721.19</v>
          </cell>
        </row>
        <row r="11">
          <cell r="B11">
            <v>877.96</v>
          </cell>
          <cell r="C11">
            <v>883.31</v>
          </cell>
          <cell r="D11">
            <v>949.08</v>
          </cell>
          <cell r="E11">
            <v>888.67</v>
          </cell>
          <cell r="F11">
            <v>877.21</v>
          </cell>
          <cell r="G11">
            <v>895.18</v>
          </cell>
          <cell r="H11">
            <v>879.74</v>
          </cell>
          <cell r="I11">
            <v>766.43</v>
          </cell>
          <cell r="J11">
            <v>843.7</v>
          </cell>
          <cell r="K11">
            <v>917.4</v>
          </cell>
          <cell r="L11">
            <v>925.01</v>
          </cell>
          <cell r="M11">
            <v>825.77</v>
          </cell>
          <cell r="N11">
            <v>899.1</v>
          </cell>
          <cell r="O11">
            <v>864.66</v>
          </cell>
          <cell r="P11">
            <v>824.53</v>
          </cell>
          <cell r="Q11">
            <v>834.17</v>
          </cell>
          <cell r="R11">
            <v>897.86</v>
          </cell>
          <cell r="S11">
            <v>887.31</v>
          </cell>
          <cell r="T11">
            <v>836.85</v>
          </cell>
          <cell r="U11">
            <v>815.13</v>
          </cell>
          <cell r="V11">
            <v>821.12</v>
          </cell>
          <cell r="W11">
            <v>793.68</v>
          </cell>
          <cell r="X11">
            <v>785.91</v>
          </cell>
          <cell r="Y11">
            <v>782.06</v>
          </cell>
          <cell r="Z11">
            <v>780.94</v>
          </cell>
          <cell r="AA11">
            <v>741.92</v>
          </cell>
          <cell r="AB11">
            <v>771.28</v>
          </cell>
          <cell r="AC11">
            <v>784.4</v>
          </cell>
          <cell r="AD11">
            <v>750.57</v>
          </cell>
          <cell r="AE11">
            <v>738.63</v>
          </cell>
          <cell r="AF11">
            <v>735.56</v>
          </cell>
        </row>
        <row r="12">
          <cell r="B12">
            <v>898.96</v>
          </cell>
          <cell r="C12">
            <v>907.21</v>
          </cell>
          <cell r="D12">
            <v>957.45</v>
          </cell>
          <cell r="E12">
            <v>906.71</v>
          </cell>
          <cell r="F12">
            <v>875.74</v>
          </cell>
          <cell r="G12">
            <v>906.06</v>
          </cell>
          <cell r="H12">
            <v>892.69</v>
          </cell>
          <cell r="I12">
            <v>773.74</v>
          </cell>
          <cell r="J12">
            <v>879.73</v>
          </cell>
          <cell r="K12">
            <v>937.18</v>
          </cell>
          <cell r="L12">
            <v>936.95</v>
          </cell>
          <cell r="M12">
            <v>832.8</v>
          </cell>
          <cell r="N12">
            <v>913.4</v>
          </cell>
          <cell r="O12">
            <v>885.72</v>
          </cell>
          <cell r="P12">
            <v>869.59</v>
          </cell>
          <cell r="Q12">
            <v>870.91</v>
          </cell>
          <cell r="R12">
            <v>936.05</v>
          </cell>
          <cell r="S12">
            <v>893.24</v>
          </cell>
          <cell r="T12">
            <v>843.18</v>
          </cell>
          <cell r="U12">
            <v>843.31</v>
          </cell>
          <cell r="V12">
            <v>852.19</v>
          </cell>
          <cell r="W12">
            <v>838.39</v>
          </cell>
          <cell r="X12">
            <v>824.73</v>
          </cell>
          <cell r="Y12">
            <v>825.96</v>
          </cell>
          <cell r="Z12">
            <v>787.8</v>
          </cell>
          <cell r="AA12">
            <v>752.12</v>
          </cell>
          <cell r="AB12">
            <v>819.65</v>
          </cell>
          <cell r="AC12">
            <v>808.63</v>
          </cell>
          <cell r="AD12">
            <v>789.84</v>
          </cell>
          <cell r="AE12">
            <v>783.51</v>
          </cell>
          <cell r="AF12">
            <v>773.11</v>
          </cell>
        </row>
        <row r="13">
          <cell r="B13">
            <v>936.35</v>
          </cell>
          <cell r="C13">
            <v>944.09</v>
          </cell>
          <cell r="D13">
            <v>976.67</v>
          </cell>
          <cell r="E13">
            <v>941.67</v>
          </cell>
          <cell r="F13">
            <v>900.46</v>
          </cell>
          <cell r="G13">
            <v>930.94</v>
          </cell>
          <cell r="H13">
            <v>905.65</v>
          </cell>
          <cell r="I13">
            <v>782.08</v>
          </cell>
          <cell r="J13">
            <v>897.31</v>
          </cell>
          <cell r="K13">
            <v>966.51</v>
          </cell>
          <cell r="L13">
            <v>961.46</v>
          </cell>
          <cell r="M13">
            <v>866.96</v>
          </cell>
          <cell r="N13">
            <v>938.3</v>
          </cell>
          <cell r="O13">
            <v>909.4</v>
          </cell>
          <cell r="P13">
            <v>885.25</v>
          </cell>
          <cell r="Q13">
            <v>893.71</v>
          </cell>
          <cell r="R13">
            <v>934.87</v>
          </cell>
          <cell r="S13">
            <v>927.28</v>
          </cell>
          <cell r="T13">
            <v>863.35</v>
          </cell>
          <cell r="U13">
            <v>874.54</v>
          </cell>
          <cell r="V13">
            <v>868.93</v>
          </cell>
          <cell r="W13">
            <v>858.53</v>
          </cell>
          <cell r="X13">
            <v>855.33</v>
          </cell>
          <cell r="Y13">
            <v>844.92</v>
          </cell>
          <cell r="Z13">
            <v>820.49</v>
          </cell>
          <cell r="AA13">
            <v>773.73</v>
          </cell>
          <cell r="AB13">
            <v>852.74</v>
          </cell>
          <cell r="AC13">
            <v>836.41</v>
          </cell>
          <cell r="AD13">
            <v>786.34</v>
          </cell>
          <cell r="AE13">
            <v>821.87</v>
          </cell>
          <cell r="AF13">
            <v>811.14</v>
          </cell>
        </row>
        <row r="14">
          <cell r="B14">
            <v>941.62</v>
          </cell>
          <cell r="C14">
            <v>956.5</v>
          </cell>
          <cell r="D14">
            <v>999.36</v>
          </cell>
          <cell r="E14">
            <v>964.82</v>
          </cell>
          <cell r="F14">
            <v>917.39</v>
          </cell>
          <cell r="G14">
            <v>951.84</v>
          </cell>
          <cell r="H14">
            <v>941.1</v>
          </cell>
          <cell r="I14">
            <v>794.81</v>
          </cell>
          <cell r="J14">
            <v>908.27</v>
          </cell>
          <cell r="K14">
            <v>968.1</v>
          </cell>
          <cell r="L14">
            <v>965.11</v>
          </cell>
          <cell r="M14">
            <v>886.18</v>
          </cell>
          <cell r="N14">
            <v>954.71</v>
          </cell>
          <cell r="O14">
            <v>926.67</v>
          </cell>
          <cell r="P14">
            <v>895.9</v>
          </cell>
          <cell r="Q14">
            <v>902.88</v>
          </cell>
          <cell r="R14">
            <v>944.79</v>
          </cell>
          <cell r="S14">
            <v>961.13</v>
          </cell>
          <cell r="T14">
            <v>882.35</v>
          </cell>
          <cell r="U14">
            <v>899.3</v>
          </cell>
          <cell r="V14">
            <v>888.38</v>
          </cell>
          <cell r="W14">
            <v>882.82</v>
          </cell>
          <cell r="X14">
            <v>865.69</v>
          </cell>
          <cell r="Y14">
            <v>858.77</v>
          </cell>
          <cell r="Z14">
            <v>832.45</v>
          </cell>
          <cell r="AA14">
            <v>816.1</v>
          </cell>
          <cell r="AB14">
            <v>862.39</v>
          </cell>
          <cell r="AC14">
            <v>858.61</v>
          </cell>
          <cell r="AD14">
            <v>805.37</v>
          </cell>
          <cell r="AE14">
            <v>847.8</v>
          </cell>
          <cell r="AF14">
            <v>866.13</v>
          </cell>
        </row>
        <row r="15">
          <cell r="B15">
            <v>996.11</v>
          </cell>
          <cell r="C15">
            <v>1013.37</v>
          </cell>
          <cell r="D15">
            <v>1019.57</v>
          </cell>
          <cell r="E15">
            <v>986.16</v>
          </cell>
          <cell r="F15">
            <v>918.18</v>
          </cell>
          <cell r="G15">
            <v>953.76</v>
          </cell>
          <cell r="H15">
            <v>958.48</v>
          </cell>
          <cell r="I15">
            <v>789.15</v>
          </cell>
          <cell r="J15">
            <v>915.76</v>
          </cell>
          <cell r="K15">
            <v>1022.27</v>
          </cell>
          <cell r="L15">
            <v>974.86</v>
          </cell>
          <cell r="M15">
            <v>875.49</v>
          </cell>
          <cell r="N15">
            <v>968.73</v>
          </cell>
          <cell r="O15">
            <v>930.87</v>
          </cell>
          <cell r="P15">
            <v>897.88</v>
          </cell>
          <cell r="Q15">
            <v>912.16</v>
          </cell>
          <cell r="R15">
            <v>984.37</v>
          </cell>
          <cell r="S15">
            <v>957.19</v>
          </cell>
          <cell r="T15">
            <v>880.57</v>
          </cell>
          <cell r="U15">
            <v>897.7</v>
          </cell>
          <cell r="V15">
            <v>917.26</v>
          </cell>
          <cell r="W15">
            <v>875.51</v>
          </cell>
          <cell r="X15">
            <v>869.71</v>
          </cell>
          <cell r="Y15">
            <v>860.83</v>
          </cell>
          <cell r="Z15">
            <v>830.89</v>
          </cell>
          <cell r="AA15">
            <v>801.3</v>
          </cell>
          <cell r="AB15">
            <v>873.16</v>
          </cell>
          <cell r="AC15">
            <v>860.36</v>
          </cell>
          <cell r="AD15">
            <v>839.38</v>
          </cell>
          <cell r="AE15">
            <v>837.1</v>
          </cell>
          <cell r="AF15">
            <v>850.61</v>
          </cell>
        </row>
        <row r="16">
          <cell r="B16">
            <v>991.47</v>
          </cell>
          <cell r="C16">
            <v>1026.18</v>
          </cell>
          <cell r="D16">
            <v>1018.9</v>
          </cell>
          <cell r="E16">
            <v>1001.69</v>
          </cell>
          <cell r="F16">
            <v>920.09</v>
          </cell>
          <cell r="G16">
            <v>978.75</v>
          </cell>
          <cell r="H16">
            <v>962.31</v>
          </cell>
          <cell r="I16">
            <v>780.77</v>
          </cell>
          <cell r="J16">
            <v>906.86</v>
          </cell>
          <cell r="K16">
            <v>1018.01</v>
          </cell>
          <cell r="L16">
            <v>986.59</v>
          </cell>
          <cell r="M16">
            <v>887.03</v>
          </cell>
          <cell r="N16">
            <v>987.34</v>
          </cell>
          <cell r="O16">
            <v>944.02</v>
          </cell>
          <cell r="P16">
            <v>912.28</v>
          </cell>
          <cell r="Q16">
            <v>940.02</v>
          </cell>
          <cell r="R16">
            <v>987.49</v>
          </cell>
          <cell r="S16">
            <v>994.15</v>
          </cell>
          <cell r="T16">
            <v>880.95</v>
          </cell>
          <cell r="U16">
            <v>917.67</v>
          </cell>
          <cell r="V16">
            <v>893.98</v>
          </cell>
          <cell r="W16">
            <v>870.89</v>
          </cell>
          <cell r="X16">
            <v>869.69</v>
          </cell>
          <cell r="Y16">
            <v>851.76</v>
          </cell>
          <cell r="Z16">
            <v>804.51</v>
          </cell>
          <cell r="AA16">
            <v>799.57</v>
          </cell>
          <cell r="AB16">
            <v>865.74</v>
          </cell>
          <cell r="AC16">
            <v>872.18</v>
          </cell>
          <cell r="AD16">
            <v>836.15</v>
          </cell>
          <cell r="AE16">
            <v>828.29</v>
          </cell>
          <cell r="AF16">
            <v>850.4</v>
          </cell>
        </row>
        <row r="17">
          <cell r="B17">
            <v>987.96</v>
          </cell>
          <cell r="C17">
            <v>1021.87</v>
          </cell>
          <cell r="D17">
            <v>1015.04</v>
          </cell>
          <cell r="E17">
            <v>994.33</v>
          </cell>
          <cell r="F17">
            <v>921.74</v>
          </cell>
          <cell r="G17">
            <v>975.07</v>
          </cell>
          <cell r="H17">
            <v>942.82</v>
          </cell>
          <cell r="I17">
            <v>780.03</v>
          </cell>
          <cell r="J17">
            <v>927.27</v>
          </cell>
          <cell r="K17">
            <v>1019.47</v>
          </cell>
          <cell r="L17">
            <v>985.38</v>
          </cell>
          <cell r="M17">
            <v>891.01</v>
          </cell>
          <cell r="N17">
            <v>980.82</v>
          </cell>
          <cell r="O17">
            <v>921.54</v>
          </cell>
          <cell r="P17">
            <v>911.96</v>
          </cell>
          <cell r="Q17">
            <v>928.34</v>
          </cell>
          <cell r="R17">
            <v>991.3</v>
          </cell>
          <cell r="S17">
            <v>1028.98</v>
          </cell>
          <cell r="T17">
            <v>951.38</v>
          </cell>
          <cell r="U17">
            <v>910</v>
          </cell>
          <cell r="V17">
            <v>897.23</v>
          </cell>
          <cell r="W17">
            <v>872.29</v>
          </cell>
          <cell r="X17">
            <v>867.76</v>
          </cell>
          <cell r="Y17">
            <v>847.83</v>
          </cell>
          <cell r="Z17">
            <v>786.79</v>
          </cell>
          <cell r="AA17">
            <v>809.92</v>
          </cell>
          <cell r="AB17">
            <v>859.79</v>
          </cell>
          <cell r="AC17">
            <v>871</v>
          </cell>
          <cell r="AD17">
            <v>858.61</v>
          </cell>
          <cell r="AE17">
            <v>834.99</v>
          </cell>
          <cell r="AF17">
            <v>843.03</v>
          </cell>
        </row>
        <row r="18">
          <cell r="B18">
            <v>987.87</v>
          </cell>
          <cell r="C18">
            <v>1020.18</v>
          </cell>
          <cell r="D18">
            <v>989.32</v>
          </cell>
          <cell r="E18">
            <v>993.34</v>
          </cell>
          <cell r="F18">
            <v>920.97</v>
          </cell>
          <cell r="G18">
            <v>988.4</v>
          </cell>
          <cell r="H18">
            <v>924.36</v>
          </cell>
          <cell r="I18">
            <v>776.33</v>
          </cell>
          <cell r="J18">
            <v>955.26</v>
          </cell>
          <cell r="K18">
            <v>1019.05</v>
          </cell>
          <cell r="L18">
            <v>982.45</v>
          </cell>
          <cell r="M18">
            <v>863.23</v>
          </cell>
          <cell r="N18">
            <v>949.39</v>
          </cell>
          <cell r="O18">
            <v>921.19</v>
          </cell>
          <cell r="P18">
            <v>902.86</v>
          </cell>
          <cell r="Q18">
            <v>928.13</v>
          </cell>
          <cell r="R18">
            <v>986.22</v>
          </cell>
          <cell r="S18">
            <v>1027.33</v>
          </cell>
          <cell r="T18">
            <v>954.99</v>
          </cell>
          <cell r="U18">
            <v>902.02</v>
          </cell>
          <cell r="V18">
            <v>882.25</v>
          </cell>
          <cell r="W18">
            <v>867.08</v>
          </cell>
          <cell r="X18">
            <v>862.1</v>
          </cell>
          <cell r="Y18">
            <v>845.32</v>
          </cell>
          <cell r="Z18">
            <v>784.85</v>
          </cell>
          <cell r="AA18">
            <v>814.32</v>
          </cell>
          <cell r="AB18">
            <v>839.34</v>
          </cell>
          <cell r="AC18">
            <v>868.52</v>
          </cell>
          <cell r="AD18">
            <v>852.09</v>
          </cell>
          <cell r="AE18">
            <v>832.54</v>
          </cell>
          <cell r="AF18">
            <v>846.41</v>
          </cell>
        </row>
        <row r="19">
          <cell r="B19">
            <v>977.9</v>
          </cell>
          <cell r="C19">
            <v>1013.07</v>
          </cell>
          <cell r="D19">
            <v>985.97</v>
          </cell>
          <cell r="E19">
            <v>979.47</v>
          </cell>
          <cell r="F19">
            <v>918.81</v>
          </cell>
          <cell r="G19">
            <v>996.59</v>
          </cell>
          <cell r="H19">
            <v>922.32</v>
          </cell>
          <cell r="I19">
            <v>771.56</v>
          </cell>
          <cell r="J19">
            <v>951.6</v>
          </cell>
          <cell r="K19">
            <v>1017.09</v>
          </cell>
          <cell r="L19">
            <v>979.47</v>
          </cell>
          <cell r="M19">
            <v>841.38</v>
          </cell>
          <cell r="N19">
            <v>949.36</v>
          </cell>
          <cell r="O19">
            <v>922.32</v>
          </cell>
          <cell r="P19">
            <v>914.45</v>
          </cell>
          <cell r="Q19">
            <v>909.27</v>
          </cell>
          <cell r="R19">
            <v>968.97</v>
          </cell>
          <cell r="S19">
            <v>1023.03</v>
          </cell>
          <cell r="T19">
            <v>945.92</v>
          </cell>
          <cell r="U19">
            <v>901.16</v>
          </cell>
          <cell r="V19">
            <v>876.72</v>
          </cell>
          <cell r="W19">
            <v>864.22</v>
          </cell>
          <cell r="X19">
            <v>860.58</v>
          </cell>
          <cell r="Y19">
            <v>832.9</v>
          </cell>
          <cell r="Z19">
            <v>776.7</v>
          </cell>
          <cell r="AA19">
            <v>806.33</v>
          </cell>
          <cell r="AB19">
            <v>839.75</v>
          </cell>
          <cell r="AC19">
            <v>862.95</v>
          </cell>
          <cell r="AD19">
            <v>846.75</v>
          </cell>
          <cell r="AE19">
            <v>832.96</v>
          </cell>
          <cell r="AF19">
            <v>846.52</v>
          </cell>
        </row>
        <row r="20">
          <cell r="B20">
            <v>970.15</v>
          </cell>
          <cell r="C20">
            <v>1009.81</v>
          </cell>
          <cell r="D20">
            <v>981.27</v>
          </cell>
          <cell r="E20">
            <v>919.88</v>
          </cell>
          <cell r="F20">
            <v>901.73</v>
          </cell>
          <cell r="G20">
            <v>985.63</v>
          </cell>
          <cell r="H20">
            <v>919.82</v>
          </cell>
          <cell r="I20">
            <v>768.66</v>
          </cell>
          <cell r="J20">
            <v>941.21</v>
          </cell>
          <cell r="K20">
            <v>1002</v>
          </cell>
          <cell r="L20">
            <v>971.22</v>
          </cell>
          <cell r="M20">
            <v>841.63</v>
          </cell>
          <cell r="N20">
            <v>939.53</v>
          </cell>
          <cell r="O20">
            <v>913.24</v>
          </cell>
          <cell r="P20">
            <v>910.06</v>
          </cell>
          <cell r="Q20">
            <v>908.05</v>
          </cell>
          <cell r="R20">
            <v>965.53</v>
          </cell>
          <cell r="S20">
            <v>1023.44</v>
          </cell>
          <cell r="T20">
            <v>943.89</v>
          </cell>
          <cell r="U20">
            <v>892.65</v>
          </cell>
          <cell r="V20">
            <v>867.85</v>
          </cell>
          <cell r="W20">
            <v>862.41</v>
          </cell>
          <cell r="X20">
            <v>859.09</v>
          </cell>
          <cell r="Y20">
            <v>836.61</v>
          </cell>
          <cell r="Z20">
            <v>804.61</v>
          </cell>
          <cell r="AA20">
            <v>805.27</v>
          </cell>
          <cell r="AB20">
            <v>854.56</v>
          </cell>
          <cell r="AC20">
            <v>847.04</v>
          </cell>
          <cell r="AD20">
            <v>843.99</v>
          </cell>
          <cell r="AE20">
            <v>783.8</v>
          </cell>
          <cell r="AF20">
            <v>854.01</v>
          </cell>
        </row>
        <row r="21">
          <cell r="B21">
            <v>959.95</v>
          </cell>
          <cell r="C21">
            <v>1008.48</v>
          </cell>
          <cell r="D21">
            <v>975.97</v>
          </cell>
          <cell r="E21">
            <v>926.35</v>
          </cell>
          <cell r="F21">
            <v>906.03</v>
          </cell>
          <cell r="G21">
            <v>978.31</v>
          </cell>
          <cell r="H21">
            <v>916.83</v>
          </cell>
          <cell r="I21">
            <v>768.86</v>
          </cell>
          <cell r="J21">
            <v>934.22</v>
          </cell>
          <cell r="K21">
            <v>996.06</v>
          </cell>
          <cell r="L21">
            <v>968.44</v>
          </cell>
          <cell r="M21">
            <v>828.63</v>
          </cell>
          <cell r="N21">
            <v>935.24</v>
          </cell>
          <cell r="O21">
            <v>910.5</v>
          </cell>
          <cell r="P21">
            <v>899.03</v>
          </cell>
          <cell r="Q21">
            <v>906.98</v>
          </cell>
          <cell r="R21">
            <v>962.78</v>
          </cell>
          <cell r="S21">
            <v>994.08</v>
          </cell>
          <cell r="T21">
            <v>917.62</v>
          </cell>
          <cell r="U21">
            <v>879.34</v>
          </cell>
          <cell r="V21">
            <v>863.55</v>
          </cell>
          <cell r="W21">
            <v>859.65</v>
          </cell>
          <cell r="X21">
            <v>855.14</v>
          </cell>
          <cell r="Y21">
            <v>835.62</v>
          </cell>
          <cell r="Z21">
            <v>784.12</v>
          </cell>
          <cell r="AA21">
            <v>798.02</v>
          </cell>
          <cell r="AB21">
            <v>850.93</v>
          </cell>
          <cell r="AC21">
            <v>839.68</v>
          </cell>
          <cell r="AD21">
            <v>778.56</v>
          </cell>
          <cell r="AE21">
            <v>782.48</v>
          </cell>
          <cell r="AF21">
            <v>859.93</v>
          </cell>
        </row>
        <row r="22">
          <cell r="B22">
            <v>967.33</v>
          </cell>
          <cell r="C22">
            <v>1012.11</v>
          </cell>
          <cell r="D22">
            <v>962.53</v>
          </cell>
          <cell r="E22">
            <v>936.75</v>
          </cell>
          <cell r="F22">
            <v>931.26</v>
          </cell>
          <cell r="G22">
            <v>979.12</v>
          </cell>
          <cell r="H22">
            <v>917.31</v>
          </cell>
          <cell r="I22">
            <v>774.53</v>
          </cell>
          <cell r="J22">
            <v>944.39</v>
          </cell>
          <cell r="K22">
            <v>994.22</v>
          </cell>
          <cell r="L22">
            <v>973.91</v>
          </cell>
          <cell r="M22">
            <v>837.62</v>
          </cell>
          <cell r="N22">
            <v>940.1</v>
          </cell>
          <cell r="O22">
            <v>908.43</v>
          </cell>
          <cell r="P22">
            <v>896.14</v>
          </cell>
          <cell r="Q22">
            <v>907.26</v>
          </cell>
          <cell r="R22">
            <v>968.29</v>
          </cell>
          <cell r="S22">
            <v>992.91</v>
          </cell>
          <cell r="T22">
            <v>921.38</v>
          </cell>
          <cell r="U22">
            <v>880.12</v>
          </cell>
          <cell r="V22">
            <v>865.65</v>
          </cell>
          <cell r="W22">
            <v>862.51</v>
          </cell>
          <cell r="X22">
            <v>856.76</v>
          </cell>
          <cell r="Y22">
            <v>840.85</v>
          </cell>
          <cell r="Z22">
            <v>811</v>
          </cell>
          <cell r="AA22">
            <v>802.29</v>
          </cell>
          <cell r="AB22">
            <v>863.71</v>
          </cell>
          <cell r="AC22">
            <v>846.8</v>
          </cell>
          <cell r="AD22">
            <v>837.4</v>
          </cell>
          <cell r="AE22">
            <v>827.41</v>
          </cell>
          <cell r="AF22">
            <v>850.65</v>
          </cell>
        </row>
        <row r="23">
          <cell r="B23">
            <v>982.39</v>
          </cell>
          <cell r="C23">
            <v>1029.96</v>
          </cell>
          <cell r="D23">
            <v>985.3</v>
          </cell>
          <cell r="E23">
            <v>976.56</v>
          </cell>
          <cell r="F23">
            <v>949</v>
          </cell>
          <cell r="G23">
            <v>988.37</v>
          </cell>
          <cell r="H23">
            <v>925.91</v>
          </cell>
          <cell r="I23">
            <v>787.99</v>
          </cell>
          <cell r="J23">
            <v>957.52</v>
          </cell>
          <cell r="K23">
            <v>990.06</v>
          </cell>
          <cell r="L23">
            <v>989.07</v>
          </cell>
          <cell r="M23">
            <v>859.44</v>
          </cell>
          <cell r="N23">
            <v>969.41</v>
          </cell>
          <cell r="O23">
            <v>932.88</v>
          </cell>
          <cell r="P23">
            <v>912.79</v>
          </cell>
          <cell r="Q23">
            <v>920.68</v>
          </cell>
          <cell r="R23">
            <v>979.82</v>
          </cell>
          <cell r="S23">
            <v>1006.51</v>
          </cell>
          <cell r="T23">
            <v>940.17</v>
          </cell>
          <cell r="U23">
            <v>899.11</v>
          </cell>
          <cell r="V23">
            <v>882.37</v>
          </cell>
          <cell r="W23">
            <v>877.6</v>
          </cell>
          <cell r="X23">
            <v>862.93</v>
          </cell>
          <cell r="Y23">
            <v>852.33</v>
          </cell>
          <cell r="Z23">
            <v>856.89</v>
          </cell>
          <cell r="AA23">
            <v>845.8</v>
          </cell>
          <cell r="AB23">
            <v>871.44</v>
          </cell>
          <cell r="AC23">
            <v>861.79</v>
          </cell>
          <cell r="AD23">
            <v>845.94</v>
          </cell>
          <cell r="AE23">
            <v>821.14</v>
          </cell>
          <cell r="AF23">
            <v>836.29</v>
          </cell>
        </row>
        <row r="24">
          <cell r="B24">
            <v>986.56</v>
          </cell>
          <cell r="C24">
            <v>1033.49</v>
          </cell>
          <cell r="D24">
            <v>996.05</v>
          </cell>
          <cell r="E24">
            <v>983.26</v>
          </cell>
          <cell r="F24">
            <v>961.48</v>
          </cell>
          <cell r="G24">
            <v>998.99</v>
          </cell>
          <cell r="H24">
            <v>952.45</v>
          </cell>
          <cell r="I24">
            <v>801.07</v>
          </cell>
          <cell r="J24">
            <v>957.9</v>
          </cell>
          <cell r="K24">
            <v>1016.04</v>
          </cell>
          <cell r="L24">
            <v>991.53</v>
          </cell>
          <cell r="M24">
            <v>898.01</v>
          </cell>
          <cell r="N24">
            <v>973</v>
          </cell>
          <cell r="O24">
            <v>954.31</v>
          </cell>
          <cell r="P24">
            <v>926.97</v>
          </cell>
          <cell r="Q24">
            <v>944.53</v>
          </cell>
          <cell r="R24">
            <v>988.59</v>
          </cell>
          <cell r="S24">
            <v>1017.28</v>
          </cell>
          <cell r="T24">
            <v>965.19</v>
          </cell>
          <cell r="U24">
            <v>933.53</v>
          </cell>
          <cell r="V24">
            <v>918.55</v>
          </cell>
          <cell r="W24">
            <v>902.89</v>
          </cell>
          <cell r="X24">
            <v>901.79</v>
          </cell>
          <cell r="Y24">
            <v>865.76</v>
          </cell>
          <cell r="Z24">
            <v>869.49</v>
          </cell>
          <cell r="AA24">
            <v>863.11</v>
          </cell>
          <cell r="AB24">
            <v>899.52</v>
          </cell>
          <cell r="AC24">
            <v>875.66</v>
          </cell>
          <cell r="AD24">
            <v>851.29</v>
          </cell>
          <cell r="AE24">
            <v>837.53</v>
          </cell>
          <cell r="AF24">
            <v>848.96</v>
          </cell>
        </row>
        <row r="25">
          <cell r="B25">
            <v>979.02</v>
          </cell>
          <cell r="C25">
            <v>1024.43</v>
          </cell>
          <cell r="D25">
            <v>991.84</v>
          </cell>
          <cell r="E25">
            <v>978.28</v>
          </cell>
          <cell r="F25">
            <v>943.31</v>
          </cell>
          <cell r="G25">
            <v>1002.5</v>
          </cell>
          <cell r="H25">
            <v>921.13</v>
          </cell>
          <cell r="I25">
            <v>790.77</v>
          </cell>
          <cell r="J25">
            <v>930.99</v>
          </cell>
          <cell r="K25">
            <v>1010.55</v>
          </cell>
          <cell r="L25">
            <v>993.92</v>
          </cell>
          <cell r="M25">
            <v>899.83</v>
          </cell>
          <cell r="N25">
            <v>994.33</v>
          </cell>
          <cell r="O25">
            <v>974.3</v>
          </cell>
          <cell r="P25">
            <v>904.94</v>
          </cell>
          <cell r="Q25">
            <v>946.63</v>
          </cell>
          <cell r="R25">
            <v>986.56</v>
          </cell>
          <cell r="S25">
            <v>1006.69</v>
          </cell>
          <cell r="T25">
            <v>964</v>
          </cell>
          <cell r="U25">
            <v>935.95</v>
          </cell>
          <cell r="V25">
            <v>917.17</v>
          </cell>
          <cell r="W25">
            <v>900.29</v>
          </cell>
          <cell r="X25">
            <v>897.04</v>
          </cell>
          <cell r="Y25">
            <v>861.02</v>
          </cell>
          <cell r="Z25">
            <v>862.7</v>
          </cell>
          <cell r="AA25">
            <v>864.84</v>
          </cell>
          <cell r="AB25">
            <v>889.06</v>
          </cell>
          <cell r="AC25">
            <v>871.21</v>
          </cell>
          <cell r="AD25">
            <v>841.49</v>
          </cell>
          <cell r="AE25">
            <v>842.07</v>
          </cell>
          <cell r="AF25">
            <v>858.74</v>
          </cell>
        </row>
        <row r="26">
          <cell r="B26">
            <v>983.03</v>
          </cell>
          <cell r="C26">
            <v>1023.48</v>
          </cell>
          <cell r="D26">
            <v>979.05</v>
          </cell>
          <cell r="E26">
            <v>954.19</v>
          </cell>
          <cell r="F26">
            <v>960.54</v>
          </cell>
          <cell r="G26">
            <v>1010.92</v>
          </cell>
          <cell r="H26">
            <v>920.24</v>
          </cell>
          <cell r="I26">
            <v>809.45</v>
          </cell>
          <cell r="J26">
            <v>963.82</v>
          </cell>
          <cell r="K26">
            <v>1028.3</v>
          </cell>
          <cell r="L26">
            <v>1016.06</v>
          </cell>
          <cell r="M26">
            <v>912.13</v>
          </cell>
          <cell r="N26">
            <v>970</v>
          </cell>
          <cell r="O26">
            <v>964.01</v>
          </cell>
          <cell r="P26">
            <v>927.73</v>
          </cell>
          <cell r="Q26">
            <v>943.46</v>
          </cell>
          <cell r="R26">
            <v>986.86</v>
          </cell>
          <cell r="S26">
            <v>1037.44</v>
          </cell>
          <cell r="T26">
            <v>966.18</v>
          </cell>
          <cell r="U26">
            <v>898.72</v>
          </cell>
          <cell r="V26">
            <v>884.49</v>
          </cell>
          <cell r="W26">
            <v>857.77</v>
          </cell>
          <cell r="X26">
            <v>856.18</v>
          </cell>
          <cell r="Y26">
            <v>821.57</v>
          </cell>
          <cell r="Z26">
            <v>846.69</v>
          </cell>
          <cell r="AA26">
            <v>844.84</v>
          </cell>
          <cell r="AB26">
            <v>853.47</v>
          </cell>
          <cell r="AC26">
            <v>834.12</v>
          </cell>
          <cell r="AD26">
            <v>832.67</v>
          </cell>
          <cell r="AE26">
            <v>814.15</v>
          </cell>
          <cell r="AF26">
            <v>831.33</v>
          </cell>
        </row>
        <row r="27">
          <cell r="B27">
            <v>943.79</v>
          </cell>
          <cell r="C27">
            <v>1014.07</v>
          </cell>
          <cell r="D27">
            <v>991.75</v>
          </cell>
          <cell r="E27">
            <v>913.23</v>
          </cell>
          <cell r="F27">
            <v>918.75</v>
          </cell>
          <cell r="G27">
            <v>983.38</v>
          </cell>
          <cell r="H27">
            <v>895.85</v>
          </cell>
          <cell r="I27">
            <v>858.59</v>
          </cell>
          <cell r="J27">
            <v>950.24</v>
          </cell>
          <cell r="K27">
            <v>1010.46</v>
          </cell>
          <cell r="L27">
            <v>1002.67</v>
          </cell>
          <cell r="M27">
            <v>916.85</v>
          </cell>
          <cell r="N27">
            <v>941.75</v>
          </cell>
          <cell r="O27">
            <v>912.62</v>
          </cell>
          <cell r="P27">
            <v>888.71</v>
          </cell>
          <cell r="Q27">
            <v>895.02</v>
          </cell>
          <cell r="R27">
            <v>961.12</v>
          </cell>
          <cell r="S27">
            <v>999.54</v>
          </cell>
          <cell r="T27">
            <v>936.69</v>
          </cell>
          <cell r="U27">
            <v>875.12</v>
          </cell>
          <cell r="V27">
            <v>876.65</v>
          </cell>
          <cell r="W27">
            <v>848.72</v>
          </cell>
          <cell r="X27">
            <v>851.66</v>
          </cell>
          <cell r="Y27">
            <v>833.22</v>
          </cell>
          <cell r="Z27">
            <v>844.66</v>
          </cell>
          <cell r="AA27">
            <v>842.86</v>
          </cell>
          <cell r="AB27">
            <v>846.76</v>
          </cell>
          <cell r="AC27">
            <v>836.38</v>
          </cell>
          <cell r="AD27">
            <v>847.07</v>
          </cell>
          <cell r="AE27">
            <v>818.36</v>
          </cell>
          <cell r="AF27">
            <v>853.49</v>
          </cell>
        </row>
        <row r="37">
          <cell r="C37">
            <v>3.5225999999999993E-2</v>
          </cell>
        </row>
        <row r="194">
          <cell r="D194">
            <v>537283.31999999995</v>
          </cell>
        </row>
      </sheetData>
      <sheetData sheetId="3">
        <row r="4">
          <cell r="B4">
            <v>904.95</v>
          </cell>
          <cell r="C4">
            <v>960.08</v>
          </cell>
          <cell r="D4">
            <v>972.8</v>
          </cell>
          <cell r="E4">
            <v>963.97</v>
          </cell>
          <cell r="F4">
            <v>921.93</v>
          </cell>
          <cell r="G4">
            <v>904.18</v>
          </cell>
          <cell r="H4">
            <v>984.53</v>
          </cell>
          <cell r="I4">
            <v>893.91</v>
          </cell>
          <cell r="J4">
            <v>838.27</v>
          </cell>
          <cell r="K4">
            <v>938.72</v>
          </cell>
          <cell r="L4">
            <v>995.31</v>
          </cell>
          <cell r="M4">
            <v>991.61</v>
          </cell>
          <cell r="N4">
            <v>901.32</v>
          </cell>
          <cell r="O4">
            <v>932.88</v>
          </cell>
          <cell r="P4">
            <v>911.16</v>
          </cell>
          <cell r="Q4">
            <v>879.25</v>
          </cell>
          <cell r="R4">
            <v>890.54</v>
          </cell>
          <cell r="S4">
            <v>958.24</v>
          </cell>
          <cell r="T4">
            <v>965.14</v>
          </cell>
          <cell r="U4">
            <v>885.78</v>
          </cell>
          <cell r="V4">
            <v>865.14</v>
          </cell>
          <cell r="W4">
            <v>860.5</v>
          </cell>
          <cell r="X4">
            <v>855.58</v>
          </cell>
          <cell r="Y4">
            <v>833.93</v>
          </cell>
          <cell r="Z4">
            <v>819.19</v>
          </cell>
          <cell r="AA4">
            <v>826.08</v>
          </cell>
          <cell r="AB4">
            <v>821.19</v>
          </cell>
          <cell r="AC4">
            <v>817.19</v>
          </cell>
          <cell r="AD4">
            <v>804.37</v>
          </cell>
          <cell r="AE4">
            <v>839.78</v>
          </cell>
          <cell r="AF4">
            <v>804.76</v>
          </cell>
        </row>
        <row r="5">
          <cell r="B5">
            <v>896.15</v>
          </cell>
          <cell r="C5">
            <v>905.52</v>
          </cell>
          <cell r="D5">
            <v>907.21</v>
          </cell>
          <cell r="E5">
            <v>918.04</v>
          </cell>
          <cell r="F5">
            <v>919.92</v>
          </cell>
          <cell r="G5">
            <v>908.41</v>
          </cell>
          <cell r="H5">
            <v>924.55</v>
          </cell>
          <cell r="I5">
            <v>878.73</v>
          </cell>
          <cell r="J5">
            <v>817.85</v>
          </cell>
          <cell r="K5">
            <v>902.66</v>
          </cell>
          <cell r="L5">
            <v>973.29</v>
          </cell>
          <cell r="M5">
            <v>953.47</v>
          </cell>
          <cell r="N5">
            <v>872.97</v>
          </cell>
          <cell r="O5">
            <v>901.88</v>
          </cell>
          <cell r="P5">
            <v>870.67</v>
          </cell>
          <cell r="Q5">
            <v>862.54</v>
          </cell>
          <cell r="R5">
            <v>853.69</v>
          </cell>
          <cell r="S5">
            <v>902.97</v>
          </cell>
          <cell r="T5">
            <v>950.27</v>
          </cell>
          <cell r="U5">
            <v>868.1</v>
          </cell>
          <cell r="V5">
            <v>836.87</v>
          </cell>
          <cell r="W5">
            <v>831.99</v>
          </cell>
          <cell r="X5">
            <v>831.24</v>
          </cell>
          <cell r="Y5">
            <v>826.51</v>
          </cell>
          <cell r="Z5">
            <v>820.44</v>
          </cell>
          <cell r="AA5">
            <v>829.31</v>
          </cell>
          <cell r="AB5">
            <v>827.96</v>
          </cell>
          <cell r="AC5">
            <v>833.49</v>
          </cell>
          <cell r="AD5">
            <v>813.41</v>
          </cell>
          <cell r="AE5">
            <v>796.04</v>
          </cell>
          <cell r="AF5">
            <v>753.22</v>
          </cell>
        </row>
        <row r="6">
          <cell r="B6">
            <v>859.92</v>
          </cell>
          <cell r="C6">
            <v>866.54</v>
          </cell>
          <cell r="D6">
            <v>867.93</v>
          </cell>
          <cell r="E6">
            <v>916.22</v>
          </cell>
          <cell r="F6">
            <v>889.17</v>
          </cell>
          <cell r="G6">
            <v>889.22</v>
          </cell>
          <cell r="H6">
            <v>898.54</v>
          </cell>
          <cell r="I6">
            <v>861.1</v>
          </cell>
          <cell r="J6">
            <v>774.63</v>
          </cell>
          <cell r="K6">
            <v>871.14</v>
          </cell>
          <cell r="L6">
            <v>918.26</v>
          </cell>
          <cell r="M6">
            <v>939.9</v>
          </cell>
          <cell r="N6">
            <v>861.45</v>
          </cell>
          <cell r="O6">
            <v>893.36</v>
          </cell>
          <cell r="P6">
            <v>868.7</v>
          </cell>
          <cell r="Q6">
            <v>849.2</v>
          </cell>
          <cell r="R6">
            <v>846.66</v>
          </cell>
          <cell r="S6">
            <v>893.32</v>
          </cell>
          <cell r="T6">
            <v>920.02</v>
          </cell>
          <cell r="U6">
            <v>858.66</v>
          </cell>
          <cell r="V6">
            <v>835.09</v>
          </cell>
          <cell r="W6">
            <v>829.24</v>
          </cell>
          <cell r="X6">
            <v>823.85</v>
          </cell>
          <cell r="Y6">
            <v>822.17</v>
          </cell>
          <cell r="Z6">
            <v>820.77</v>
          </cell>
          <cell r="AA6">
            <v>828.9</v>
          </cell>
          <cell r="AB6">
            <v>815.77</v>
          </cell>
          <cell r="AC6">
            <v>806.37</v>
          </cell>
          <cell r="AD6">
            <v>791.08</v>
          </cell>
          <cell r="AE6">
            <v>786.23</v>
          </cell>
          <cell r="AF6">
            <v>743.92</v>
          </cell>
        </row>
        <row r="7">
          <cell r="B7">
            <v>846.49</v>
          </cell>
          <cell r="C7">
            <v>840.74</v>
          </cell>
          <cell r="D7">
            <v>866.41</v>
          </cell>
          <cell r="E7">
            <v>898.65</v>
          </cell>
          <cell r="F7">
            <v>878.09</v>
          </cell>
          <cell r="G7">
            <v>880.46</v>
          </cell>
          <cell r="H7">
            <v>879.35</v>
          </cell>
          <cell r="I7">
            <v>848.15</v>
          </cell>
          <cell r="J7">
            <v>768.35</v>
          </cell>
          <cell r="K7">
            <v>845.83</v>
          </cell>
          <cell r="L7">
            <v>907.48</v>
          </cell>
          <cell r="M7">
            <v>898.26</v>
          </cell>
          <cell r="N7">
            <v>857.64</v>
          </cell>
          <cell r="O7">
            <v>861.87</v>
          </cell>
          <cell r="P7">
            <v>841.06</v>
          </cell>
          <cell r="Q7">
            <v>821.68</v>
          </cell>
          <cell r="R7">
            <v>824.04</v>
          </cell>
          <cell r="S7">
            <v>874.77</v>
          </cell>
          <cell r="T7">
            <v>885.42</v>
          </cell>
          <cell r="U7">
            <v>835.38</v>
          </cell>
          <cell r="V7">
            <v>819.93</v>
          </cell>
          <cell r="W7">
            <v>821.64</v>
          </cell>
          <cell r="X7">
            <v>819.74</v>
          </cell>
          <cell r="Y7">
            <v>818.69</v>
          </cell>
          <cell r="Z7">
            <v>830.47</v>
          </cell>
          <cell r="AA7">
            <v>817.87</v>
          </cell>
          <cell r="AB7">
            <v>798.8</v>
          </cell>
          <cell r="AC7">
            <v>780.47</v>
          </cell>
          <cell r="AD7">
            <v>769.83</v>
          </cell>
          <cell r="AE7">
            <v>727.71</v>
          </cell>
          <cell r="AF7">
            <v>739.83</v>
          </cell>
        </row>
        <row r="8">
          <cell r="B8">
            <v>834.92</v>
          </cell>
          <cell r="C8">
            <v>862.95</v>
          </cell>
          <cell r="D8">
            <v>873.08</v>
          </cell>
          <cell r="E8">
            <v>885.51</v>
          </cell>
          <cell r="F8">
            <v>870.98</v>
          </cell>
          <cell r="G8">
            <v>876.08</v>
          </cell>
          <cell r="H8">
            <v>858.9</v>
          </cell>
          <cell r="I8">
            <v>779.05</v>
          </cell>
          <cell r="J8">
            <v>811.25</v>
          </cell>
          <cell r="K8">
            <v>885.59</v>
          </cell>
          <cell r="L8">
            <v>963.65</v>
          </cell>
          <cell r="M8">
            <v>854.73</v>
          </cell>
          <cell r="N8">
            <v>863.42</v>
          </cell>
          <cell r="O8">
            <v>841.05</v>
          </cell>
          <cell r="P8">
            <v>796.2</v>
          </cell>
          <cell r="Q8">
            <v>798.95</v>
          </cell>
          <cell r="R8">
            <v>847.85</v>
          </cell>
          <cell r="S8">
            <v>885.87</v>
          </cell>
          <cell r="T8">
            <v>843.77</v>
          </cell>
          <cell r="U8">
            <v>810.05</v>
          </cell>
          <cell r="V8">
            <v>808.73</v>
          </cell>
          <cell r="W8">
            <v>804.11</v>
          </cell>
          <cell r="X8">
            <v>803.31</v>
          </cell>
          <cell r="Y8">
            <v>792.18</v>
          </cell>
          <cell r="Z8">
            <v>815.55</v>
          </cell>
          <cell r="AA8">
            <v>787.69</v>
          </cell>
          <cell r="AB8">
            <v>774.63</v>
          </cell>
          <cell r="AC8">
            <v>778.46</v>
          </cell>
          <cell r="AD8">
            <v>756.82</v>
          </cell>
          <cell r="AE8">
            <v>734.54</v>
          </cell>
          <cell r="AF8">
            <v>727.33</v>
          </cell>
        </row>
        <row r="9">
          <cell r="B9">
            <v>831.46</v>
          </cell>
          <cell r="C9">
            <v>856.06</v>
          </cell>
          <cell r="D9">
            <v>880.56</v>
          </cell>
          <cell r="E9">
            <v>900.07</v>
          </cell>
          <cell r="F9">
            <v>860.28</v>
          </cell>
          <cell r="G9">
            <v>869.25</v>
          </cell>
          <cell r="H9">
            <v>852.8</v>
          </cell>
          <cell r="I9">
            <v>778.93</v>
          </cell>
          <cell r="J9">
            <v>811.2</v>
          </cell>
          <cell r="K9">
            <v>886.68</v>
          </cell>
          <cell r="L9">
            <v>924.75</v>
          </cell>
          <cell r="M9">
            <v>832.14</v>
          </cell>
          <cell r="N9">
            <v>864.62</v>
          </cell>
          <cell r="O9">
            <v>828.79</v>
          </cell>
          <cell r="P9">
            <v>792.66</v>
          </cell>
          <cell r="Q9">
            <v>802.85</v>
          </cell>
          <cell r="R9">
            <v>856.2</v>
          </cell>
          <cell r="S9">
            <v>880.55</v>
          </cell>
          <cell r="T9">
            <v>834.28</v>
          </cell>
          <cell r="U9">
            <v>806.68</v>
          </cell>
          <cell r="V9">
            <v>805.68</v>
          </cell>
          <cell r="W9">
            <v>795.92</v>
          </cell>
          <cell r="X9">
            <v>787.7</v>
          </cell>
          <cell r="Y9">
            <v>784.92</v>
          </cell>
          <cell r="Z9">
            <v>800.35</v>
          </cell>
          <cell r="AA9">
            <v>762.7</v>
          </cell>
          <cell r="AB9">
            <v>760.43</v>
          </cell>
          <cell r="AC9">
            <v>775.03</v>
          </cell>
          <cell r="AD9">
            <v>757.55</v>
          </cell>
          <cell r="AE9">
            <v>741.22</v>
          </cell>
          <cell r="AF9">
            <v>721.2</v>
          </cell>
        </row>
        <row r="10">
          <cell r="B10">
            <v>867.06</v>
          </cell>
          <cell r="C10">
            <v>870.63</v>
          </cell>
          <cell r="D10">
            <v>898.94</v>
          </cell>
          <cell r="E10">
            <v>900.24</v>
          </cell>
          <cell r="F10">
            <v>866.2</v>
          </cell>
          <cell r="G10">
            <v>885.91</v>
          </cell>
          <cell r="H10">
            <v>871.48</v>
          </cell>
          <cell r="I10">
            <v>783.58</v>
          </cell>
          <cell r="J10">
            <v>835.72</v>
          </cell>
          <cell r="K10">
            <v>905.05</v>
          </cell>
          <cell r="L10">
            <v>917.6</v>
          </cell>
          <cell r="M10">
            <v>829.54</v>
          </cell>
          <cell r="N10">
            <v>884.8</v>
          </cell>
          <cell r="O10">
            <v>854.56</v>
          </cell>
          <cell r="P10">
            <v>813.77</v>
          </cell>
          <cell r="Q10">
            <v>824.1</v>
          </cell>
          <cell r="R10">
            <v>863.32</v>
          </cell>
          <cell r="S10">
            <v>890.94</v>
          </cell>
          <cell r="T10">
            <v>840.12</v>
          </cell>
          <cell r="U10">
            <v>806.15</v>
          </cell>
          <cell r="V10">
            <v>813.81</v>
          </cell>
          <cell r="W10">
            <v>785.05</v>
          </cell>
          <cell r="X10">
            <v>772.59</v>
          </cell>
          <cell r="Y10">
            <v>768.75</v>
          </cell>
          <cell r="Z10">
            <v>810.44</v>
          </cell>
          <cell r="AA10">
            <v>760.63</v>
          </cell>
          <cell r="AB10">
            <v>767.12</v>
          </cell>
          <cell r="AC10">
            <v>781.36</v>
          </cell>
          <cell r="AD10">
            <v>743.64</v>
          </cell>
          <cell r="AE10">
            <v>734.18</v>
          </cell>
          <cell r="AF10">
            <v>721.19</v>
          </cell>
        </row>
        <row r="11">
          <cell r="B11">
            <v>877.96</v>
          </cell>
          <cell r="C11">
            <v>883.31</v>
          </cell>
          <cell r="D11">
            <v>949.08</v>
          </cell>
          <cell r="E11">
            <v>888.67</v>
          </cell>
          <cell r="F11">
            <v>877.21</v>
          </cell>
          <cell r="G11">
            <v>895.18</v>
          </cell>
          <cell r="H11">
            <v>879.74</v>
          </cell>
          <cell r="I11">
            <v>766.43</v>
          </cell>
          <cell r="J11">
            <v>843.7</v>
          </cell>
          <cell r="K11">
            <v>917.4</v>
          </cell>
          <cell r="L11">
            <v>925.01</v>
          </cell>
          <cell r="M11">
            <v>825.77</v>
          </cell>
          <cell r="N11">
            <v>899.1</v>
          </cell>
          <cell r="O11">
            <v>864.66</v>
          </cell>
          <cell r="P11">
            <v>824.53</v>
          </cell>
          <cell r="Q11">
            <v>834.17</v>
          </cell>
          <cell r="R11">
            <v>897.86</v>
          </cell>
          <cell r="S11">
            <v>887.31</v>
          </cell>
          <cell r="T11">
            <v>836.85</v>
          </cell>
          <cell r="U11">
            <v>815.13</v>
          </cell>
          <cell r="V11">
            <v>821.12</v>
          </cell>
          <cell r="W11">
            <v>793.68</v>
          </cell>
          <cell r="X11">
            <v>785.91</v>
          </cell>
          <cell r="Y11">
            <v>782.06</v>
          </cell>
          <cell r="Z11">
            <v>780.94</v>
          </cell>
          <cell r="AA11">
            <v>741.92</v>
          </cell>
          <cell r="AB11">
            <v>771.28</v>
          </cell>
          <cell r="AC11">
            <v>784.4</v>
          </cell>
          <cell r="AD11">
            <v>750.57</v>
          </cell>
          <cell r="AE11">
            <v>738.63</v>
          </cell>
          <cell r="AF11">
            <v>735.56</v>
          </cell>
        </row>
        <row r="12">
          <cell r="B12">
            <v>898.96</v>
          </cell>
          <cell r="C12">
            <v>907.21</v>
          </cell>
          <cell r="D12">
            <v>957.45</v>
          </cell>
          <cell r="E12">
            <v>906.71</v>
          </cell>
          <cell r="F12">
            <v>875.74</v>
          </cell>
          <cell r="G12">
            <v>906.06</v>
          </cell>
          <cell r="H12">
            <v>892.69</v>
          </cell>
          <cell r="I12">
            <v>773.74</v>
          </cell>
          <cell r="J12">
            <v>879.73</v>
          </cell>
          <cell r="K12">
            <v>937.18</v>
          </cell>
          <cell r="L12">
            <v>936.95</v>
          </cell>
          <cell r="M12">
            <v>832.8</v>
          </cell>
          <cell r="N12">
            <v>913.4</v>
          </cell>
          <cell r="O12">
            <v>885.72</v>
          </cell>
          <cell r="P12">
            <v>869.59</v>
          </cell>
          <cell r="Q12">
            <v>870.91</v>
          </cell>
          <cell r="R12">
            <v>936.05</v>
          </cell>
          <cell r="S12">
            <v>893.24</v>
          </cell>
          <cell r="T12">
            <v>843.18</v>
          </cell>
          <cell r="U12">
            <v>843.31</v>
          </cell>
          <cell r="V12">
            <v>852.19</v>
          </cell>
          <cell r="W12">
            <v>838.39</v>
          </cell>
          <cell r="X12">
            <v>824.73</v>
          </cell>
          <cell r="Y12">
            <v>825.96</v>
          </cell>
          <cell r="Z12">
            <v>787.8</v>
          </cell>
          <cell r="AA12">
            <v>752.12</v>
          </cell>
          <cell r="AB12">
            <v>819.65</v>
          </cell>
          <cell r="AC12">
            <v>808.63</v>
          </cell>
          <cell r="AD12">
            <v>789.84</v>
          </cell>
          <cell r="AE12">
            <v>783.51</v>
          </cell>
          <cell r="AF12">
            <v>773.11</v>
          </cell>
        </row>
        <row r="13">
          <cell r="B13">
            <v>936.35</v>
          </cell>
          <cell r="C13">
            <v>944.09</v>
          </cell>
          <cell r="D13">
            <v>976.67</v>
          </cell>
          <cell r="E13">
            <v>941.67</v>
          </cell>
          <cell r="F13">
            <v>900.46</v>
          </cell>
          <cell r="G13">
            <v>930.94</v>
          </cell>
          <cell r="H13">
            <v>905.65</v>
          </cell>
          <cell r="I13">
            <v>782.08</v>
          </cell>
          <cell r="J13">
            <v>897.31</v>
          </cell>
          <cell r="K13">
            <v>966.51</v>
          </cell>
          <cell r="L13">
            <v>961.46</v>
          </cell>
          <cell r="M13">
            <v>866.96</v>
          </cell>
          <cell r="N13">
            <v>938.3</v>
          </cell>
          <cell r="O13">
            <v>909.4</v>
          </cell>
          <cell r="P13">
            <v>885.25</v>
          </cell>
          <cell r="Q13">
            <v>893.71</v>
          </cell>
          <cell r="R13">
            <v>934.87</v>
          </cell>
          <cell r="S13">
            <v>927.28</v>
          </cell>
          <cell r="T13">
            <v>863.35</v>
          </cell>
          <cell r="U13">
            <v>874.54</v>
          </cell>
          <cell r="V13">
            <v>868.93</v>
          </cell>
          <cell r="W13">
            <v>858.53</v>
          </cell>
          <cell r="X13">
            <v>855.33</v>
          </cell>
          <cell r="Y13">
            <v>844.92</v>
          </cell>
          <cell r="Z13">
            <v>820.49</v>
          </cell>
          <cell r="AA13">
            <v>773.73</v>
          </cell>
          <cell r="AB13">
            <v>852.74</v>
          </cell>
          <cell r="AC13">
            <v>836.41</v>
          </cell>
          <cell r="AD13">
            <v>786.34</v>
          </cell>
          <cell r="AE13">
            <v>821.87</v>
          </cell>
          <cell r="AF13">
            <v>811.14</v>
          </cell>
        </row>
        <row r="14">
          <cell r="B14">
            <v>941.62</v>
          </cell>
          <cell r="C14">
            <v>956.5</v>
          </cell>
          <cell r="D14">
            <v>999.36</v>
          </cell>
          <cell r="E14">
            <v>964.82</v>
          </cell>
          <cell r="F14">
            <v>917.39</v>
          </cell>
          <cell r="G14">
            <v>951.84</v>
          </cell>
          <cell r="H14">
            <v>941.1</v>
          </cell>
          <cell r="I14">
            <v>794.81</v>
          </cell>
          <cell r="J14">
            <v>908.27</v>
          </cell>
          <cell r="K14">
            <v>968.1</v>
          </cell>
          <cell r="L14">
            <v>965.11</v>
          </cell>
          <cell r="M14">
            <v>886.18</v>
          </cell>
          <cell r="N14">
            <v>954.71</v>
          </cell>
          <cell r="O14">
            <v>926.67</v>
          </cell>
          <cell r="P14">
            <v>895.9</v>
          </cell>
          <cell r="Q14">
            <v>902.88</v>
          </cell>
          <cell r="R14">
            <v>944.79</v>
          </cell>
          <cell r="S14">
            <v>961.13</v>
          </cell>
          <cell r="T14">
            <v>882.35</v>
          </cell>
          <cell r="U14">
            <v>899.3</v>
          </cell>
          <cell r="V14">
            <v>888.38</v>
          </cell>
          <cell r="W14">
            <v>882.82</v>
          </cell>
          <cell r="X14">
            <v>865.69</v>
          </cell>
          <cell r="Y14">
            <v>858.77</v>
          </cell>
          <cell r="Z14">
            <v>832.45</v>
          </cell>
          <cell r="AA14">
            <v>816.1</v>
          </cell>
          <cell r="AB14">
            <v>862.39</v>
          </cell>
          <cell r="AC14">
            <v>858.61</v>
          </cell>
          <cell r="AD14">
            <v>805.37</v>
          </cell>
          <cell r="AE14">
            <v>847.8</v>
          </cell>
          <cell r="AF14">
            <v>866.13</v>
          </cell>
        </row>
        <row r="15">
          <cell r="B15">
            <v>996.11</v>
          </cell>
          <cell r="C15">
            <v>1013.37</v>
          </cell>
          <cell r="D15">
            <v>1019.57</v>
          </cell>
          <cell r="E15">
            <v>986.16</v>
          </cell>
          <cell r="F15">
            <v>918.18</v>
          </cell>
          <cell r="G15">
            <v>953.76</v>
          </cell>
          <cell r="H15">
            <v>958.48</v>
          </cell>
          <cell r="I15">
            <v>789.15</v>
          </cell>
          <cell r="J15">
            <v>915.76</v>
          </cell>
          <cell r="K15">
            <v>1022.27</v>
          </cell>
          <cell r="L15">
            <v>974.86</v>
          </cell>
          <cell r="M15">
            <v>875.49</v>
          </cell>
          <cell r="N15">
            <v>968.73</v>
          </cell>
          <cell r="O15">
            <v>930.87</v>
          </cell>
          <cell r="P15">
            <v>897.88</v>
          </cell>
          <cell r="Q15">
            <v>912.16</v>
          </cell>
          <cell r="R15">
            <v>984.37</v>
          </cell>
          <cell r="S15">
            <v>957.19</v>
          </cell>
          <cell r="T15">
            <v>880.57</v>
          </cell>
          <cell r="U15">
            <v>897.7</v>
          </cell>
          <cell r="V15">
            <v>917.26</v>
          </cell>
          <cell r="W15">
            <v>875.51</v>
          </cell>
          <cell r="X15">
            <v>869.71</v>
          </cell>
          <cell r="Y15">
            <v>860.83</v>
          </cell>
          <cell r="Z15">
            <v>830.89</v>
          </cell>
          <cell r="AA15">
            <v>801.3</v>
          </cell>
          <cell r="AB15">
            <v>873.16</v>
          </cell>
          <cell r="AC15">
            <v>860.36</v>
          </cell>
          <cell r="AD15">
            <v>839.38</v>
          </cell>
          <cell r="AE15">
            <v>837.1</v>
          </cell>
          <cell r="AF15">
            <v>850.61</v>
          </cell>
        </row>
        <row r="16">
          <cell r="B16">
            <v>991.47</v>
          </cell>
          <cell r="C16">
            <v>1026.18</v>
          </cell>
          <cell r="D16">
            <v>1018.9</v>
          </cell>
          <cell r="E16">
            <v>1001.69</v>
          </cell>
          <cell r="F16">
            <v>920.09</v>
          </cell>
          <cell r="G16">
            <v>978.75</v>
          </cell>
          <cell r="H16">
            <v>962.31</v>
          </cell>
          <cell r="I16">
            <v>780.77</v>
          </cell>
          <cell r="J16">
            <v>906.86</v>
          </cell>
          <cell r="K16">
            <v>1018.01</v>
          </cell>
          <cell r="L16">
            <v>986.59</v>
          </cell>
          <cell r="M16">
            <v>887.03</v>
          </cell>
          <cell r="N16">
            <v>987.34</v>
          </cell>
          <cell r="O16">
            <v>944.02</v>
          </cell>
          <cell r="P16">
            <v>912.28</v>
          </cell>
          <cell r="Q16">
            <v>940.02</v>
          </cell>
          <cell r="R16">
            <v>987.49</v>
          </cell>
          <cell r="S16">
            <v>994.15</v>
          </cell>
          <cell r="T16">
            <v>880.95</v>
          </cell>
          <cell r="U16">
            <v>917.67</v>
          </cell>
          <cell r="V16">
            <v>893.98</v>
          </cell>
          <cell r="W16">
            <v>870.89</v>
          </cell>
          <cell r="X16">
            <v>869.69</v>
          </cell>
          <cell r="Y16">
            <v>851.76</v>
          </cell>
          <cell r="Z16">
            <v>804.51</v>
          </cell>
          <cell r="AA16">
            <v>799.57</v>
          </cell>
          <cell r="AB16">
            <v>865.74</v>
          </cell>
          <cell r="AC16">
            <v>872.18</v>
          </cell>
          <cell r="AD16">
            <v>836.15</v>
          </cell>
          <cell r="AE16">
            <v>828.29</v>
          </cell>
          <cell r="AF16">
            <v>850.4</v>
          </cell>
        </row>
        <row r="17">
          <cell r="B17">
            <v>987.96</v>
          </cell>
          <cell r="C17">
            <v>1021.87</v>
          </cell>
          <cell r="D17">
            <v>1015.04</v>
          </cell>
          <cell r="E17">
            <v>994.33</v>
          </cell>
          <cell r="F17">
            <v>921.74</v>
          </cell>
          <cell r="G17">
            <v>975.07</v>
          </cell>
          <cell r="H17">
            <v>942.82</v>
          </cell>
          <cell r="I17">
            <v>780.03</v>
          </cell>
          <cell r="J17">
            <v>927.27</v>
          </cell>
          <cell r="K17">
            <v>1019.47</v>
          </cell>
          <cell r="L17">
            <v>985.38</v>
          </cell>
          <cell r="M17">
            <v>891.01</v>
          </cell>
          <cell r="N17">
            <v>980.82</v>
          </cell>
          <cell r="O17">
            <v>921.54</v>
          </cell>
          <cell r="P17">
            <v>911.96</v>
          </cell>
          <cell r="Q17">
            <v>928.34</v>
          </cell>
          <cell r="R17">
            <v>991.3</v>
          </cell>
          <cell r="S17">
            <v>1028.98</v>
          </cell>
          <cell r="T17">
            <v>951.38</v>
          </cell>
          <cell r="U17">
            <v>910</v>
          </cell>
          <cell r="V17">
            <v>897.23</v>
          </cell>
          <cell r="W17">
            <v>872.29</v>
          </cell>
          <cell r="X17">
            <v>867.76</v>
          </cell>
          <cell r="Y17">
            <v>847.83</v>
          </cell>
          <cell r="Z17">
            <v>786.79</v>
          </cell>
          <cell r="AA17">
            <v>809.92</v>
          </cell>
          <cell r="AB17">
            <v>859.79</v>
          </cell>
          <cell r="AC17">
            <v>871</v>
          </cell>
          <cell r="AD17">
            <v>858.61</v>
          </cell>
          <cell r="AE17">
            <v>834.99</v>
          </cell>
          <cell r="AF17">
            <v>843.03</v>
          </cell>
        </row>
        <row r="18">
          <cell r="B18">
            <v>987.87</v>
          </cell>
          <cell r="C18">
            <v>1020.18</v>
          </cell>
          <cell r="D18">
            <v>989.32</v>
          </cell>
          <cell r="E18">
            <v>993.34</v>
          </cell>
          <cell r="F18">
            <v>920.97</v>
          </cell>
          <cell r="G18">
            <v>988.4</v>
          </cell>
          <cell r="H18">
            <v>924.36</v>
          </cell>
          <cell r="I18">
            <v>776.33</v>
          </cell>
          <cell r="J18">
            <v>955.26</v>
          </cell>
          <cell r="K18">
            <v>1019.05</v>
          </cell>
          <cell r="L18">
            <v>982.45</v>
          </cell>
          <cell r="M18">
            <v>863.23</v>
          </cell>
          <cell r="N18">
            <v>949.39</v>
          </cell>
          <cell r="O18">
            <v>921.19</v>
          </cell>
          <cell r="P18">
            <v>902.86</v>
          </cell>
          <cell r="Q18">
            <v>928.13</v>
          </cell>
          <cell r="R18">
            <v>986.22</v>
          </cell>
          <cell r="S18">
            <v>1027.33</v>
          </cell>
          <cell r="T18">
            <v>954.99</v>
          </cell>
          <cell r="U18">
            <v>902.02</v>
          </cell>
          <cell r="V18">
            <v>882.25</v>
          </cell>
          <cell r="W18">
            <v>867.08</v>
          </cell>
          <cell r="X18">
            <v>862.1</v>
          </cell>
          <cell r="Y18">
            <v>845.32</v>
          </cell>
          <cell r="Z18">
            <v>784.85</v>
          </cell>
          <cell r="AA18">
            <v>814.32</v>
          </cell>
          <cell r="AB18">
            <v>839.34</v>
          </cell>
          <cell r="AC18">
            <v>868.52</v>
          </cell>
          <cell r="AD18">
            <v>852.09</v>
          </cell>
          <cell r="AE18">
            <v>832.54</v>
          </cell>
          <cell r="AF18">
            <v>846.41</v>
          </cell>
        </row>
        <row r="19">
          <cell r="B19">
            <v>977.9</v>
          </cell>
          <cell r="C19">
            <v>1013.07</v>
          </cell>
          <cell r="D19">
            <v>985.97</v>
          </cell>
          <cell r="E19">
            <v>979.47</v>
          </cell>
          <cell r="F19">
            <v>918.81</v>
          </cell>
          <cell r="G19">
            <v>996.59</v>
          </cell>
          <cell r="H19">
            <v>922.32</v>
          </cell>
          <cell r="I19">
            <v>771.56</v>
          </cell>
          <cell r="J19">
            <v>951.6</v>
          </cell>
          <cell r="K19">
            <v>1017.09</v>
          </cell>
          <cell r="L19">
            <v>979.47</v>
          </cell>
          <cell r="M19">
            <v>841.38</v>
          </cell>
          <cell r="N19">
            <v>949.36</v>
          </cell>
          <cell r="O19">
            <v>922.32</v>
          </cell>
          <cell r="P19">
            <v>914.45</v>
          </cell>
          <cell r="Q19">
            <v>909.27</v>
          </cell>
          <cell r="R19">
            <v>968.97</v>
          </cell>
          <cell r="S19">
            <v>1023.03</v>
          </cell>
          <cell r="T19">
            <v>945.92</v>
          </cell>
          <cell r="U19">
            <v>901.16</v>
          </cell>
          <cell r="V19">
            <v>876.72</v>
          </cell>
          <cell r="W19">
            <v>864.22</v>
          </cell>
          <cell r="X19">
            <v>860.58</v>
          </cell>
          <cell r="Y19">
            <v>832.9</v>
          </cell>
          <cell r="Z19">
            <v>776.7</v>
          </cell>
          <cell r="AA19">
            <v>806.33</v>
          </cell>
          <cell r="AB19">
            <v>839.75</v>
          </cell>
          <cell r="AC19">
            <v>862.95</v>
          </cell>
          <cell r="AD19">
            <v>846.75</v>
          </cell>
          <cell r="AE19">
            <v>832.96</v>
          </cell>
          <cell r="AF19">
            <v>846.52</v>
          </cell>
        </row>
        <row r="20">
          <cell r="B20">
            <v>970.15</v>
          </cell>
          <cell r="C20">
            <v>1009.81</v>
          </cell>
          <cell r="D20">
            <v>981.27</v>
          </cell>
          <cell r="E20">
            <v>919.88</v>
          </cell>
          <cell r="F20">
            <v>901.73</v>
          </cell>
          <cell r="G20">
            <v>985.63</v>
          </cell>
          <cell r="H20">
            <v>919.82</v>
          </cell>
          <cell r="I20">
            <v>768.66</v>
          </cell>
          <cell r="J20">
            <v>941.21</v>
          </cell>
          <cell r="K20">
            <v>1002</v>
          </cell>
          <cell r="L20">
            <v>971.22</v>
          </cell>
          <cell r="M20">
            <v>841.63</v>
          </cell>
          <cell r="N20">
            <v>939.53</v>
          </cell>
          <cell r="O20">
            <v>913.24</v>
          </cell>
          <cell r="P20">
            <v>910.06</v>
          </cell>
          <cell r="Q20">
            <v>908.05</v>
          </cell>
          <cell r="R20">
            <v>965.53</v>
          </cell>
          <cell r="S20">
            <v>1023.44</v>
          </cell>
          <cell r="T20">
            <v>943.89</v>
          </cell>
          <cell r="U20">
            <v>892.65</v>
          </cell>
          <cell r="V20">
            <v>867.85</v>
          </cell>
          <cell r="W20">
            <v>862.41</v>
          </cell>
          <cell r="X20">
            <v>859.09</v>
          </cell>
          <cell r="Y20">
            <v>836.61</v>
          </cell>
          <cell r="Z20">
            <v>804.61</v>
          </cell>
          <cell r="AA20">
            <v>805.27</v>
          </cell>
          <cell r="AB20">
            <v>854.56</v>
          </cell>
          <cell r="AC20">
            <v>847.04</v>
          </cell>
          <cell r="AD20">
            <v>843.99</v>
          </cell>
          <cell r="AE20">
            <v>783.8</v>
          </cell>
          <cell r="AF20">
            <v>854.01</v>
          </cell>
        </row>
        <row r="21">
          <cell r="B21">
            <v>959.95</v>
          </cell>
          <cell r="C21">
            <v>1008.48</v>
          </cell>
          <cell r="D21">
            <v>975.97</v>
          </cell>
          <cell r="E21">
            <v>926.35</v>
          </cell>
          <cell r="F21">
            <v>906.03</v>
          </cell>
          <cell r="G21">
            <v>978.31</v>
          </cell>
          <cell r="H21">
            <v>916.83</v>
          </cell>
          <cell r="I21">
            <v>768.86</v>
          </cell>
          <cell r="J21">
            <v>934.22</v>
          </cell>
          <cell r="K21">
            <v>996.06</v>
          </cell>
          <cell r="L21">
            <v>968.44</v>
          </cell>
          <cell r="M21">
            <v>828.63</v>
          </cell>
          <cell r="N21">
            <v>935.24</v>
          </cell>
          <cell r="O21">
            <v>910.5</v>
          </cell>
          <cell r="P21">
            <v>899.03</v>
          </cell>
          <cell r="Q21">
            <v>906.98</v>
          </cell>
          <cell r="R21">
            <v>962.78</v>
          </cell>
          <cell r="S21">
            <v>994.08</v>
          </cell>
          <cell r="T21">
            <v>917.62</v>
          </cell>
          <cell r="U21">
            <v>879.34</v>
          </cell>
          <cell r="V21">
            <v>863.55</v>
          </cell>
          <cell r="W21">
            <v>859.65</v>
          </cell>
          <cell r="X21">
            <v>855.14</v>
          </cell>
          <cell r="Y21">
            <v>835.62</v>
          </cell>
          <cell r="Z21">
            <v>784.12</v>
          </cell>
          <cell r="AA21">
            <v>798.02</v>
          </cell>
          <cell r="AB21">
            <v>850.93</v>
          </cell>
          <cell r="AC21">
            <v>839.68</v>
          </cell>
          <cell r="AD21">
            <v>778.56</v>
          </cell>
          <cell r="AE21">
            <v>782.48</v>
          </cell>
          <cell r="AF21">
            <v>859.93</v>
          </cell>
        </row>
        <row r="22">
          <cell r="B22">
            <v>967.33</v>
          </cell>
          <cell r="C22">
            <v>1012.11</v>
          </cell>
          <cell r="D22">
            <v>962.53</v>
          </cell>
          <cell r="E22">
            <v>936.75</v>
          </cell>
          <cell r="F22">
            <v>931.26</v>
          </cell>
          <cell r="G22">
            <v>979.12</v>
          </cell>
          <cell r="H22">
            <v>917.31</v>
          </cell>
          <cell r="I22">
            <v>774.53</v>
          </cell>
          <cell r="J22">
            <v>944.39</v>
          </cell>
          <cell r="K22">
            <v>994.22</v>
          </cell>
          <cell r="L22">
            <v>973.91</v>
          </cell>
          <cell r="M22">
            <v>837.62</v>
          </cell>
          <cell r="N22">
            <v>940.1</v>
          </cell>
          <cell r="O22">
            <v>908.43</v>
          </cell>
          <cell r="P22">
            <v>896.14</v>
          </cell>
          <cell r="Q22">
            <v>907.26</v>
          </cell>
          <cell r="R22">
            <v>968.29</v>
          </cell>
          <cell r="S22">
            <v>992.91</v>
          </cell>
          <cell r="T22">
            <v>921.38</v>
          </cell>
          <cell r="U22">
            <v>880.12</v>
          </cell>
          <cell r="V22">
            <v>865.65</v>
          </cell>
          <cell r="W22">
            <v>862.51</v>
          </cell>
          <cell r="X22">
            <v>856.76</v>
          </cell>
          <cell r="Y22">
            <v>840.85</v>
          </cell>
          <cell r="Z22">
            <v>811</v>
          </cell>
          <cell r="AA22">
            <v>802.29</v>
          </cell>
          <cell r="AB22">
            <v>863.71</v>
          </cell>
          <cell r="AC22">
            <v>846.8</v>
          </cell>
          <cell r="AD22">
            <v>837.4</v>
          </cell>
          <cell r="AE22">
            <v>827.41</v>
          </cell>
          <cell r="AF22">
            <v>850.65</v>
          </cell>
        </row>
        <row r="23">
          <cell r="B23">
            <v>982.39</v>
          </cell>
          <cell r="C23">
            <v>1029.96</v>
          </cell>
          <cell r="D23">
            <v>985.3</v>
          </cell>
          <cell r="E23">
            <v>976.56</v>
          </cell>
          <cell r="F23">
            <v>949</v>
          </cell>
          <cell r="G23">
            <v>988.37</v>
          </cell>
          <cell r="H23">
            <v>925.91</v>
          </cell>
          <cell r="I23">
            <v>787.99</v>
          </cell>
          <cell r="J23">
            <v>957.52</v>
          </cell>
          <cell r="K23">
            <v>990.06</v>
          </cell>
          <cell r="L23">
            <v>989.07</v>
          </cell>
          <cell r="M23">
            <v>859.44</v>
          </cell>
          <cell r="N23">
            <v>969.41</v>
          </cell>
          <cell r="O23">
            <v>932.88</v>
          </cell>
          <cell r="P23">
            <v>912.79</v>
          </cell>
          <cell r="Q23">
            <v>920.68</v>
          </cell>
          <cell r="R23">
            <v>979.82</v>
          </cell>
          <cell r="S23">
            <v>1006.51</v>
          </cell>
          <cell r="T23">
            <v>940.17</v>
          </cell>
          <cell r="U23">
            <v>899.11</v>
          </cell>
          <cell r="V23">
            <v>882.37</v>
          </cell>
          <cell r="W23">
            <v>877.6</v>
          </cell>
          <cell r="X23">
            <v>862.93</v>
          </cell>
          <cell r="Y23">
            <v>852.33</v>
          </cell>
          <cell r="Z23">
            <v>856.89</v>
          </cell>
          <cell r="AA23">
            <v>845.8</v>
          </cell>
          <cell r="AB23">
            <v>871.44</v>
          </cell>
          <cell r="AC23">
            <v>861.79</v>
          </cell>
          <cell r="AD23">
            <v>845.94</v>
          </cell>
          <cell r="AE23">
            <v>821.14</v>
          </cell>
          <cell r="AF23">
            <v>836.29</v>
          </cell>
        </row>
        <row r="24">
          <cell r="B24">
            <v>986.56</v>
          </cell>
          <cell r="C24">
            <v>1033.49</v>
          </cell>
          <cell r="D24">
            <v>996.05</v>
          </cell>
          <cell r="E24">
            <v>983.26</v>
          </cell>
          <cell r="F24">
            <v>961.48</v>
          </cell>
          <cell r="G24">
            <v>998.99</v>
          </cell>
          <cell r="H24">
            <v>952.45</v>
          </cell>
          <cell r="I24">
            <v>801.07</v>
          </cell>
          <cell r="J24">
            <v>957.9</v>
          </cell>
          <cell r="K24">
            <v>1016.04</v>
          </cell>
          <cell r="L24">
            <v>991.53</v>
          </cell>
          <cell r="M24">
            <v>898.01</v>
          </cell>
          <cell r="N24">
            <v>973</v>
          </cell>
          <cell r="O24">
            <v>954.31</v>
          </cell>
          <cell r="P24">
            <v>926.97</v>
          </cell>
          <cell r="Q24">
            <v>944.53</v>
          </cell>
          <cell r="R24">
            <v>988.59</v>
          </cell>
          <cell r="S24">
            <v>1017.28</v>
          </cell>
          <cell r="T24">
            <v>965.19</v>
          </cell>
          <cell r="U24">
            <v>933.53</v>
          </cell>
          <cell r="V24">
            <v>918.55</v>
          </cell>
          <cell r="W24">
            <v>902.89</v>
          </cell>
          <cell r="X24">
            <v>901.79</v>
          </cell>
          <cell r="Y24">
            <v>865.76</v>
          </cell>
          <cell r="Z24">
            <v>869.49</v>
          </cell>
          <cell r="AA24">
            <v>863.11</v>
          </cell>
          <cell r="AB24">
            <v>899.52</v>
          </cell>
          <cell r="AC24">
            <v>875.66</v>
          </cell>
          <cell r="AD24">
            <v>851.29</v>
          </cell>
          <cell r="AE24">
            <v>837.53</v>
          </cell>
          <cell r="AF24">
            <v>848.96</v>
          </cell>
        </row>
        <row r="25">
          <cell r="B25">
            <v>979.02</v>
          </cell>
          <cell r="C25">
            <v>1024.43</v>
          </cell>
          <cell r="D25">
            <v>991.84</v>
          </cell>
          <cell r="E25">
            <v>978.28</v>
          </cell>
          <cell r="F25">
            <v>943.31</v>
          </cell>
          <cell r="G25">
            <v>1002.5</v>
          </cell>
          <cell r="H25">
            <v>921.13</v>
          </cell>
          <cell r="I25">
            <v>790.77</v>
          </cell>
          <cell r="J25">
            <v>930.99</v>
          </cell>
          <cell r="K25">
            <v>1010.55</v>
          </cell>
          <cell r="L25">
            <v>993.92</v>
          </cell>
          <cell r="M25">
            <v>899.83</v>
          </cell>
          <cell r="N25">
            <v>994.33</v>
          </cell>
          <cell r="O25">
            <v>974.3</v>
          </cell>
          <cell r="P25">
            <v>904.94</v>
          </cell>
          <cell r="Q25">
            <v>946.63</v>
          </cell>
          <cell r="R25">
            <v>986.56</v>
          </cell>
          <cell r="S25">
            <v>1006.69</v>
          </cell>
          <cell r="T25">
            <v>964</v>
          </cell>
          <cell r="U25">
            <v>935.95</v>
          </cell>
          <cell r="V25">
            <v>917.17</v>
          </cell>
          <cell r="W25">
            <v>900.29</v>
          </cell>
          <cell r="X25">
            <v>897.04</v>
          </cell>
          <cell r="Y25">
            <v>861.02</v>
          </cell>
          <cell r="Z25">
            <v>862.7</v>
          </cell>
          <cell r="AA25">
            <v>864.84</v>
          </cell>
          <cell r="AB25">
            <v>889.06</v>
          </cell>
          <cell r="AC25">
            <v>871.21</v>
          </cell>
          <cell r="AD25">
            <v>841.49</v>
          </cell>
          <cell r="AE25">
            <v>842.07</v>
          </cell>
          <cell r="AF25">
            <v>858.74</v>
          </cell>
        </row>
        <row r="26">
          <cell r="B26">
            <v>983.03</v>
          </cell>
          <cell r="C26">
            <v>1023.48</v>
          </cell>
          <cell r="D26">
            <v>979.05</v>
          </cell>
          <cell r="E26">
            <v>954.19</v>
          </cell>
          <cell r="F26">
            <v>960.54</v>
          </cell>
          <cell r="G26">
            <v>1010.92</v>
          </cell>
          <cell r="H26">
            <v>920.24</v>
          </cell>
          <cell r="I26">
            <v>809.45</v>
          </cell>
          <cell r="J26">
            <v>963.82</v>
          </cell>
          <cell r="K26">
            <v>1028.3</v>
          </cell>
          <cell r="L26">
            <v>1016.06</v>
          </cell>
          <cell r="M26">
            <v>912.13</v>
          </cell>
          <cell r="N26">
            <v>970</v>
          </cell>
          <cell r="O26">
            <v>964.01</v>
          </cell>
          <cell r="P26">
            <v>927.73</v>
          </cell>
          <cell r="Q26">
            <v>943.46</v>
          </cell>
          <cell r="R26">
            <v>986.86</v>
          </cell>
          <cell r="S26">
            <v>1037.44</v>
          </cell>
          <cell r="T26">
            <v>966.18</v>
          </cell>
          <cell r="U26">
            <v>898.72</v>
          </cell>
          <cell r="V26">
            <v>884.49</v>
          </cell>
          <cell r="W26">
            <v>857.77</v>
          </cell>
          <cell r="X26">
            <v>856.18</v>
          </cell>
          <cell r="Y26">
            <v>821.57</v>
          </cell>
          <cell r="Z26">
            <v>846.69</v>
          </cell>
          <cell r="AA26">
            <v>844.84</v>
          </cell>
          <cell r="AB26">
            <v>853.47</v>
          </cell>
          <cell r="AC26">
            <v>834.12</v>
          </cell>
          <cell r="AD26">
            <v>832.67</v>
          </cell>
          <cell r="AE26">
            <v>814.15</v>
          </cell>
          <cell r="AF26">
            <v>831.33</v>
          </cell>
        </row>
        <row r="27">
          <cell r="B27">
            <v>943.79</v>
          </cell>
          <cell r="C27">
            <v>1014.07</v>
          </cell>
          <cell r="D27">
            <v>991.75</v>
          </cell>
          <cell r="E27">
            <v>913.23</v>
          </cell>
          <cell r="F27">
            <v>918.75</v>
          </cell>
          <cell r="G27">
            <v>983.38</v>
          </cell>
          <cell r="H27">
            <v>895.85</v>
          </cell>
          <cell r="I27">
            <v>858.59</v>
          </cell>
          <cell r="J27">
            <v>950.24</v>
          </cell>
          <cell r="K27">
            <v>1010.46</v>
          </cell>
          <cell r="L27">
            <v>1002.67</v>
          </cell>
          <cell r="M27">
            <v>916.85</v>
          </cell>
          <cell r="N27">
            <v>941.75</v>
          </cell>
          <cell r="O27">
            <v>912.62</v>
          </cell>
          <cell r="P27">
            <v>888.71</v>
          </cell>
          <cell r="Q27">
            <v>895.02</v>
          </cell>
          <cell r="R27">
            <v>961.12</v>
          </cell>
          <cell r="S27">
            <v>999.54</v>
          </cell>
          <cell r="T27">
            <v>936.69</v>
          </cell>
          <cell r="U27">
            <v>875.12</v>
          </cell>
          <cell r="V27">
            <v>876.65</v>
          </cell>
          <cell r="W27">
            <v>848.72</v>
          </cell>
          <cell r="X27">
            <v>851.66</v>
          </cell>
          <cell r="Y27">
            <v>833.22</v>
          </cell>
          <cell r="Z27">
            <v>844.66</v>
          </cell>
          <cell r="AA27">
            <v>842.86</v>
          </cell>
          <cell r="AB27">
            <v>846.76</v>
          </cell>
          <cell r="AC27">
            <v>836.38</v>
          </cell>
          <cell r="AD27">
            <v>847.07</v>
          </cell>
          <cell r="AE27">
            <v>818.36</v>
          </cell>
          <cell r="AF27">
            <v>853.49</v>
          </cell>
        </row>
        <row r="37">
          <cell r="C37">
            <v>2.2343999999999999E-2</v>
          </cell>
        </row>
        <row r="194">
          <cell r="D194">
            <v>537283.31999999995</v>
          </cell>
        </row>
      </sheetData>
      <sheetData sheetId="4">
        <row r="4">
          <cell r="B4">
            <v>904.95</v>
          </cell>
          <cell r="C4">
            <v>960.08</v>
          </cell>
          <cell r="D4">
            <v>972.8</v>
          </cell>
          <cell r="E4">
            <v>963.97</v>
          </cell>
          <cell r="F4">
            <v>921.93</v>
          </cell>
          <cell r="G4">
            <v>904.18</v>
          </cell>
          <cell r="H4">
            <v>984.53</v>
          </cell>
          <cell r="I4">
            <v>893.91</v>
          </cell>
          <cell r="J4">
            <v>838.27</v>
          </cell>
          <cell r="K4">
            <v>938.72</v>
          </cell>
          <cell r="L4">
            <v>995.31</v>
          </cell>
          <cell r="M4">
            <v>991.61</v>
          </cell>
          <cell r="N4">
            <v>901.32</v>
          </cell>
          <cell r="O4">
            <v>932.88</v>
          </cell>
          <cell r="P4">
            <v>911.16</v>
          </cell>
          <cell r="Q4">
            <v>879.25</v>
          </cell>
          <cell r="R4">
            <v>890.54</v>
          </cell>
          <cell r="S4">
            <v>958.24</v>
          </cell>
          <cell r="T4">
            <v>965.14</v>
          </cell>
          <cell r="U4">
            <v>885.78</v>
          </cell>
          <cell r="V4">
            <v>865.14</v>
          </cell>
          <cell r="W4">
            <v>860.5</v>
          </cell>
          <cell r="X4">
            <v>855.58</v>
          </cell>
          <cell r="Y4">
            <v>833.93</v>
          </cell>
          <cell r="Z4">
            <v>819.19</v>
          </cell>
          <cell r="AA4">
            <v>826.08</v>
          </cell>
          <cell r="AB4">
            <v>821.19</v>
          </cell>
          <cell r="AC4">
            <v>817.19</v>
          </cell>
          <cell r="AD4">
            <v>804.37</v>
          </cell>
          <cell r="AE4">
            <v>839.78</v>
          </cell>
          <cell r="AF4">
            <v>804.76</v>
          </cell>
        </row>
        <row r="5">
          <cell r="B5">
            <v>896.15</v>
          </cell>
          <cell r="C5">
            <v>905.52</v>
          </cell>
          <cell r="D5">
            <v>907.21</v>
          </cell>
          <cell r="E5">
            <v>918.04</v>
          </cell>
          <cell r="F5">
            <v>919.92</v>
          </cell>
          <cell r="G5">
            <v>908.41</v>
          </cell>
          <cell r="H5">
            <v>924.55</v>
          </cell>
          <cell r="I5">
            <v>878.73</v>
          </cell>
          <cell r="J5">
            <v>817.85</v>
          </cell>
          <cell r="K5">
            <v>902.66</v>
          </cell>
          <cell r="L5">
            <v>973.29</v>
          </cell>
          <cell r="M5">
            <v>953.47</v>
          </cell>
          <cell r="N5">
            <v>872.97</v>
          </cell>
          <cell r="O5">
            <v>901.88</v>
          </cell>
          <cell r="P5">
            <v>870.67</v>
          </cell>
          <cell r="Q5">
            <v>862.54</v>
          </cell>
          <cell r="R5">
            <v>853.69</v>
          </cell>
          <cell r="S5">
            <v>902.97</v>
          </cell>
          <cell r="T5">
            <v>950.27</v>
          </cell>
          <cell r="U5">
            <v>868.1</v>
          </cell>
          <cell r="V5">
            <v>836.87</v>
          </cell>
          <cell r="W5">
            <v>831.99</v>
          </cell>
          <cell r="X5">
            <v>831.24</v>
          </cell>
          <cell r="Y5">
            <v>826.51</v>
          </cell>
          <cell r="Z5">
            <v>820.44</v>
          </cell>
          <cell r="AA5">
            <v>829.31</v>
          </cell>
          <cell r="AB5">
            <v>827.96</v>
          </cell>
          <cell r="AC5">
            <v>833.49</v>
          </cell>
          <cell r="AD5">
            <v>813.41</v>
          </cell>
          <cell r="AE5">
            <v>796.04</v>
          </cell>
          <cell r="AF5">
            <v>753.22</v>
          </cell>
        </row>
        <row r="6">
          <cell r="B6">
            <v>859.92</v>
          </cell>
          <cell r="C6">
            <v>866.54</v>
          </cell>
          <cell r="D6">
            <v>867.93</v>
          </cell>
          <cell r="E6">
            <v>916.22</v>
          </cell>
          <cell r="F6">
            <v>889.17</v>
          </cell>
          <cell r="G6">
            <v>889.22</v>
          </cell>
          <cell r="H6">
            <v>898.54</v>
          </cell>
          <cell r="I6">
            <v>861.1</v>
          </cell>
          <cell r="J6">
            <v>774.63</v>
          </cell>
          <cell r="K6">
            <v>871.14</v>
          </cell>
          <cell r="L6">
            <v>918.26</v>
          </cell>
          <cell r="M6">
            <v>939.9</v>
          </cell>
          <cell r="N6">
            <v>861.45</v>
          </cell>
          <cell r="O6">
            <v>893.36</v>
          </cell>
          <cell r="P6">
            <v>868.7</v>
          </cell>
          <cell r="Q6">
            <v>849.2</v>
          </cell>
          <cell r="R6">
            <v>846.66</v>
          </cell>
          <cell r="S6">
            <v>893.32</v>
          </cell>
          <cell r="T6">
            <v>920.02</v>
          </cell>
          <cell r="U6">
            <v>858.66</v>
          </cell>
          <cell r="V6">
            <v>835.09</v>
          </cell>
          <cell r="W6">
            <v>829.24</v>
          </cell>
          <cell r="X6">
            <v>823.85</v>
          </cell>
          <cell r="Y6">
            <v>822.17</v>
          </cell>
          <cell r="Z6">
            <v>820.77</v>
          </cell>
          <cell r="AA6">
            <v>828.9</v>
          </cell>
          <cell r="AB6">
            <v>815.77</v>
          </cell>
          <cell r="AC6">
            <v>806.37</v>
          </cell>
          <cell r="AD6">
            <v>791.08</v>
          </cell>
          <cell r="AE6">
            <v>786.23</v>
          </cell>
          <cell r="AF6">
            <v>743.92</v>
          </cell>
        </row>
        <row r="7">
          <cell r="B7">
            <v>846.49</v>
          </cell>
          <cell r="C7">
            <v>840.74</v>
          </cell>
          <cell r="D7">
            <v>866.41</v>
          </cell>
          <cell r="E7">
            <v>898.65</v>
          </cell>
          <cell r="F7">
            <v>878.09</v>
          </cell>
          <cell r="G7">
            <v>880.46</v>
          </cell>
          <cell r="H7">
            <v>879.35</v>
          </cell>
          <cell r="I7">
            <v>848.15</v>
          </cell>
          <cell r="J7">
            <v>768.35</v>
          </cell>
          <cell r="K7">
            <v>845.83</v>
          </cell>
          <cell r="L7">
            <v>907.48</v>
          </cell>
          <cell r="M7">
            <v>898.26</v>
          </cell>
          <cell r="N7">
            <v>857.64</v>
          </cell>
          <cell r="O7">
            <v>861.87</v>
          </cell>
          <cell r="P7">
            <v>841.06</v>
          </cell>
          <cell r="Q7">
            <v>821.68</v>
          </cell>
          <cell r="R7">
            <v>824.04</v>
          </cell>
          <cell r="S7">
            <v>874.77</v>
          </cell>
          <cell r="T7">
            <v>885.42</v>
          </cell>
          <cell r="U7">
            <v>835.38</v>
          </cell>
          <cell r="V7">
            <v>819.93</v>
          </cell>
          <cell r="W7">
            <v>821.64</v>
          </cell>
          <cell r="X7">
            <v>819.74</v>
          </cell>
          <cell r="Y7">
            <v>818.69</v>
          </cell>
          <cell r="Z7">
            <v>830.47</v>
          </cell>
          <cell r="AA7">
            <v>817.87</v>
          </cell>
          <cell r="AB7">
            <v>798.8</v>
          </cell>
          <cell r="AC7">
            <v>780.47</v>
          </cell>
          <cell r="AD7">
            <v>769.83</v>
          </cell>
          <cell r="AE7">
            <v>727.71</v>
          </cell>
          <cell r="AF7">
            <v>739.83</v>
          </cell>
        </row>
        <row r="8">
          <cell r="B8">
            <v>834.92</v>
          </cell>
          <cell r="C8">
            <v>862.95</v>
          </cell>
          <cell r="D8">
            <v>873.08</v>
          </cell>
          <cell r="E8">
            <v>885.51</v>
          </cell>
          <cell r="F8">
            <v>870.98</v>
          </cell>
          <cell r="G8">
            <v>876.08</v>
          </cell>
          <cell r="H8">
            <v>858.9</v>
          </cell>
          <cell r="I8">
            <v>779.05</v>
          </cell>
          <cell r="J8">
            <v>811.25</v>
          </cell>
          <cell r="K8">
            <v>885.59</v>
          </cell>
          <cell r="L8">
            <v>963.65</v>
          </cell>
          <cell r="M8">
            <v>854.73</v>
          </cell>
          <cell r="N8">
            <v>863.42</v>
          </cell>
          <cell r="O8">
            <v>841.05</v>
          </cell>
          <cell r="P8">
            <v>796.2</v>
          </cell>
          <cell r="Q8">
            <v>798.95</v>
          </cell>
          <cell r="R8">
            <v>847.85</v>
          </cell>
          <cell r="S8">
            <v>885.87</v>
          </cell>
          <cell r="T8">
            <v>843.77</v>
          </cell>
          <cell r="U8">
            <v>810.05</v>
          </cell>
          <cell r="V8">
            <v>808.73</v>
          </cell>
          <cell r="W8">
            <v>804.11</v>
          </cell>
          <cell r="X8">
            <v>803.31</v>
          </cell>
          <cell r="Y8">
            <v>792.18</v>
          </cell>
          <cell r="Z8">
            <v>815.55</v>
          </cell>
          <cell r="AA8">
            <v>787.69</v>
          </cell>
          <cell r="AB8">
            <v>774.63</v>
          </cell>
          <cell r="AC8">
            <v>778.46</v>
          </cell>
          <cell r="AD8">
            <v>756.82</v>
          </cell>
          <cell r="AE8">
            <v>734.54</v>
          </cell>
          <cell r="AF8">
            <v>727.33</v>
          </cell>
        </row>
        <row r="9">
          <cell r="B9">
            <v>831.46</v>
          </cell>
          <cell r="C9">
            <v>856.06</v>
          </cell>
          <cell r="D9">
            <v>880.56</v>
          </cell>
          <cell r="E9">
            <v>900.07</v>
          </cell>
          <cell r="F9">
            <v>860.28</v>
          </cell>
          <cell r="G9">
            <v>869.25</v>
          </cell>
          <cell r="H9">
            <v>852.8</v>
          </cell>
          <cell r="I9">
            <v>778.93</v>
          </cell>
          <cell r="J9">
            <v>811.2</v>
          </cell>
          <cell r="K9">
            <v>886.68</v>
          </cell>
          <cell r="L9">
            <v>924.75</v>
          </cell>
          <cell r="M9">
            <v>832.14</v>
          </cell>
          <cell r="N9">
            <v>864.62</v>
          </cell>
          <cell r="O9">
            <v>828.79</v>
          </cell>
          <cell r="P9">
            <v>792.66</v>
          </cell>
          <cell r="Q9">
            <v>802.85</v>
          </cell>
          <cell r="R9">
            <v>856.2</v>
          </cell>
          <cell r="S9">
            <v>880.55</v>
          </cell>
          <cell r="T9">
            <v>834.28</v>
          </cell>
          <cell r="U9">
            <v>806.68</v>
          </cell>
          <cell r="V9">
            <v>805.68</v>
          </cell>
          <cell r="W9">
            <v>795.92</v>
          </cell>
          <cell r="X9">
            <v>787.7</v>
          </cell>
          <cell r="Y9">
            <v>784.92</v>
          </cell>
          <cell r="Z9">
            <v>800.35</v>
          </cell>
          <cell r="AA9">
            <v>762.7</v>
          </cell>
          <cell r="AB9">
            <v>760.43</v>
          </cell>
          <cell r="AC9">
            <v>775.03</v>
          </cell>
          <cell r="AD9">
            <v>757.55</v>
          </cell>
          <cell r="AE9">
            <v>741.22</v>
          </cell>
          <cell r="AF9">
            <v>721.2</v>
          </cell>
        </row>
        <row r="10">
          <cell r="B10">
            <v>867.06</v>
          </cell>
          <cell r="C10">
            <v>870.63</v>
          </cell>
          <cell r="D10">
            <v>898.94</v>
          </cell>
          <cell r="E10">
            <v>900.24</v>
          </cell>
          <cell r="F10">
            <v>866.2</v>
          </cell>
          <cell r="G10">
            <v>885.91</v>
          </cell>
          <cell r="H10">
            <v>871.48</v>
          </cell>
          <cell r="I10">
            <v>783.58</v>
          </cell>
          <cell r="J10">
            <v>835.72</v>
          </cell>
          <cell r="K10">
            <v>905.05</v>
          </cell>
          <cell r="L10">
            <v>917.6</v>
          </cell>
          <cell r="M10">
            <v>829.54</v>
          </cell>
          <cell r="N10">
            <v>884.8</v>
          </cell>
          <cell r="O10">
            <v>854.56</v>
          </cell>
          <cell r="P10">
            <v>813.77</v>
          </cell>
          <cell r="Q10">
            <v>824.1</v>
          </cell>
          <cell r="R10">
            <v>863.32</v>
          </cell>
          <cell r="S10">
            <v>890.94</v>
          </cell>
          <cell r="T10">
            <v>840.12</v>
          </cell>
          <cell r="U10">
            <v>806.15</v>
          </cell>
          <cell r="V10">
            <v>813.81</v>
          </cell>
          <cell r="W10">
            <v>785.05</v>
          </cell>
          <cell r="X10">
            <v>772.59</v>
          </cell>
          <cell r="Y10">
            <v>768.75</v>
          </cell>
          <cell r="Z10">
            <v>810.44</v>
          </cell>
          <cell r="AA10">
            <v>760.63</v>
          </cell>
          <cell r="AB10">
            <v>767.12</v>
          </cell>
          <cell r="AC10">
            <v>781.36</v>
          </cell>
          <cell r="AD10">
            <v>743.64</v>
          </cell>
          <cell r="AE10">
            <v>734.18</v>
          </cell>
          <cell r="AF10">
            <v>721.19</v>
          </cell>
        </row>
        <row r="11">
          <cell r="B11">
            <v>877.96</v>
          </cell>
          <cell r="C11">
            <v>883.31</v>
          </cell>
          <cell r="D11">
            <v>949.08</v>
          </cell>
          <cell r="E11">
            <v>888.67</v>
          </cell>
          <cell r="F11">
            <v>877.21</v>
          </cell>
          <cell r="G11">
            <v>895.18</v>
          </cell>
          <cell r="H11">
            <v>879.74</v>
          </cell>
          <cell r="I11">
            <v>766.43</v>
          </cell>
          <cell r="J11">
            <v>843.7</v>
          </cell>
          <cell r="K11">
            <v>917.4</v>
          </cell>
          <cell r="L11">
            <v>925.01</v>
          </cell>
          <cell r="M11">
            <v>825.77</v>
          </cell>
          <cell r="N11">
            <v>899.1</v>
          </cell>
          <cell r="O11">
            <v>864.66</v>
          </cell>
          <cell r="P11">
            <v>824.53</v>
          </cell>
          <cell r="Q11">
            <v>834.17</v>
          </cell>
          <cell r="R11">
            <v>897.86</v>
          </cell>
          <cell r="S11">
            <v>887.31</v>
          </cell>
          <cell r="T11">
            <v>836.85</v>
          </cell>
          <cell r="U11">
            <v>815.13</v>
          </cell>
          <cell r="V11">
            <v>821.12</v>
          </cell>
          <cell r="W11">
            <v>793.68</v>
          </cell>
          <cell r="X11">
            <v>785.91</v>
          </cell>
          <cell r="Y11">
            <v>782.06</v>
          </cell>
          <cell r="Z11">
            <v>780.94</v>
          </cell>
          <cell r="AA11">
            <v>741.92</v>
          </cell>
          <cell r="AB11">
            <v>771.28</v>
          </cell>
          <cell r="AC11">
            <v>784.4</v>
          </cell>
          <cell r="AD11">
            <v>750.57</v>
          </cell>
          <cell r="AE11">
            <v>738.63</v>
          </cell>
          <cell r="AF11">
            <v>735.56</v>
          </cell>
        </row>
        <row r="12">
          <cell r="B12">
            <v>898.96</v>
          </cell>
          <cell r="C12">
            <v>907.21</v>
          </cell>
          <cell r="D12">
            <v>957.45</v>
          </cell>
          <cell r="E12">
            <v>906.71</v>
          </cell>
          <cell r="F12">
            <v>875.74</v>
          </cell>
          <cell r="G12">
            <v>906.06</v>
          </cell>
          <cell r="H12">
            <v>892.69</v>
          </cell>
          <cell r="I12">
            <v>773.74</v>
          </cell>
          <cell r="J12">
            <v>879.73</v>
          </cell>
          <cell r="K12">
            <v>937.18</v>
          </cell>
          <cell r="L12">
            <v>936.95</v>
          </cell>
          <cell r="M12">
            <v>832.8</v>
          </cell>
          <cell r="N12">
            <v>913.4</v>
          </cell>
          <cell r="O12">
            <v>885.72</v>
          </cell>
          <cell r="P12">
            <v>869.59</v>
          </cell>
          <cell r="Q12">
            <v>870.91</v>
          </cell>
          <cell r="R12">
            <v>936.05</v>
          </cell>
          <cell r="S12">
            <v>893.24</v>
          </cell>
          <cell r="T12">
            <v>843.18</v>
          </cell>
          <cell r="U12">
            <v>843.31</v>
          </cell>
          <cell r="V12">
            <v>852.19</v>
          </cell>
          <cell r="W12">
            <v>838.39</v>
          </cell>
          <cell r="X12">
            <v>824.73</v>
          </cell>
          <cell r="Y12">
            <v>825.96</v>
          </cell>
          <cell r="Z12">
            <v>787.8</v>
          </cell>
          <cell r="AA12">
            <v>752.12</v>
          </cell>
          <cell r="AB12">
            <v>819.65</v>
          </cell>
          <cell r="AC12">
            <v>808.63</v>
          </cell>
          <cell r="AD12">
            <v>789.84</v>
          </cell>
          <cell r="AE12">
            <v>783.51</v>
          </cell>
          <cell r="AF12">
            <v>773.11</v>
          </cell>
        </row>
        <row r="13">
          <cell r="B13">
            <v>936.35</v>
          </cell>
          <cell r="C13">
            <v>944.09</v>
          </cell>
          <cell r="D13">
            <v>976.67</v>
          </cell>
          <cell r="E13">
            <v>941.67</v>
          </cell>
          <cell r="F13">
            <v>900.46</v>
          </cell>
          <cell r="G13">
            <v>930.94</v>
          </cell>
          <cell r="H13">
            <v>905.65</v>
          </cell>
          <cell r="I13">
            <v>782.08</v>
          </cell>
          <cell r="J13">
            <v>897.31</v>
          </cell>
          <cell r="K13">
            <v>966.51</v>
          </cell>
          <cell r="L13">
            <v>961.46</v>
          </cell>
          <cell r="M13">
            <v>866.96</v>
          </cell>
          <cell r="N13">
            <v>938.3</v>
          </cell>
          <cell r="O13">
            <v>909.4</v>
          </cell>
          <cell r="P13">
            <v>885.25</v>
          </cell>
          <cell r="Q13">
            <v>893.71</v>
          </cell>
          <cell r="R13">
            <v>934.87</v>
          </cell>
          <cell r="S13">
            <v>927.28</v>
          </cell>
          <cell r="T13">
            <v>863.35</v>
          </cell>
          <cell r="U13">
            <v>874.54</v>
          </cell>
          <cell r="V13">
            <v>868.93</v>
          </cell>
          <cell r="W13">
            <v>858.53</v>
          </cell>
          <cell r="X13">
            <v>855.33</v>
          </cell>
          <cell r="Y13">
            <v>844.92</v>
          </cell>
          <cell r="Z13">
            <v>820.49</v>
          </cell>
          <cell r="AA13">
            <v>773.73</v>
          </cell>
          <cell r="AB13">
            <v>852.74</v>
          </cell>
          <cell r="AC13">
            <v>836.41</v>
          </cell>
          <cell r="AD13">
            <v>786.34</v>
          </cell>
          <cell r="AE13">
            <v>821.87</v>
          </cell>
          <cell r="AF13">
            <v>811.14</v>
          </cell>
        </row>
        <row r="14">
          <cell r="B14">
            <v>941.62</v>
          </cell>
          <cell r="C14">
            <v>956.5</v>
          </cell>
          <cell r="D14">
            <v>999.36</v>
          </cell>
          <cell r="E14">
            <v>964.82</v>
          </cell>
          <cell r="F14">
            <v>917.39</v>
          </cell>
          <cell r="G14">
            <v>951.84</v>
          </cell>
          <cell r="H14">
            <v>941.1</v>
          </cell>
          <cell r="I14">
            <v>794.81</v>
          </cell>
          <cell r="J14">
            <v>908.27</v>
          </cell>
          <cell r="K14">
            <v>968.1</v>
          </cell>
          <cell r="L14">
            <v>965.11</v>
          </cell>
          <cell r="M14">
            <v>886.18</v>
          </cell>
          <cell r="N14">
            <v>954.71</v>
          </cell>
          <cell r="O14">
            <v>926.67</v>
          </cell>
          <cell r="P14">
            <v>895.9</v>
          </cell>
          <cell r="Q14">
            <v>902.88</v>
          </cell>
          <cell r="R14">
            <v>944.79</v>
          </cell>
          <cell r="S14">
            <v>961.13</v>
          </cell>
          <cell r="T14">
            <v>882.35</v>
          </cell>
          <cell r="U14">
            <v>899.3</v>
          </cell>
          <cell r="V14">
            <v>888.38</v>
          </cell>
          <cell r="W14">
            <v>882.82</v>
          </cell>
          <cell r="X14">
            <v>865.69</v>
          </cell>
          <cell r="Y14">
            <v>858.77</v>
          </cell>
          <cell r="Z14">
            <v>832.45</v>
          </cell>
          <cell r="AA14">
            <v>816.1</v>
          </cell>
          <cell r="AB14">
            <v>862.39</v>
          </cell>
          <cell r="AC14">
            <v>858.61</v>
          </cell>
          <cell r="AD14">
            <v>805.37</v>
          </cell>
          <cell r="AE14">
            <v>847.8</v>
          </cell>
          <cell r="AF14">
            <v>866.13</v>
          </cell>
        </row>
        <row r="15">
          <cell r="B15">
            <v>996.11</v>
          </cell>
          <cell r="C15">
            <v>1013.37</v>
          </cell>
          <cell r="D15">
            <v>1019.57</v>
          </cell>
          <cell r="E15">
            <v>986.16</v>
          </cell>
          <cell r="F15">
            <v>918.18</v>
          </cell>
          <cell r="G15">
            <v>953.76</v>
          </cell>
          <cell r="H15">
            <v>958.48</v>
          </cell>
          <cell r="I15">
            <v>789.15</v>
          </cell>
          <cell r="J15">
            <v>915.76</v>
          </cell>
          <cell r="K15">
            <v>1022.27</v>
          </cell>
          <cell r="L15">
            <v>974.86</v>
          </cell>
          <cell r="M15">
            <v>875.49</v>
          </cell>
          <cell r="N15">
            <v>968.73</v>
          </cell>
          <cell r="O15">
            <v>930.87</v>
          </cell>
          <cell r="P15">
            <v>897.88</v>
          </cell>
          <cell r="Q15">
            <v>912.16</v>
          </cell>
          <cell r="R15">
            <v>984.37</v>
          </cell>
          <cell r="S15">
            <v>957.19</v>
          </cell>
          <cell r="T15">
            <v>880.57</v>
          </cell>
          <cell r="U15">
            <v>897.7</v>
          </cell>
          <cell r="V15">
            <v>917.26</v>
          </cell>
          <cell r="W15">
            <v>875.51</v>
          </cell>
          <cell r="X15">
            <v>869.71</v>
          </cell>
          <cell r="Y15">
            <v>860.83</v>
          </cell>
          <cell r="Z15">
            <v>830.89</v>
          </cell>
          <cell r="AA15">
            <v>801.3</v>
          </cell>
          <cell r="AB15">
            <v>873.16</v>
          </cell>
          <cell r="AC15">
            <v>860.36</v>
          </cell>
          <cell r="AD15">
            <v>839.38</v>
          </cell>
          <cell r="AE15">
            <v>837.1</v>
          </cell>
          <cell r="AF15">
            <v>850.61</v>
          </cell>
        </row>
        <row r="16">
          <cell r="B16">
            <v>991.47</v>
          </cell>
          <cell r="C16">
            <v>1026.18</v>
          </cell>
          <cell r="D16">
            <v>1018.9</v>
          </cell>
          <cell r="E16">
            <v>1001.69</v>
          </cell>
          <cell r="F16">
            <v>920.09</v>
          </cell>
          <cell r="G16">
            <v>978.75</v>
          </cell>
          <cell r="H16">
            <v>962.31</v>
          </cell>
          <cell r="I16">
            <v>780.77</v>
          </cell>
          <cell r="J16">
            <v>906.86</v>
          </cell>
          <cell r="K16">
            <v>1018.01</v>
          </cell>
          <cell r="L16">
            <v>986.59</v>
          </cell>
          <cell r="M16">
            <v>887.03</v>
          </cell>
          <cell r="N16">
            <v>987.34</v>
          </cell>
          <cell r="O16">
            <v>944.02</v>
          </cell>
          <cell r="P16">
            <v>912.28</v>
          </cell>
          <cell r="Q16">
            <v>940.02</v>
          </cell>
          <cell r="R16">
            <v>987.49</v>
          </cell>
          <cell r="S16">
            <v>994.15</v>
          </cell>
          <cell r="T16">
            <v>880.95</v>
          </cell>
          <cell r="U16">
            <v>917.67</v>
          </cell>
          <cell r="V16">
            <v>893.98</v>
          </cell>
          <cell r="W16">
            <v>870.89</v>
          </cell>
          <cell r="X16">
            <v>869.69</v>
          </cell>
          <cell r="Y16">
            <v>851.76</v>
          </cell>
          <cell r="Z16">
            <v>804.51</v>
          </cell>
          <cell r="AA16">
            <v>799.57</v>
          </cell>
          <cell r="AB16">
            <v>865.74</v>
          </cell>
          <cell r="AC16">
            <v>872.18</v>
          </cell>
          <cell r="AD16">
            <v>836.15</v>
          </cell>
          <cell r="AE16">
            <v>828.29</v>
          </cell>
          <cell r="AF16">
            <v>850.4</v>
          </cell>
        </row>
        <row r="17">
          <cell r="B17">
            <v>987.96</v>
          </cell>
          <cell r="C17">
            <v>1021.87</v>
          </cell>
          <cell r="D17">
            <v>1015.04</v>
          </cell>
          <cell r="E17">
            <v>994.33</v>
          </cell>
          <cell r="F17">
            <v>921.74</v>
          </cell>
          <cell r="G17">
            <v>975.07</v>
          </cell>
          <cell r="H17">
            <v>942.82</v>
          </cell>
          <cell r="I17">
            <v>780.03</v>
          </cell>
          <cell r="J17">
            <v>927.27</v>
          </cell>
          <cell r="K17">
            <v>1019.47</v>
          </cell>
          <cell r="L17">
            <v>985.38</v>
          </cell>
          <cell r="M17">
            <v>891.01</v>
          </cell>
          <cell r="N17">
            <v>980.82</v>
          </cell>
          <cell r="O17">
            <v>921.54</v>
          </cell>
          <cell r="P17">
            <v>911.96</v>
          </cell>
          <cell r="Q17">
            <v>928.34</v>
          </cell>
          <cell r="R17">
            <v>991.3</v>
          </cell>
          <cell r="S17">
            <v>1028.98</v>
          </cell>
          <cell r="T17">
            <v>951.38</v>
          </cell>
          <cell r="U17">
            <v>910</v>
          </cell>
          <cell r="V17">
            <v>897.23</v>
          </cell>
          <cell r="W17">
            <v>872.29</v>
          </cell>
          <cell r="X17">
            <v>867.76</v>
          </cell>
          <cell r="Y17">
            <v>847.83</v>
          </cell>
          <cell r="Z17">
            <v>786.79</v>
          </cell>
          <cell r="AA17">
            <v>809.92</v>
          </cell>
          <cell r="AB17">
            <v>859.79</v>
          </cell>
          <cell r="AC17">
            <v>871</v>
          </cell>
          <cell r="AD17">
            <v>858.61</v>
          </cell>
          <cell r="AE17">
            <v>834.99</v>
          </cell>
          <cell r="AF17">
            <v>843.03</v>
          </cell>
        </row>
        <row r="18">
          <cell r="B18">
            <v>987.87</v>
          </cell>
          <cell r="C18">
            <v>1020.18</v>
          </cell>
          <cell r="D18">
            <v>989.32</v>
          </cell>
          <cell r="E18">
            <v>993.34</v>
          </cell>
          <cell r="F18">
            <v>920.97</v>
          </cell>
          <cell r="G18">
            <v>988.4</v>
          </cell>
          <cell r="H18">
            <v>924.36</v>
          </cell>
          <cell r="I18">
            <v>776.33</v>
          </cell>
          <cell r="J18">
            <v>955.26</v>
          </cell>
          <cell r="K18">
            <v>1019.05</v>
          </cell>
          <cell r="L18">
            <v>982.45</v>
          </cell>
          <cell r="M18">
            <v>863.23</v>
          </cell>
          <cell r="N18">
            <v>949.39</v>
          </cell>
          <cell r="O18">
            <v>921.19</v>
          </cell>
          <cell r="P18">
            <v>902.86</v>
          </cell>
          <cell r="Q18">
            <v>928.13</v>
          </cell>
          <cell r="R18">
            <v>986.22</v>
          </cell>
          <cell r="S18">
            <v>1027.33</v>
          </cell>
          <cell r="T18">
            <v>954.99</v>
          </cell>
          <cell r="U18">
            <v>902.02</v>
          </cell>
          <cell r="V18">
            <v>882.25</v>
          </cell>
          <cell r="W18">
            <v>867.08</v>
          </cell>
          <cell r="X18">
            <v>862.1</v>
          </cell>
          <cell r="Y18">
            <v>845.32</v>
          </cell>
          <cell r="Z18">
            <v>784.85</v>
          </cell>
          <cell r="AA18">
            <v>814.32</v>
          </cell>
          <cell r="AB18">
            <v>839.34</v>
          </cell>
          <cell r="AC18">
            <v>868.52</v>
          </cell>
          <cell r="AD18">
            <v>852.09</v>
          </cell>
          <cell r="AE18">
            <v>832.54</v>
          </cell>
          <cell r="AF18">
            <v>846.41</v>
          </cell>
        </row>
        <row r="19">
          <cell r="B19">
            <v>977.9</v>
          </cell>
          <cell r="C19">
            <v>1013.07</v>
          </cell>
          <cell r="D19">
            <v>985.97</v>
          </cell>
          <cell r="E19">
            <v>979.47</v>
          </cell>
          <cell r="F19">
            <v>918.81</v>
          </cell>
          <cell r="G19">
            <v>996.59</v>
          </cell>
          <cell r="H19">
            <v>922.32</v>
          </cell>
          <cell r="I19">
            <v>771.56</v>
          </cell>
          <cell r="J19">
            <v>951.6</v>
          </cell>
          <cell r="K19">
            <v>1017.09</v>
          </cell>
          <cell r="L19">
            <v>979.47</v>
          </cell>
          <cell r="M19">
            <v>841.38</v>
          </cell>
          <cell r="N19">
            <v>949.36</v>
          </cell>
          <cell r="O19">
            <v>922.32</v>
          </cell>
          <cell r="P19">
            <v>914.45</v>
          </cell>
          <cell r="Q19">
            <v>909.27</v>
          </cell>
          <cell r="R19">
            <v>968.97</v>
          </cell>
          <cell r="S19">
            <v>1023.03</v>
          </cell>
          <cell r="T19">
            <v>945.92</v>
          </cell>
          <cell r="U19">
            <v>901.16</v>
          </cell>
          <cell r="V19">
            <v>876.72</v>
          </cell>
          <cell r="W19">
            <v>864.22</v>
          </cell>
          <cell r="X19">
            <v>860.58</v>
          </cell>
          <cell r="Y19">
            <v>832.9</v>
          </cell>
          <cell r="Z19">
            <v>776.7</v>
          </cell>
          <cell r="AA19">
            <v>806.33</v>
          </cell>
          <cell r="AB19">
            <v>839.75</v>
          </cell>
          <cell r="AC19">
            <v>862.95</v>
          </cell>
          <cell r="AD19">
            <v>846.75</v>
          </cell>
          <cell r="AE19">
            <v>832.96</v>
          </cell>
          <cell r="AF19">
            <v>846.52</v>
          </cell>
        </row>
        <row r="20">
          <cell r="B20">
            <v>970.15</v>
          </cell>
          <cell r="C20">
            <v>1009.81</v>
          </cell>
          <cell r="D20">
            <v>981.27</v>
          </cell>
          <cell r="E20">
            <v>919.88</v>
          </cell>
          <cell r="F20">
            <v>901.73</v>
          </cell>
          <cell r="G20">
            <v>985.63</v>
          </cell>
          <cell r="H20">
            <v>919.82</v>
          </cell>
          <cell r="I20">
            <v>768.66</v>
          </cell>
          <cell r="J20">
            <v>941.21</v>
          </cell>
          <cell r="K20">
            <v>1002</v>
          </cell>
          <cell r="L20">
            <v>971.22</v>
          </cell>
          <cell r="M20">
            <v>841.63</v>
          </cell>
          <cell r="N20">
            <v>939.53</v>
          </cell>
          <cell r="O20">
            <v>913.24</v>
          </cell>
          <cell r="P20">
            <v>910.06</v>
          </cell>
          <cell r="Q20">
            <v>908.05</v>
          </cell>
          <cell r="R20">
            <v>965.53</v>
          </cell>
          <cell r="S20">
            <v>1023.44</v>
          </cell>
          <cell r="T20">
            <v>943.89</v>
          </cell>
          <cell r="U20">
            <v>892.65</v>
          </cell>
          <cell r="V20">
            <v>867.85</v>
          </cell>
          <cell r="W20">
            <v>862.41</v>
          </cell>
          <cell r="X20">
            <v>859.09</v>
          </cell>
          <cell r="Y20">
            <v>836.61</v>
          </cell>
          <cell r="Z20">
            <v>804.61</v>
          </cell>
          <cell r="AA20">
            <v>805.27</v>
          </cell>
          <cell r="AB20">
            <v>854.56</v>
          </cell>
          <cell r="AC20">
            <v>847.04</v>
          </cell>
          <cell r="AD20">
            <v>843.99</v>
          </cell>
          <cell r="AE20">
            <v>783.8</v>
          </cell>
          <cell r="AF20">
            <v>854.01</v>
          </cell>
        </row>
        <row r="21">
          <cell r="B21">
            <v>959.95</v>
          </cell>
          <cell r="C21">
            <v>1008.48</v>
          </cell>
          <cell r="D21">
            <v>975.97</v>
          </cell>
          <cell r="E21">
            <v>926.35</v>
          </cell>
          <cell r="F21">
            <v>906.03</v>
          </cell>
          <cell r="G21">
            <v>978.31</v>
          </cell>
          <cell r="H21">
            <v>916.83</v>
          </cell>
          <cell r="I21">
            <v>768.86</v>
          </cell>
          <cell r="J21">
            <v>934.22</v>
          </cell>
          <cell r="K21">
            <v>996.06</v>
          </cell>
          <cell r="L21">
            <v>968.44</v>
          </cell>
          <cell r="M21">
            <v>828.63</v>
          </cell>
          <cell r="N21">
            <v>935.24</v>
          </cell>
          <cell r="O21">
            <v>910.5</v>
          </cell>
          <cell r="P21">
            <v>899.03</v>
          </cell>
          <cell r="Q21">
            <v>906.98</v>
          </cell>
          <cell r="R21">
            <v>962.78</v>
          </cell>
          <cell r="S21">
            <v>994.08</v>
          </cell>
          <cell r="T21">
            <v>917.62</v>
          </cell>
          <cell r="U21">
            <v>879.34</v>
          </cell>
          <cell r="V21">
            <v>863.55</v>
          </cell>
          <cell r="W21">
            <v>859.65</v>
          </cell>
          <cell r="X21">
            <v>855.14</v>
          </cell>
          <cell r="Y21">
            <v>835.62</v>
          </cell>
          <cell r="Z21">
            <v>784.12</v>
          </cell>
          <cell r="AA21">
            <v>798.02</v>
          </cell>
          <cell r="AB21">
            <v>850.93</v>
          </cell>
          <cell r="AC21">
            <v>839.68</v>
          </cell>
          <cell r="AD21">
            <v>778.56</v>
          </cell>
          <cell r="AE21">
            <v>782.48</v>
          </cell>
          <cell r="AF21">
            <v>859.93</v>
          </cell>
        </row>
        <row r="22">
          <cell r="B22">
            <v>967.33</v>
          </cell>
          <cell r="C22">
            <v>1012.11</v>
          </cell>
          <cell r="D22">
            <v>962.53</v>
          </cell>
          <cell r="E22">
            <v>936.75</v>
          </cell>
          <cell r="F22">
            <v>931.26</v>
          </cell>
          <cell r="G22">
            <v>979.12</v>
          </cell>
          <cell r="H22">
            <v>917.31</v>
          </cell>
          <cell r="I22">
            <v>774.53</v>
          </cell>
          <cell r="J22">
            <v>944.39</v>
          </cell>
          <cell r="K22">
            <v>994.22</v>
          </cell>
          <cell r="L22">
            <v>973.91</v>
          </cell>
          <cell r="M22">
            <v>837.62</v>
          </cell>
          <cell r="N22">
            <v>940.1</v>
          </cell>
          <cell r="O22">
            <v>908.43</v>
          </cell>
          <cell r="P22">
            <v>896.14</v>
          </cell>
          <cell r="Q22">
            <v>907.26</v>
          </cell>
          <cell r="R22">
            <v>968.29</v>
          </cell>
          <cell r="S22">
            <v>992.91</v>
          </cell>
          <cell r="T22">
            <v>921.38</v>
          </cell>
          <cell r="U22">
            <v>880.12</v>
          </cell>
          <cell r="V22">
            <v>865.65</v>
          </cell>
          <cell r="W22">
            <v>862.51</v>
          </cell>
          <cell r="X22">
            <v>856.76</v>
          </cell>
          <cell r="Y22">
            <v>840.85</v>
          </cell>
          <cell r="Z22">
            <v>811</v>
          </cell>
          <cell r="AA22">
            <v>802.29</v>
          </cell>
          <cell r="AB22">
            <v>863.71</v>
          </cell>
          <cell r="AC22">
            <v>846.8</v>
          </cell>
          <cell r="AD22">
            <v>837.4</v>
          </cell>
          <cell r="AE22">
            <v>827.41</v>
          </cell>
          <cell r="AF22">
            <v>850.65</v>
          </cell>
        </row>
        <row r="23">
          <cell r="B23">
            <v>982.39</v>
          </cell>
          <cell r="C23">
            <v>1029.96</v>
          </cell>
          <cell r="D23">
            <v>985.3</v>
          </cell>
          <cell r="E23">
            <v>976.56</v>
          </cell>
          <cell r="F23">
            <v>949</v>
          </cell>
          <cell r="G23">
            <v>988.37</v>
          </cell>
          <cell r="H23">
            <v>925.91</v>
          </cell>
          <cell r="I23">
            <v>787.99</v>
          </cell>
          <cell r="J23">
            <v>957.52</v>
          </cell>
          <cell r="K23">
            <v>990.06</v>
          </cell>
          <cell r="L23">
            <v>989.07</v>
          </cell>
          <cell r="M23">
            <v>859.44</v>
          </cell>
          <cell r="N23">
            <v>969.41</v>
          </cell>
          <cell r="O23">
            <v>932.88</v>
          </cell>
          <cell r="P23">
            <v>912.79</v>
          </cell>
          <cell r="Q23">
            <v>920.68</v>
          </cell>
          <cell r="R23">
            <v>979.82</v>
          </cell>
          <cell r="S23">
            <v>1006.51</v>
          </cell>
          <cell r="T23">
            <v>940.17</v>
          </cell>
          <cell r="U23">
            <v>899.11</v>
          </cell>
          <cell r="V23">
            <v>882.37</v>
          </cell>
          <cell r="W23">
            <v>877.6</v>
          </cell>
          <cell r="X23">
            <v>862.93</v>
          </cell>
          <cell r="Y23">
            <v>852.33</v>
          </cell>
          <cell r="Z23">
            <v>856.89</v>
          </cell>
          <cell r="AA23">
            <v>845.8</v>
          </cell>
          <cell r="AB23">
            <v>871.44</v>
          </cell>
          <cell r="AC23">
            <v>861.79</v>
          </cell>
          <cell r="AD23">
            <v>845.94</v>
          </cell>
          <cell r="AE23">
            <v>821.14</v>
          </cell>
          <cell r="AF23">
            <v>836.29</v>
          </cell>
        </row>
        <row r="24">
          <cell r="B24">
            <v>986.56</v>
          </cell>
          <cell r="C24">
            <v>1033.49</v>
          </cell>
          <cell r="D24">
            <v>996.05</v>
          </cell>
          <cell r="E24">
            <v>983.26</v>
          </cell>
          <cell r="F24">
            <v>961.48</v>
          </cell>
          <cell r="G24">
            <v>998.99</v>
          </cell>
          <cell r="H24">
            <v>952.45</v>
          </cell>
          <cell r="I24">
            <v>801.07</v>
          </cell>
          <cell r="J24">
            <v>957.9</v>
          </cell>
          <cell r="K24">
            <v>1016.04</v>
          </cell>
          <cell r="L24">
            <v>991.53</v>
          </cell>
          <cell r="M24">
            <v>898.01</v>
          </cell>
          <cell r="N24">
            <v>973</v>
          </cell>
          <cell r="O24">
            <v>954.31</v>
          </cell>
          <cell r="P24">
            <v>926.97</v>
          </cell>
          <cell r="Q24">
            <v>944.53</v>
          </cell>
          <cell r="R24">
            <v>988.59</v>
          </cell>
          <cell r="S24">
            <v>1017.28</v>
          </cell>
          <cell r="T24">
            <v>965.19</v>
          </cell>
          <cell r="U24">
            <v>933.53</v>
          </cell>
          <cell r="V24">
            <v>918.55</v>
          </cell>
          <cell r="W24">
            <v>902.89</v>
          </cell>
          <cell r="X24">
            <v>901.79</v>
          </cell>
          <cell r="Y24">
            <v>865.76</v>
          </cell>
          <cell r="Z24">
            <v>869.49</v>
          </cell>
          <cell r="AA24">
            <v>863.11</v>
          </cell>
          <cell r="AB24">
            <v>899.52</v>
          </cell>
          <cell r="AC24">
            <v>875.66</v>
          </cell>
          <cell r="AD24">
            <v>851.29</v>
          </cell>
          <cell r="AE24">
            <v>837.53</v>
          </cell>
          <cell r="AF24">
            <v>848.96</v>
          </cell>
        </row>
        <row r="25">
          <cell r="B25">
            <v>979.02</v>
          </cell>
          <cell r="C25">
            <v>1024.43</v>
          </cell>
          <cell r="D25">
            <v>991.84</v>
          </cell>
          <cell r="E25">
            <v>978.28</v>
          </cell>
          <cell r="F25">
            <v>943.31</v>
          </cell>
          <cell r="G25">
            <v>1002.5</v>
          </cell>
          <cell r="H25">
            <v>921.13</v>
          </cell>
          <cell r="I25">
            <v>790.77</v>
          </cell>
          <cell r="J25">
            <v>930.99</v>
          </cell>
          <cell r="K25">
            <v>1010.55</v>
          </cell>
          <cell r="L25">
            <v>993.92</v>
          </cell>
          <cell r="M25">
            <v>899.83</v>
          </cell>
          <cell r="N25">
            <v>994.33</v>
          </cell>
          <cell r="O25">
            <v>974.3</v>
          </cell>
          <cell r="P25">
            <v>904.94</v>
          </cell>
          <cell r="Q25">
            <v>946.63</v>
          </cell>
          <cell r="R25">
            <v>986.56</v>
          </cell>
          <cell r="S25">
            <v>1006.69</v>
          </cell>
          <cell r="T25">
            <v>964</v>
          </cell>
          <cell r="U25">
            <v>935.95</v>
          </cell>
          <cell r="V25">
            <v>917.17</v>
          </cell>
          <cell r="W25">
            <v>900.29</v>
          </cell>
          <cell r="X25">
            <v>897.04</v>
          </cell>
          <cell r="Y25">
            <v>861.02</v>
          </cell>
          <cell r="Z25">
            <v>862.7</v>
          </cell>
          <cell r="AA25">
            <v>864.84</v>
          </cell>
          <cell r="AB25">
            <v>889.06</v>
          </cell>
          <cell r="AC25">
            <v>871.21</v>
          </cell>
          <cell r="AD25">
            <v>841.49</v>
          </cell>
          <cell r="AE25">
            <v>842.07</v>
          </cell>
          <cell r="AF25">
            <v>858.74</v>
          </cell>
        </row>
        <row r="26">
          <cell r="B26">
            <v>983.03</v>
          </cell>
          <cell r="C26">
            <v>1023.48</v>
          </cell>
          <cell r="D26">
            <v>979.05</v>
          </cell>
          <cell r="E26">
            <v>954.19</v>
          </cell>
          <cell r="F26">
            <v>960.54</v>
          </cell>
          <cell r="G26">
            <v>1010.92</v>
          </cell>
          <cell r="H26">
            <v>920.24</v>
          </cell>
          <cell r="I26">
            <v>809.45</v>
          </cell>
          <cell r="J26">
            <v>963.82</v>
          </cell>
          <cell r="K26">
            <v>1028.3</v>
          </cell>
          <cell r="L26">
            <v>1016.06</v>
          </cell>
          <cell r="M26">
            <v>912.13</v>
          </cell>
          <cell r="N26">
            <v>970</v>
          </cell>
          <cell r="O26">
            <v>964.01</v>
          </cell>
          <cell r="P26">
            <v>927.73</v>
          </cell>
          <cell r="Q26">
            <v>943.46</v>
          </cell>
          <cell r="R26">
            <v>986.86</v>
          </cell>
          <cell r="S26">
            <v>1037.44</v>
          </cell>
          <cell r="T26">
            <v>966.18</v>
          </cell>
          <cell r="U26">
            <v>898.72</v>
          </cell>
          <cell r="V26">
            <v>884.49</v>
          </cell>
          <cell r="W26">
            <v>857.77</v>
          </cell>
          <cell r="X26">
            <v>856.18</v>
          </cell>
          <cell r="Y26">
            <v>821.57</v>
          </cell>
          <cell r="Z26">
            <v>846.69</v>
          </cell>
          <cell r="AA26">
            <v>844.84</v>
          </cell>
          <cell r="AB26">
            <v>853.47</v>
          </cell>
          <cell r="AC26">
            <v>834.12</v>
          </cell>
          <cell r="AD26">
            <v>832.67</v>
          </cell>
          <cell r="AE26">
            <v>814.15</v>
          </cell>
          <cell r="AF26">
            <v>831.33</v>
          </cell>
        </row>
        <row r="27">
          <cell r="B27">
            <v>943.79</v>
          </cell>
          <cell r="C27">
            <v>1014.07</v>
          </cell>
          <cell r="D27">
            <v>991.75</v>
          </cell>
          <cell r="E27">
            <v>913.23</v>
          </cell>
          <cell r="F27">
            <v>918.75</v>
          </cell>
          <cell r="G27">
            <v>983.38</v>
          </cell>
          <cell r="H27">
            <v>895.85</v>
          </cell>
          <cell r="I27">
            <v>858.59</v>
          </cell>
          <cell r="J27">
            <v>950.24</v>
          </cell>
          <cell r="K27">
            <v>1010.46</v>
          </cell>
          <cell r="L27">
            <v>1002.67</v>
          </cell>
          <cell r="M27">
            <v>916.85</v>
          </cell>
          <cell r="N27">
            <v>941.75</v>
          </cell>
          <cell r="O27">
            <v>912.62</v>
          </cell>
          <cell r="P27">
            <v>888.71</v>
          </cell>
          <cell r="Q27">
            <v>895.02</v>
          </cell>
          <cell r="R27">
            <v>961.12</v>
          </cell>
          <cell r="S27">
            <v>999.54</v>
          </cell>
          <cell r="T27">
            <v>936.69</v>
          </cell>
          <cell r="U27">
            <v>875.12</v>
          </cell>
          <cell r="V27">
            <v>876.65</v>
          </cell>
          <cell r="W27">
            <v>848.72</v>
          </cell>
          <cell r="X27">
            <v>851.66</v>
          </cell>
          <cell r="Y27">
            <v>833.22</v>
          </cell>
          <cell r="Z27">
            <v>844.66</v>
          </cell>
          <cell r="AA27">
            <v>842.86</v>
          </cell>
          <cell r="AB27">
            <v>846.76</v>
          </cell>
          <cell r="AC27">
            <v>836.38</v>
          </cell>
          <cell r="AD27">
            <v>847.07</v>
          </cell>
          <cell r="AE27">
            <v>818.36</v>
          </cell>
          <cell r="AF27">
            <v>853.49</v>
          </cell>
        </row>
        <row r="37">
          <cell r="C37">
            <v>1.2160000000000001E-2</v>
          </cell>
        </row>
        <row r="194">
          <cell r="D194">
            <v>537283.31999999995</v>
          </cell>
        </row>
      </sheetData>
      <sheetData sheetId="5"/>
      <sheetData sheetId="6"/>
      <sheetData sheetId="7"/>
      <sheetData sheetId="8"/>
      <sheetData sheetId="9">
        <row r="4">
          <cell r="B4">
            <v>899.06</v>
          </cell>
          <cell r="C4">
            <v>950.77</v>
          </cell>
          <cell r="D4">
            <v>963.49</v>
          </cell>
          <cell r="E4">
            <v>954.66</v>
          </cell>
          <cell r="F4">
            <v>912.62</v>
          </cell>
          <cell r="G4">
            <v>894.87</v>
          </cell>
          <cell r="H4">
            <v>975.22</v>
          </cell>
          <cell r="I4">
            <v>884.6</v>
          </cell>
          <cell r="J4">
            <v>828.96</v>
          </cell>
          <cell r="K4">
            <v>929.41</v>
          </cell>
          <cell r="L4">
            <v>986</v>
          </cell>
          <cell r="M4">
            <v>982.3</v>
          </cell>
          <cell r="N4">
            <v>892.01</v>
          </cell>
          <cell r="O4">
            <v>923.57</v>
          </cell>
          <cell r="P4">
            <v>901.85</v>
          </cell>
          <cell r="Q4">
            <v>869.94</v>
          </cell>
          <cell r="R4">
            <v>881.23</v>
          </cell>
          <cell r="S4">
            <v>948.93</v>
          </cell>
          <cell r="T4">
            <v>955.83</v>
          </cell>
          <cell r="U4">
            <v>876.47</v>
          </cell>
          <cell r="V4">
            <v>855.83</v>
          </cell>
          <cell r="W4">
            <v>851.19</v>
          </cell>
          <cell r="X4">
            <v>846.27</v>
          </cell>
          <cell r="Y4">
            <v>824.62</v>
          </cell>
          <cell r="Z4">
            <v>809.88</v>
          </cell>
          <cell r="AA4">
            <v>816.77</v>
          </cell>
          <cell r="AB4">
            <v>811.88</v>
          </cell>
          <cell r="AC4">
            <v>807.88</v>
          </cell>
          <cell r="AD4">
            <v>795.06</v>
          </cell>
          <cell r="AE4">
            <v>830.47</v>
          </cell>
          <cell r="AF4">
            <v>795.45</v>
          </cell>
        </row>
        <row r="5">
          <cell r="B5">
            <v>890.26</v>
          </cell>
          <cell r="C5">
            <v>896.21</v>
          </cell>
          <cell r="D5">
            <v>897.9</v>
          </cell>
          <cell r="E5">
            <v>908.73</v>
          </cell>
          <cell r="F5">
            <v>910.61</v>
          </cell>
          <cell r="G5">
            <v>899.1</v>
          </cell>
          <cell r="H5">
            <v>915.24</v>
          </cell>
          <cell r="I5">
            <v>869.42</v>
          </cell>
          <cell r="J5">
            <v>808.54</v>
          </cell>
          <cell r="K5">
            <v>893.35</v>
          </cell>
          <cell r="L5">
            <v>963.98</v>
          </cell>
          <cell r="M5">
            <v>944.16</v>
          </cell>
          <cell r="N5">
            <v>863.66</v>
          </cell>
          <cell r="O5">
            <v>892.57</v>
          </cell>
          <cell r="P5">
            <v>861.36</v>
          </cell>
          <cell r="Q5">
            <v>853.23</v>
          </cell>
          <cell r="R5">
            <v>844.38</v>
          </cell>
          <cell r="S5">
            <v>893.66</v>
          </cell>
          <cell r="T5">
            <v>940.96</v>
          </cell>
          <cell r="U5">
            <v>858.79</v>
          </cell>
          <cell r="V5">
            <v>827.56</v>
          </cell>
          <cell r="W5">
            <v>822.68</v>
          </cell>
          <cell r="X5">
            <v>821.93</v>
          </cell>
          <cell r="Y5">
            <v>817.2</v>
          </cell>
          <cell r="Z5">
            <v>811.13</v>
          </cell>
          <cell r="AA5">
            <v>820</v>
          </cell>
          <cell r="AB5">
            <v>818.65</v>
          </cell>
          <cell r="AC5">
            <v>824.18</v>
          </cell>
          <cell r="AD5">
            <v>804.1</v>
          </cell>
          <cell r="AE5">
            <v>786.73</v>
          </cell>
          <cell r="AF5">
            <v>743.91</v>
          </cell>
        </row>
        <row r="6">
          <cell r="B6">
            <v>854.03</v>
          </cell>
          <cell r="C6">
            <v>857.23</v>
          </cell>
          <cell r="D6">
            <v>858.62</v>
          </cell>
          <cell r="E6">
            <v>906.91</v>
          </cell>
          <cell r="F6">
            <v>879.86</v>
          </cell>
          <cell r="G6">
            <v>879.91</v>
          </cell>
          <cell r="H6">
            <v>889.23</v>
          </cell>
          <cell r="I6">
            <v>851.79</v>
          </cell>
          <cell r="J6">
            <v>765.32</v>
          </cell>
          <cell r="K6">
            <v>861.83</v>
          </cell>
          <cell r="L6">
            <v>908.95</v>
          </cell>
          <cell r="M6">
            <v>930.59</v>
          </cell>
          <cell r="N6">
            <v>852.14</v>
          </cell>
          <cell r="O6">
            <v>884.05</v>
          </cell>
          <cell r="P6">
            <v>859.39</v>
          </cell>
          <cell r="Q6">
            <v>839.89</v>
          </cell>
          <cell r="R6">
            <v>837.35</v>
          </cell>
          <cell r="S6">
            <v>884.01</v>
          </cell>
          <cell r="T6">
            <v>910.71</v>
          </cell>
          <cell r="U6">
            <v>849.35</v>
          </cell>
          <cell r="V6">
            <v>825.78</v>
          </cell>
          <cell r="W6">
            <v>819.93</v>
          </cell>
          <cell r="X6">
            <v>814.54</v>
          </cell>
          <cell r="Y6">
            <v>812.86</v>
          </cell>
          <cell r="Z6">
            <v>811.46</v>
          </cell>
          <cell r="AA6">
            <v>819.59</v>
          </cell>
          <cell r="AB6">
            <v>806.46</v>
          </cell>
          <cell r="AC6">
            <v>797.06</v>
          </cell>
          <cell r="AD6">
            <v>781.77</v>
          </cell>
          <cell r="AE6">
            <v>776.92</v>
          </cell>
          <cell r="AF6">
            <v>734.61</v>
          </cell>
        </row>
        <row r="7">
          <cell r="B7">
            <v>840.6</v>
          </cell>
          <cell r="C7">
            <v>831.43</v>
          </cell>
          <cell r="D7">
            <v>857.1</v>
          </cell>
          <cell r="E7">
            <v>889.34</v>
          </cell>
          <cell r="F7">
            <v>868.78</v>
          </cell>
          <cell r="G7">
            <v>871.15</v>
          </cell>
          <cell r="H7">
            <v>870.04</v>
          </cell>
          <cell r="I7">
            <v>838.84</v>
          </cell>
          <cell r="J7">
            <v>759.04</v>
          </cell>
          <cell r="K7">
            <v>836.52</v>
          </cell>
          <cell r="L7">
            <v>898.17</v>
          </cell>
          <cell r="M7">
            <v>888.95</v>
          </cell>
          <cell r="N7">
            <v>848.33</v>
          </cell>
          <cell r="O7">
            <v>852.56</v>
          </cell>
          <cell r="P7">
            <v>831.75</v>
          </cell>
          <cell r="Q7">
            <v>812.37</v>
          </cell>
          <cell r="R7">
            <v>814.73</v>
          </cell>
          <cell r="S7">
            <v>865.46</v>
          </cell>
          <cell r="T7">
            <v>876.11</v>
          </cell>
          <cell r="U7">
            <v>826.07</v>
          </cell>
          <cell r="V7">
            <v>810.62</v>
          </cell>
          <cell r="W7">
            <v>812.33</v>
          </cell>
          <cell r="X7">
            <v>810.43</v>
          </cell>
          <cell r="Y7">
            <v>809.38</v>
          </cell>
          <cell r="Z7">
            <v>821.16</v>
          </cell>
          <cell r="AA7">
            <v>808.56</v>
          </cell>
          <cell r="AB7">
            <v>789.49</v>
          </cell>
          <cell r="AC7">
            <v>771.16</v>
          </cell>
          <cell r="AD7">
            <v>760.52</v>
          </cell>
          <cell r="AE7">
            <v>718.4</v>
          </cell>
          <cell r="AF7">
            <v>730.52</v>
          </cell>
        </row>
        <row r="8">
          <cell r="B8">
            <v>825.61</v>
          </cell>
          <cell r="C8">
            <v>853.64</v>
          </cell>
          <cell r="D8">
            <v>863.77</v>
          </cell>
          <cell r="E8">
            <v>876.2</v>
          </cell>
          <cell r="F8">
            <v>861.67</v>
          </cell>
          <cell r="G8">
            <v>866.77</v>
          </cell>
          <cell r="H8">
            <v>849.59</v>
          </cell>
          <cell r="I8">
            <v>769.74</v>
          </cell>
          <cell r="J8">
            <v>801.94</v>
          </cell>
          <cell r="K8">
            <v>876.28</v>
          </cell>
          <cell r="L8">
            <v>954.34</v>
          </cell>
          <cell r="M8">
            <v>845.42</v>
          </cell>
          <cell r="N8">
            <v>854.11</v>
          </cell>
          <cell r="O8">
            <v>831.74</v>
          </cell>
          <cell r="P8">
            <v>786.89</v>
          </cell>
          <cell r="Q8">
            <v>789.64</v>
          </cell>
          <cell r="R8">
            <v>838.54</v>
          </cell>
          <cell r="S8">
            <v>876.56</v>
          </cell>
          <cell r="T8">
            <v>834.46</v>
          </cell>
          <cell r="U8">
            <v>800.74</v>
          </cell>
          <cell r="V8">
            <v>799.42</v>
          </cell>
          <cell r="W8">
            <v>794.8</v>
          </cell>
          <cell r="X8">
            <v>794</v>
          </cell>
          <cell r="Y8">
            <v>782.87</v>
          </cell>
          <cell r="Z8">
            <v>806.24</v>
          </cell>
          <cell r="AA8">
            <v>778.38</v>
          </cell>
          <cell r="AB8">
            <v>765.32</v>
          </cell>
          <cell r="AC8">
            <v>769.15</v>
          </cell>
          <cell r="AD8">
            <v>747.51</v>
          </cell>
          <cell r="AE8">
            <v>725.23</v>
          </cell>
          <cell r="AF8">
            <v>718.02</v>
          </cell>
        </row>
        <row r="9">
          <cell r="B9">
            <v>822.15</v>
          </cell>
          <cell r="C9">
            <v>846.75</v>
          </cell>
          <cell r="D9">
            <v>871.25</v>
          </cell>
          <cell r="E9">
            <v>890.76</v>
          </cell>
          <cell r="F9">
            <v>850.97</v>
          </cell>
          <cell r="G9">
            <v>859.94</v>
          </cell>
          <cell r="H9">
            <v>843.49</v>
          </cell>
          <cell r="I9">
            <v>769.62</v>
          </cell>
          <cell r="J9">
            <v>801.89</v>
          </cell>
          <cell r="K9">
            <v>877.37</v>
          </cell>
          <cell r="L9">
            <v>915.44</v>
          </cell>
          <cell r="M9">
            <v>822.83</v>
          </cell>
          <cell r="N9">
            <v>855.31</v>
          </cell>
          <cell r="O9">
            <v>819.48</v>
          </cell>
          <cell r="P9">
            <v>783.35</v>
          </cell>
          <cell r="Q9">
            <v>793.54</v>
          </cell>
          <cell r="R9">
            <v>846.89</v>
          </cell>
          <cell r="S9">
            <v>871.24</v>
          </cell>
          <cell r="T9">
            <v>824.97</v>
          </cell>
          <cell r="U9">
            <v>797.37</v>
          </cell>
          <cell r="V9">
            <v>796.37</v>
          </cell>
          <cell r="W9">
            <v>786.61</v>
          </cell>
          <cell r="X9">
            <v>778.39</v>
          </cell>
          <cell r="Y9">
            <v>775.61</v>
          </cell>
          <cell r="Z9">
            <v>791.04</v>
          </cell>
          <cell r="AA9">
            <v>753.39</v>
          </cell>
          <cell r="AB9">
            <v>751.12</v>
          </cell>
          <cell r="AC9">
            <v>765.72</v>
          </cell>
          <cell r="AD9">
            <v>748.24</v>
          </cell>
          <cell r="AE9">
            <v>731.91</v>
          </cell>
          <cell r="AF9">
            <v>711.89</v>
          </cell>
        </row>
        <row r="10">
          <cell r="B10">
            <v>857.75</v>
          </cell>
          <cell r="C10">
            <v>861.32</v>
          </cell>
          <cell r="D10">
            <v>889.63</v>
          </cell>
          <cell r="E10">
            <v>890.93</v>
          </cell>
          <cell r="F10">
            <v>856.89</v>
          </cell>
          <cell r="G10">
            <v>876.6</v>
          </cell>
          <cell r="H10">
            <v>862.17</v>
          </cell>
          <cell r="I10">
            <v>774.27</v>
          </cell>
          <cell r="J10">
            <v>826.41</v>
          </cell>
          <cell r="K10">
            <v>895.74</v>
          </cell>
          <cell r="L10">
            <v>908.29</v>
          </cell>
          <cell r="M10">
            <v>820.23</v>
          </cell>
          <cell r="N10">
            <v>875.49</v>
          </cell>
          <cell r="O10">
            <v>845.25</v>
          </cell>
          <cell r="P10">
            <v>804.46</v>
          </cell>
          <cell r="Q10">
            <v>814.79</v>
          </cell>
          <cell r="R10">
            <v>854.01</v>
          </cell>
          <cell r="S10">
            <v>881.63</v>
          </cell>
          <cell r="T10">
            <v>830.81</v>
          </cell>
          <cell r="U10">
            <v>796.84</v>
          </cell>
          <cell r="V10">
            <v>804.5</v>
          </cell>
          <cell r="W10">
            <v>775.74</v>
          </cell>
          <cell r="X10">
            <v>763.28</v>
          </cell>
          <cell r="Y10">
            <v>759.44</v>
          </cell>
          <cell r="Z10">
            <v>801.13</v>
          </cell>
          <cell r="AA10">
            <v>751.32</v>
          </cell>
          <cell r="AB10">
            <v>757.81</v>
          </cell>
          <cell r="AC10">
            <v>772.05</v>
          </cell>
          <cell r="AD10">
            <v>734.33</v>
          </cell>
          <cell r="AE10">
            <v>724.87</v>
          </cell>
          <cell r="AF10">
            <v>711.88</v>
          </cell>
        </row>
        <row r="11">
          <cell r="B11">
            <v>868.65</v>
          </cell>
          <cell r="C11">
            <v>874</v>
          </cell>
          <cell r="D11">
            <v>939.77</v>
          </cell>
          <cell r="E11">
            <v>879.36</v>
          </cell>
          <cell r="F11">
            <v>867.9</v>
          </cell>
          <cell r="G11">
            <v>885.87</v>
          </cell>
          <cell r="H11">
            <v>870.43</v>
          </cell>
          <cell r="I11">
            <v>757.12</v>
          </cell>
          <cell r="J11">
            <v>834.39</v>
          </cell>
          <cell r="K11">
            <v>908.09</v>
          </cell>
          <cell r="L11">
            <v>915.7</v>
          </cell>
          <cell r="M11">
            <v>816.46</v>
          </cell>
          <cell r="N11">
            <v>889.79</v>
          </cell>
          <cell r="O11">
            <v>855.35</v>
          </cell>
          <cell r="P11">
            <v>815.22</v>
          </cell>
          <cell r="Q11">
            <v>824.86</v>
          </cell>
          <cell r="R11">
            <v>888.55</v>
          </cell>
          <cell r="S11">
            <v>878</v>
          </cell>
          <cell r="T11">
            <v>827.54</v>
          </cell>
          <cell r="U11">
            <v>805.82</v>
          </cell>
          <cell r="V11">
            <v>811.81</v>
          </cell>
          <cell r="W11">
            <v>784.37</v>
          </cell>
          <cell r="X11">
            <v>776.6</v>
          </cell>
          <cell r="Y11">
            <v>772.75</v>
          </cell>
          <cell r="Z11">
            <v>771.63</v>
          </cell>
          <cell r="AA11">
            <v>732.61</v>
          </cell>
          <cell r="AB11">
            <v>761.97</v>
          </cell>
          <cell r="AC11">
            <v>775.09</v>
          </cell>
          <cell r="AD11">
            <v>741.26</v>
          </cell>
          <cell r="AE11">
            <v>729.32</v>
          </cell>
          <cell r="AF11">
            <v>726.25</v>
          </cell>
        </row>
        <row r="12">
          <cell r="B12">
            <v>889.65</v>
          </cell>
          <cell r="C12">
            <v>897.9</v>
          </cell>
          <cell r="D12">
            <v>948.14</v>
          </cell>
          <cell r="E12">
            <v>897.4</v>
          </cell>
          <cell r="F12">
            <v>866.43</v>
          </cell>
          <cell r="G12">
            <v>896.75</v>
          </cell>
          <cell r="H12">
            <v>883.38</v>
          </cell>
          <cell r="I12">
            <v>764.43</v>
          </cell>
          <cell r="J12">
            <v>870.42</v>
          </cell>
          <cell r="K12">
            <v>927.87</v>
          </cell>
          <cell r="L12">
            <v>927.64</v>
          </cell>
          <cell r="M12">
            <v>823.49</v>
          </cell>
          <cell r="N12">
            <v>904.09</v>
          </cell>
          <cell r="O12">
            <v>876.41</v>
          </cell>
          <cell r="P12">
            <v>860.28</v>
          </cell>
          <cell r="Q12">
            <v>861.6</v>
          </cell>
          <cell r="R12">
            <v>926.74</v>
          </cell>
          <cell r="S12">
            <v>883.93</v>
          </cell>
          <cell r="T12">
            <v>833.87</v>
          </cell>
          <cell r="U12">
            <v>834</v>
          </cell>
          <cell r="V12">
            <v>842.88</v>
          </cell>
          <cell r="W12">
            <v>829.08</v>
          </cell>
          <cell r="X12">
            <v>815.42</v>
          </cell>
          <cell r="Y12">
            <v>816.65</v>
          </cell>
          <cell r="Z12">
            <v>778.49</v>
          </cell>
          <cell r="AA12">
            <v>742.81</v>
          </cell>
          <cell r="AB12">
            <v>810.34</v>
          </cell>
          <cell r="AC12">
            <v>799.32</v>
          </cell>
          <cell r="AD12">
            <v>780.53</v>
          </cell>
          <cell r="AE12">
            <v>774.2</v>
          </cell>
          <cell r="AF12">
            <v>763.8</v>
          </cell>
        </row>
        <row r="13">
          <cell r="B13">
            <v>927.04</v>
          </cell>
          <cell r="C13">
            <v>934.78</v>
          </cell>
          <cell r="D13">
            <v>967.36</v>
          </cell>
          <cell r="E13">
            <v>932.36</v>
          </cell>
          <cell r="F13">
            <v>891.15</v>
          </cell>
          <cell r="G13">
            <v>921.63</v>
          </cell>
          <cell r="H13">
            <v>896.34</v>
          </cell>
          <cell r="I13">
            <v>772.77</v>
          </cell>
          <cell r="J13">
            <v>888</v>
          </cell>
          <cell r="K13">
            <v>957.2</v>
          </cell>
          <cell r="L13">
            <v>952.15</v>
          </cell>
          <cell r="M13">
            <v>857.65</v>
          </cell>
          <cell r="N13">
            <v>928.99</v>
          </cell>
          <cell r="O13">
            <v>900.09</v>
          </cell>
          <cell r="P13">
            <v>875.94</v>
          </cell>
          <cell r="Q13">
            <v>884.4</v>
          </cell>
          <cell r="R13">
            <v>925.56</v>
          </cell>
          <cell r="S13">
            <v>917.97</v>
          </cell>
          <cell r="T13">
            <v>854.04</v>
          </cell>
          <cell r="U13">
            <v>865.23</v>
          </cell>
          <cell r="V13">
            <v>859.62</v>
          </cell>
          <cell r="W13">
            <v>849.22</v>
          </cell>
          <cell r="X13">
            <v>846.02</v>
          </cell>
          <cell r="Y13">
            <v>835.61</v>
          </cell>
          <cell r="Z13">
            <v>811.18</v>
          </cell>
          <cell r="AA13">
            <v>764.42</v>
          </cell>
          <cell r="AB13">
            <v>843.43</v>
          </cell>
          <cell r="AC13">
            <v>827.1</v>
          </cell>
          <cell r="AD13">
            <v>777.03</v>
          </cell>
          <cell r="AE13">
            <v>812.56</v>
          </cell>
          <cell r="AF13">
            <v>801.83</v>
          </cell>
        </row>
        <row r="14">
          <cell r="B14">
            <v>932.31</v>
          </cell>
          <cell r="C14">
            <v>947.19</v>
          </cell>
          <cell r="D14">
            <v>990.05</v>
          </cell>
          <cell r="E14">
            <v>955.51</v>
          </cell>
          <cell r="F14">
            <v>908.08</v>
          </cell>
          <cell r="G14">
            <v>942.53</v>
          </cell>
          <cell r="H14">
            <v>931.79</v>
          </cell>
          <cell r="I14">
            <v>785.5</v>
          </cell>
          <cell r="J14">
            <v>898.96</v>
          </cell>
          <cell r="K14">
            <v>958.79</v>
          </cell>
          <cell r="L14">
            <v>955.8</v>
          </cell>
          <cell r="M14">
            <v>876.87</v>
          </cell>
          <cell r="N14">
            <v>945.4</v>
          </cell>
          <cell r="O14">
            <v>917.36</v>
          </cell>
          <cell r="P14">
            <v>886.59</v>
          </cell>
          <cell r="Q14">
            <v>893.57</v>
          </cell>
          <cell r="R14">
            <v>935.48</v>
          </cell>
          <cell r="S14">
            <v>951.82</v>
          </cell>
          <cell r="T14">
            <v>873.04</v>
          </cell>
          <cell r="U14">
            <v>889.99</v>
          </cell>
          <cell r="V14">
            <v>879.07</v>
          </cell>
          <cell r="W14">
            <v>873.51</v>
          </cell>
          <cell r="X14">
            <v>856.38</v>
          </cell>
          <cell r="Y14">
            <v>849.46</v>
          </cell>
          <cell r="Z14">
            <v>823.14</v>
          </cell>
          <cell r="AA14">
            <v>806.79</v>
          </cell>
          <cell r="AB14">
            <v>853.08</v>
          </cell>
          <cell r="AC14">
            <v>849.3</v>
          </cell>
          <cell r="AD14">
            <v>796.06</v>
          </cell>
          <cell r="AE14">
            <v>838.49</v>
          </cell>
          <cell r="AF14">
            <v>856.82</v>
          </cell>
        </row>
        <row r="15">
          <cell r="B15">
            <v>986.8</v>
          </cell>
          <cell r="C15">
            <v>1004.06</v>
          </cell>
          <cell r="D15">
            <v>1010.26</v>
          </cell>
          <cell r="E15">
            <v>976.85</v>
          </cell>
          <cell r="F15">
            <v>908.87</v>
          </cell>
          <cell r="G15">
            <v>944.45</v>
          </cell>
          <cell r="H15">
            <v>949.17</v>
          </cell>
          <cell r="I15">
            <v>779.84</v>
          </cell>
          <cell r="J15">
            <v>906.45</v>
          </cell>
          <cell r="K15">
            <v>1012.96</v>
          </cell>
          <cell r="L15">
            <v>965.55</v>
          </cell>
          <cell r="M15">
            <v>866.18</v>
          </cell>
          <cell r="N15">
            <v>959.42</v>
          </cell>
          <cell r="O15">
            <v>921.56</v>
          </cell>
          <cell r="P15">
            <v>888.57</v>
          </cell>
          <cell r="Q15">
            <v>902.85</v>
          </cell>
          <cell r="R15">
            <v>975.06</v>
          </cell>
          <cell r="S15">
            <v>947.88</v>
          </cell>
          <cell r="T15">
            <v>871.26</v>
          </cell>
          <cell r="U15">
            <v>888.39</v>
          </cell>
          <cell r="V15">
            <v>907.95</v>
          </cell>
          <cell r="W15">
            <v>866.2</v>
          </cell>
          <cell r="X15">
            <v>860.4</v>
          </cell>
          <cell r="Y15">
            <v>851.52</v>
          </cell>
          <cell r="Z15">
            <v>821.58</v>
          </cell>
          <cell r="AA15">
            <v>791.99</v>
          </cell>
          <cell r="AB15">
            <v>863.85</v>
          </cell>
          <cell r="AC15">
            <v>851.05</v>
          </cell>
          <cell r="AD15">
            <v>830.07</v>
          </cell>
          <cell r="AE15">
            <v>827.79</v>
          </cell>
          <cell r="AF15">
            <v>841.3</v>
          </cell>
        </row>
        <row r="16">
          <cell r="B16">
            <v>982.16</v>
          </cell>
          <cell r="C16">
            <v>1016.87</v>
          </cell>
          <cell r="D16">
            <v>1009.59</v>
          </cell>
          <cell r="E16">
            <v>992.38</v>
          </cell>
          <cell r="F16">
            <v>910.78</v>
          </cell>
          <cell r="G16">
            <v>969.44</v>
          </cell>
          <cell r="H16">
            <v>953</v>
          </cell>
          <cell r="I16">
            <v>771.46</v>
          </cell>
          <cell r="J16">
            <v>897.55</v>
          </cell>
          <cell r="K16">
            <v>1008.7</v>
          </cell>
          <cell r="L16">
            <v>977.28</v>
          </cell>
          <cell r="M16">
            <v>877.72</v>
          </cell>
          <cell r="N16">
            <v>978.03</v>
          </cell>
          <cell r="O16">
            <v>934.71</v>
          </cell>
          <cell r="P16">
            <v>902.97</v>
          </cell>
          <cell r="Q16">
            <v>930.71</v>
          </cell>
          <cell r="R16">
            <v>978.18</v>
          </cell>
          <cell r="S16">
            <v>984.84</v>
          </cell>
          <cell r="T16">
            <v>871.64</v>
          </cell>
          <cell r="U16">
            <v>908.36</v>
          </cell>
          <cell r="V16">
            <v>884.67</v>
          </cell>
          <cell r="W16">
            <v>861.58</v>
          </cell>
          <cell r="X16">
            <v>860.38</v>
          </cell>
          <cell r="Y16">
            <v>842.45</v>
          </cell>
          <cell r="Z16">
            <v>795.2</v>
          </cell>
          <cell r="AA16">
            <v>790.26</v>
          </cell>
          <cell r="AB16">
            <v>856.43</v>
          </cell>
          <cell r="AC16">
            <v>862.87</v>
          </cell>
          <cell r="AD16">
            <v>826.84</v>
          </cell>
          <cell r="AE16">
            <v>818.98</v>
          </cell>
          <cell r="AF16">
            <v>841.09</v>
          </cell>
        </row>
        <row r="17">
          <cell r="B17">
            <v>978.65</v>
          </cell>
          <cell r="C17">
            <v>1012.56</v>
          </cell>
          <cell r="D17">
            <v>1005.73</v>
          </cell>
          <cell r="E17">
            <v>985.02</v>
          </cell>
          <cell r="F17">
            <v>912.43</v>
          </cell>
          <cell r="G17">
            <v>965.76</v>
          </cell>
          <cell r="H17">
            <v>933.51</v>
          </cell>
          <cell r="I17">
            <v>770.72</v>
          </cell>
          <cell r="J17">
            <v>917.96</v>
          </cell>
          <cell r="K17">
            <v>1010.16</v>
          </cell>
          <cell r="L17">
            <v>976.07</v>
          </cell>
          <cell r="M17">
            <v>881.7</v>
          </cell>
          <cell r="N17">
            <v>971.51</v>
          </cell>
          <cell r="O17">
            <v>912.23</v>
          </cell>
          <cell r="P17">
            <v>902.65</v>
          </cell>
          <cell r="Q17">
            <v>919.03</v>
          </cell>
          <cell r="R17">
            <v>981.99</v>
          </cell>
          <cell r="S17">
            <v>1019.67</v>
          </cell>
          <cell r="T17">
            <v>942.07</v>
          </cell>
          <cell r="U17">
            <v>900.69</v>
          </cell>
          <cell r="V17">
            <v>887.92</v>
          </cell>
          <cell r="W17">
            <v>862.98</v>
          </cell>
          <cell r="X17">
            <v>858.45</v>
          </cell>
          <cell r="Y17">
            <v>838.52</v>
          </cell>
          <cell r="Z17">
            <v>777.48</v>
          </cell>
          <cell r="AA17">
            <v>800.61</v>
          </cell>
          <cell r="AB17">
            <v>850.48</v>
          </cell>
          <cell r="AC17">
            <v>861.69</v>
          </cell>
          <cell r="AD17">
            <v>849.3</v>
          </cell>
          <cell r="AE17">
            <v>825.68</v>
          </cell>
          <cell r="AF17">
            <v>833.72</v>
          </cell>
        </row>
        <row r="18">
          <cell r="B18">
            <v>978.56</v>
          </cell>
          <cell r="C18">
            <v>1010.87</v>
          </cell>
          <cell r="D18">
            <v>980.01</v>
          </cell>
          <cell r="E18">
            <v>984.03</v>
          </cell>
          <cell r="F18">
            <v>911.66</v>
          </cell>
          <cell r="G18">
            <v>979.09</v>
          </cell>
          <cell r="H18">
            <v>915.05</v>
          </cell>
          <cell r="I18">
            <v>767.02</v>
          </cell>
          <cell r="J18">
            <v>945.95</v>
          </cell>
          <cell r="K18">
            <v>1009.74</v>
          </cell>
          <cell r="L18">
            <v>973.14</v>
          </cell>
          <cell r="M18">
            <v>853.92</v>
          </cell>
          <cell r="N18">
            <v>940.08</v>
          </cell>
          <cell r="O18">
            <v>911.88</v>
          </cell>
          <cell r="P18">
            <v>893.55</v>
          </cell>
          <cell r="Q18">
            <v>918.82</v>
          </cell>
          <cell r="R18">
            <v>976.91</v>
          </cell>
          <cell r="S18">
            <v>1018.02</v>
          </cell>
          <cell r="T18">
            <v>945.68</v>
          </cell>
          <cell r="U18">
            <v>892.71</v>
          </cell>
          <cell r="V18">
            <v>872.94</v>
          </cell>
          <cell r="W18">
            <v>857.77</v>
          </cell>
          <cell r="X18">
            <v>852.79</v>
          </cell>
          <cell r="Y18">
            <v>836.01</v>
          </cell>
          <cell r="Z18">
            <v>775.54</v>
          </cell>
          <cell r="AA18">
            <v>805.01</v>
          </cell>
          <cell r="AB18">
            <v>830.03</v>
          </cell>
          <cell r="AC18">
            <v>859.21</v>
          </cell>
          <cell r="AD18">
            <v>842.78</v>
          </cell>
          <cell r="AE18">
            <v>823.23</v>
          </cell>
          <cell r="AF18">
            <v>837.1</v>
          </cell>
        </row>
        <row r="19">
          <cell r="B19">
            <v>968.59</v>
          </cell>
          <cell r="C19">
            <v>1003.76</v>
          </cell>
          <cell r="D19">
            <v>976.66</v>
          </cell>
          <cell r="E19">
            <v>970.16</v>
          </cell>
          <cell r="F19">
            <v>909.5</v>
          </cell>
          <cell r="G19">
            <v>987.28</v>
          </cell>
          <cell r="H19">
            <v>913.01</v>
          </cell>
          <cell r="I19">
            <v>762.25</v>
          </cell>
          <cell r="J19">
            <v>942.29</v>
          </cell>
          <cell r="K19">
            <v>1007.78</v>
          </cell>
          <cell r="L19">
            <v>970.16</v>
          </cell>
          <cell r="M19">
            <v>832.07</v>
          </cell>
          <cell r="N19">
            <v>940.05</v>
          </cell>
          <cell r="O19">
            <v>913.01</v>
          </cell>
          <cell r="P19">
            <v>905.14</v>
          </cell>
          <cell r="Q19">
            <v>899.96</v>
          </cell>
          <cell r="R19">
            <v>959.66</v>
          </cell>
          <cell r="S19">
            <v>1013.72</v>
          </cell>
          <cell r="T19">
            <v>936.61</v>
          </cell>
          <cell r="U19">
            <v>891.85</v>
          </cell>
          <cell r="V19">
            <v>867.41</v>
          </cell>
          <cell r="W19">
            <v>854.91</v>
          </cell>
          <cell r="X19">
            <v>851.27</v>
          </cell>
          <cell r="Y19">
            <v>823.59</v>
          </cell>
          <cell r="Z19">
            <v>767.39</v>
          </cell>
          <cell r="AA19">
            <v>797.02</v>
          </cell>
          <cell r="AB19">
            <v>830.44</v>
          </cell>
          <cell r="AC19">
            <v>853.64</v>
          </cell>
          <cell r="AD19">
            <v>837.44</v>
          </cell>
          <cell r="AE19">
            <v>823.65</v>
          </cell>
          <cell r="AF19">
            <v>837.21</v>
          </cell>
        </row>
        <row r="20">
          <cell r="B20">
            <v>960.84</v>
          </cell>
          <cell r="C20">
            <v>1000.5</v>
          </cell>
          <cell r="D20">
            <v>971.96</v>
          </cell>
          <cell r="E20">
            <v>910.57</v>
          </cell>
          <cell r="F20">
            <v>892.42</v>
          </cell>
          <cell r="G20">
            <v>976.32</v>
          </cell>
          <cell r="H20">
            <v>910.51</v>
          </cell>
          <cell r="I20">
            <v>759.35</v>
          </cell>
          <cell r="J20">
            <v>931.9</v>
          </cell>
          <cell r="K20">
            <v>992.69</v>
          </cell>
          <cell r="L20">
            <v>961.91</v>
          </cell>
          <cell r="M20">
            <v>832.32</v>
          </cell>
          <cell r="N20">
            <v>930.22</v>
          </cell>
          <cell r="O20">
            <v>903.93</v>
          </cell>
          <cell r="P20">
            <v>900.75</v>
          </cell>
          <cell r="Q20">
            <v>898.74</v>
          </cell>
          <cell r="R20">
            <v>956.22</v>
          </cell>
          <cell r="S20">
            <v>1014.13</v>
          </cell>
          <cell r="T20">
            <v>934.58</v>
          </cell>
          <cell r="U20">
            <v>883.34</v>
          </cell>
          <cell r="V20">
            <v>858.54</v>
          </cell>
          <cell r="W20">
            <v>853.1</v>
          </cell>
          <cell r="X20">
            <v>849.78</v>
          </cell>
          <cell r="Y20">
            <v>827.3</v>
          </cell>
          <cell r="Z20">
            <v>795.3</v>
          </cell>
          <cell r="AA20">
            <v>795.96</v>
          </cell>
          <cell r="AB20">
            <v>845.25</v>
          </cell>
          <cell r="AC20">
            <v>837.73</v>
          </cell>
          <cell r="AD20">
            <v>834.68</v>
          </cell>
          <cell r="AE20">
            <v>774.49</v>
          </cell>
          <cell r="AF20">
            <v>844.7</v>
          </cell>
        </row>
        <row r="21">
          <cell r="B21">
            <v>950.64</v>
          </cell>
          <cell r="C21">
            <v>999.17</v>
          </cell>
          <cell r="D21">
            <v>966.66</v>
          </cell>
          <cell r="E21">
            <v>917.04</v>
          </cell>
          <cell r="F21">
            <v>896.72</v>
          </cell>
          <cell r="G21">
            <v>969</v>
          </cell>
          <cell r="H21">
            <v>907.52</v>
          </cell>
          <cell r="I21">
            <v>759.55</v>
          </cell>
          <cell r="J21">
            <v>924.91</v>
          </cell>
          <cell r="K21">
            <v>986.75</v>
          </cell>
          <cell r="L21">
            <v>959.13</v>
          </cell>
          <cell r="M21">
            <v>819.32</v>
          </cell>
          <cell r="N21">
            <v>925.93</v>
          </cell>
          <cell r="O21">
            <v>901.19</v>
          </cell>
          <cell r="P21">
            <v>889.72</v>
          </cell>
          <cell r="Q21">
            <v>897.67</v>
          </cell>
          <cell r="R21">
            <v>953.47</v>
          </cell>
          <cell r="S21">
            <v>984.77</v>
          </cell>
          <cell r="T21">
            <v>908.31</v>
          </cell>
          <cell r="U21">
            <v>870.03</v>
          </cell>
          <cell r="V21">
            <v>854.24</v>
          </cell>
          <cell r="W21">
            <v>850.34</v>
          </cell>
          <cell r="X21">
            <v>845.83</v>
          </cell>
          <cell r="Y21">
            <v>826.31</v>
          </cell>
          <cell r="Z21">
            <v>774.81</v>
          </cell>
          <cell r="AA21">
            <v>788.71</v>
          </cell>
          <cell r="AB21">
            <v>841.62</v>
          </cell>
          <cell r="AC21">
            <v>830.37</v>
          </cell>
          <cell r="AD21">
            <v>769.25</v>
          </cell>
          <cell r="AE21">
            <v>773.17</v>
          </cell>
          <cell r="AF21">
            <v>850.62</v>
          </cell>
        </row>
        <row r="22">
          <cell r="B22">
            <v>958.02</v>
          </cell>
          <cell r="C22">
            <v>1002.8</v>
          </cell>
          <cell r="D22">
            <v>953.22</v>
          </cell>
          <cell r="E22">
            <v>927.44</v>
          </cell>
          <cell r="F22">
            <v>921.95</v>
          </cell>
          <cell r="G22">
            <v>969.81</v>
          </cell>
          <cell r="H22">
            <v>908</v>
          </cell>
          <cell r="I22">
            <v>765.22</v>
          </cell>
          <cell r="J22">
            <v>935.08</v>
          </cell>
          <cell r="K22">
            <v>984.91</v>
          </cell>
          <cell r="L22">
            <v>964.6</v>
          </cell>
          <cell r="M22">
            <v>828.31</v>
          </cell>
          <cell r="N22">
            <v>930.79</v>
          </cell>
          <cell r="O22">
            <v>899.12</v>
          </cell>
          <cell r="P22">
            <v>886.83</v>
          </cell>
          <cell r="Q22">
            <v>897.95</v>
          </cell>
          <cell r="R22">
            <v>958.98</v>
          </cell>
          <cell r="S22">
            <v>983.6</v>
          </cell>
          <cell r="T22">
            <v>912.07</v>
          </cell>
          <cell r="U22">
            <v>870.81</v>
          </cell>
          <cell r="V22">
            <v>856.34</v>
          </cell>
          <cell r="W22">
            <v>853.2</v>
          </cell>
          <cell r="X22">
            <v>847.45</v>
          </cell>
          <cell r="Y22">
            <v>831.54</v>
          </cell>
          <cell r="Z22">
            <v>801.69</v>
          </cell>
          <cell r="AA22">
            <v>792.98</v>
          </cell>
          <cell r="AB22">
            <v>854.4</v>
          </cell>
          <cell r="AC22">
            <v>837.49</v>
          </cell>
          <cell r="AD22">
            <v>828.09</v>
          </cell>
          <cell r="AE22">
            <v>818.1</v>
          </cell>
          <cell r="AF22">
            <v>841.34</v>
          </cell>
        </row>
        <row r="23">
          <cell r="B23">
            <v>973.08</v>
          </cell>
          <cell r="C23">
            <v>1020.65</v>
          </cell>
          <cell r="D23">
            <v>975.99</v>
          </cell>
          <cell r="E23">
            <v>967.25</v>
          </cell>
          <cell r="F23">
            <v>939.69</v>
          </cell>
          <cell r="G23">
            <v>979.06</v>
          </cell>
          <cell r="H23">
            <v>916.6</v>
          </cell>
          <cell r="I23">
            <v>778.68</v>
          </cell>
          <cell r="J23">
            <v>948.21</v>
          </cell>
          <cell r="K23">
            <v>980.75</v>
          </cell>
          <cell r="L23">
            <v>979.76</v>
          </cell>
          <cell r="M23">
            <v>850.13</v>
          </cell>
          <cell r="N23">
            <v>960.1</v>
          </cell>
          <cell r="O23">
            <v>923.57</v>
          </cell>
          <cell r="P23">
            <v>903.48</v>
          </cell>
          <cell r="Q23">
            <v>911.37</v>
          </cell>
          <cell r="R23">
            <v>970.51</v>
          </cell>
          <cell r="S23">
            <v>997.2</v>
          </cell>
          <cell r="T23">
            <v>930.86</v>
          </cell>
          <cell r="U23">
            <v>889.8</v>
          </cell>
          <cell r="V23">
            <v>873.06</v>
          </cell>
          <cell r="W23">
            <v>868.29</v>
          </cell>
          <cell r="X23">
            <v>853.62</v>
          </cell>
          <cell r="Y23">
            <v>843.02</v>
          </cell>
          <cell r="Z23">
            <v>847.58</v>
          </cell>
          <cell r="AA23">
            <v>836.49</v>
          </cell>
          <cell r="AB23">
            <v>862.13</v>
          </cell>
          <cell r="AC23">
            <v>852.48</v>
          </cell>
          <cell r="AD23">
            <v>836.63</v>
          </cell>
          <cell r="AE23">
            <v>811.83</v>
          </cell>
          <cell r="AF23">
            <v>826.98</v>
          </cell>
        </row>
        <row r="24">
          <cell r="B24">
            <v>977.25</v>
          </cell>
          <cell r="C24">
            <v>1024.18</v>
          </cell>
          <cell r="D24">
            <v>986.74</v>
          </cell>
          <cell r="E24">
            <v>973.95</v>
          </cell>
          <cell r="F24">
            <v>952.17</v>
          </cell>
          <cell r="G24">
            <v>989.68</v>
          </cell>
          <cell r="H24">
            <v>943.14</v>
          </cell>
          <cell r="I24">
            <v>791.76</v>
          </cell>
          <cell r="J24">
            <v>948.59</v>
          </cell>
          <cell r="K24">
            <v>1006.73</v>
          </cell>
          <cell r="L24">
            <v>982.22</v>
          </cell>
          <cell r="M24">
            <v>888.7</v>
          </cell>
          <cell r="N24">
            <v>963.69</v>
          </cell>
          <cell r="O24">
            <v>945</v>
          </cell>
          <cell r="P24">
            <v>917.66</v>
          </cell>
          <cell r="Q24">
            <v>935.22</v>
          </cell>
          <cell r="R24">
            <v>979.28</v>
          </cell>
          <cell r="S24">
            <v>1007.97</v>
          </cell>
          <cell r="T24">
            <v>955.88</v>
          </cell>
          <cell r="U24">
            <v>924.22</v>
          </cell>
          <cell r="V24">
            <v>909.24</v>
          </cell>
          <cell r="W24">
            <v>893.58</v>
          </cell>
          <cell r="X24">
            <v>892.48</v>
          </cell>
          <cell r="Y24">
            <v>856.45</v>
          </cell>
          <cell r="Z24">
            <v>860.18</v>
          </cell>
          <cell r="AA24">
            <v>853.8</v>
          </cell>
          <cell r="AB24">
            <v>890.21</v>
          </cell>
          <cell r="AC24">
            <v>866.35</v>
          </cell>
          <cell r="AD24">
            <v>841.98</v>
          </cell>
          <cell r="AE24">
            <v>828.22</v>
          </cell>
          <cell r="AF24">
            <v>839.65</v>
          </cell>
        </row>
        <row r="25">
          <cell r="B25">
            <v>969.71</v>
          </cell>
          <cell r="C25">
            <v>1015.12</v>
          </cell>
          <cell r="D25">
            <v>982.53</v>
          </cell>
          <cell r="E25">
            <v>968.97</v>
          </cell>
          <cell r="F25">
            <v>934</v>
          </cell>
          <cell r="G25">
            <v>993.19</v>
          </cell>
          <cell r="H25">
            <v>911.82</v>
          </cell>
          <cell r="I25">
            <v>781.46</v>
          </cell>
          <cell r="J25">
            <v>921.68</v>
          </cell>
          <cell r="K25">
            <v>1001.24</v>
          </cell>
          <cell r="L25">
            <v>984.61</v>
          </cell>
          <cell r="M25">
            <v>890.52</v>
          </cell>
          <cell r="N25">
            <v>985.02</v>
          </cell>
          <cell r="O25">
            <v>964.99</v>
          </cell>
          <cell r="P25">
            <v>895.63</v>
          </cell>
          <cell r="Q25">
            <v>937.32</v>
          </cell>
          <cell r="R25">
            <v>977.25</v>
          </cell>
          <cell r="S25">
            <v>997.38</v>
          </cell>
          <cell r="T25">
            <v>954.69</v>
          </cell>
          <cell r="U25">
            <v>926.64</v>
          </cell>
          <cell r="V25">
            <v>907.86</v>
          </cell>
          <cell r="W25">
            <v>890.98</v>
          </cell>
          <cell r="X25">
            <v>887.73</v>
          </cell>
          <cell r="Y25">
            <v>851.71</v>
          </cell>
          <cell r="Z25">
            <v>853.39</v>
          </cell>
          <cell r="AA25">
            <v>855.53</v>
          </cell>
          <cell r="AB25">
            <v>879.75</v>
          </cell>
          <cell r="AC25">
            <v>861.9</v>
          </cell>
          <cell r="AD25">
            <v>832.18</v>
          </cell>
          <cell r="AE25">
            <v>832.76</v>
          </cell>
          <cell r="AF25">
            <v>849.43</v>
          </cell>
        </row>
        <row r="26">
          <cell r="B26">
            <v>973.72</v>
          </cell>
          <cell r="C26">
            <v>1014.17</v>
          </cell>
          <cell r="D26">
            <v>969.74</v>
          </cell>
          <cell r="E26">
            <v>944.88</v>
          </cell>
          <cell r="F26">
            <v>951.23</v>
          </cell>
          <cell r="G26">
            <v>1001.61</v>
          </cell>
          <cell r="H26">
            <v>910.93</v>
          </cell>
          <cell r="I26">
            <v>800.14</v>
          </cell>
          <cell r="J26">
            <v>954.51</v>
          </cell>
          <cell r="K26">
            <v>1018.99</v>
          </cell>
          <cell r="L26">
            <v>1006.75</v>
          </cell>
          <cell r="M26">
            <v>902.82</v>
          </cell>
          <cell r="N26">
            <v>960.69</v>
          </cell>
          <cell r="O26">
            <v>954.7</v>
          </cell>
          <cell r="P26">
            <v>918.42</v>
          </cell>
          <cell r="Q26">
            <v>934.15</v>
          </cell>
          <cell r="R26">
            <v>977.55</v>
          </cell>
          <cell r="S26">
            <v>1028.1300000000001</v>
          </cell>
          <cell r="T26">
            <v>956.87</v>
          </cell>
          <cell r="U26">
            <v>889.41</v>
          </cell>
          <cell r="V26">
            <v>875.18</v>
          </cell>
          <cell r="W26">
            <v>848.46</v>
          </cell>
          <cell r="X26">
            <v>846.87</v>
          </cell>
          <cell r="Y26">
            <v>812.26</v>
          </cell>
          <cell r="Z26">
            <v>837.38</v>
          </cell>
          <cell r="AA26">
            <v>835.53</v>
          </cell>
          <cell r="AB26">
            <v>844.16</v>
          </cell>
          <cell r="AC26">
            <v>824.81</v>
          </cell>
          <cell r="AD26">
            <v>823.36</v>
          </cell>
          <cell r="AE26">
            <v>804.84</v>
          </cell>
          <cell r="AF26">
            <v>822.02</v>
          </cell>
        </row>
        <row r="27">
          <cell r="B27">
            <v>934.48</v>
          </cell>
          <cell r="C27">
            <v>1004.76</v>
          </cell>
          <cell r="D27">
            <v>982.44</v>
          </cell>
          <cell r="E27">
            <v>903.92</v>
          </cell>
          <cell r="F27">
            <v>909.44</v>
          </cell>
          <cell r="G27">
            <v>974.07</v>
          </cell>
          <cell r="H27">
            <v>886.54</v>
          </cell>
          <cell r="I27">
            <v>849.28</v>
          </cell>
          <cell r="J27">
            <v>940.93</v>
          </cell>
          <cell r="K27">
            <v>1001.15</v>
          </cell>
          <cell r="L27">
            <v>993.36</v>
          </cell>
          <cell r="M27">
            <v>907.54</v>
          </cell>
          <cell r="N27">
            <v>932.44</v>
          </cell>
          <cell r="O27">
            <v>903.31</v>
          </cell>
          <cell r="P27">
            <v>879.4</v>
          </cell>
          <cell r="Q27">
            <v>885.71</v>
          </cell>
          <cell r="R27">
            <v>951.81</v>
          </cell>
          <cell r="S27">
            <v>990.23</v>
          </cell>
          <cell r="T27">
            <v>927.38</v>
          </cell>
          <cell r="U27">
            <v>865.81</v>
          </cell>
          <cell r="V27">
            <v>867.34</v>
          </cell>
          <cell r="W27">
            <v>839.41</v>
          </cell>
          <cell r="X27">
            <v>842.35</v>
          </cell>
          <cell r="Y27">
            <v>823.91</v>
          </cell>
          <cell r="Z27">
            <v>835.35</v>
          </cell>
          <cell r="AA27">
            <v>833.55</v>
          </cell>
          <cell r="AB27">
            <v>837.45</v>
          </cell>
          <cell r="AC27">
            <v>827.07</v>
          </cell>
          <cell r="AD27">
            <v>837.76</v>
          </cell>
          <cell r="AE27">
            <v>809.05</v>
          </cell>
          <cell r="AF27">
            <v>844.18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37.76</v>
          </cell>
          <cell r="F36">
            <v>0</v>
          </cell>
          <cell r="G36">
            <v>7.69</v>
          </cell>
          <cell r="H36">
            <v>0</v>
          </cell>
          <cell r="I36">
            <v>0</v>
          </cell>
          <cell r="J36">
            <v>0</v>
          </cell>
          <cell r="K36">
            <v>7.76</v>
          </cell>
          <cell r="L36">
            <v>16.91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0.19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12.6</v>
          </cell>
          <cell r="F37">
            <v>3.33</v>
          </cell>
          <cell r="G37">
            <v>21.84</v>
          </cell>
          <cell r="H37">
            <v>28.43</v>
          </cell>
          <cell r="I37">
            <v>0</v>
          </cell>
          <cell r="J37">
            <v>0</v>
          </cell>
          <cell r="K37">
            <v>0</v>
          </cell>
          <cell r="L37">
            <v>3.84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0.94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53.66</v>
          </cell>
          <cell r="F38">
            <v>0</v>
          </cell>
          <cell r="G38">
            <v>39.590000000000003</v>
          </cell>
          <cell r="H38">
            <v>56.73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5.22</v>
          </cell>
          <cell r="P38">
            <v>15.53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1.91</v>
          </cell>
        </row>
        <row r="39">
          <cell r="B39">
            <v>0</v>
          </cell>
          <cell r="C39">
            <v>0</v>
          </cell>
          <cell r="D39">
            <v>20.65</v>
          </cell>
          <cell r="E39">
            <v>61.25</v>
          </cell>
          <cell r="F39">
            <v>0</v>
          </cell>
          <cell r="G39">
            <v>44.62</v>
          </cell>
          <cell r="H39">
            <v>74.849999999999994</v>
          </cell>
          <cell r="I39">
            <v>0</v>
          </cell>
          <cell r="J39">
            <v>0</v>
          </cell>
          <cell r="K39">
            <v>0</v>
          </cell>
          <cell r="L39">
            <v>0.94</v>
          </cell>
          <cell r="M39">
            <v>0</v>
          </cell>
          <cell r="N39">
            <v>0</v>
          </cell>
          <cell r="O39">
            <v>0</v>
          </cell>
          <cell r="P39">
            <v>26.75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2.35</v>
          </cell>
        </row>
        <row r="40">
          <cell r="B40">
            <v>0</v>
          </cell>
          <cell r="C40">
            <v>12.33</v>
          </cell>
          <cell r="D40">
            <v>37.369999999999997</v>
          </cell>
          <cell r="E40">
            <v>45.99</v>
          </cell>
          <cell r="F40">
            <v>0</v>
          </cell>
          <cell r="G40">
            <v>63.79</v>
          </cell>
          <cell r="H40">
            <v>68.680000000000007</v>
          </cell>
          <cell r="I40">
            <v>0</v>
          </cell>
          <cell r="J40">
            <v>0</v>
          </cell>
          <cell r="K40">
            <v>59.59</v>
          </cell>
          <cell r="L40">
            <v>37.04</v>
          </cell>
          <cell r="M40">
            <v>0</v>
          </cell>
          <cell r="N40">
            <v>2.96</v>
          </cell>
          <cell r="O40">
            <v>4.51</v>
          </cell>
          <cell r="P40">
            <v>33.979999999999997</v>
          </cell>
          <cell r="Q40">
            <v>11.02</v>
          </cell>
          <cell r="R40">
            <v>21.48</v>
          </cell>
          <cell r="S40">
            <v>0</v>
          </cell>
          <cell r="T40">
            <v>0.44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0.78</v>
          </cell>
        </row>
        <row r="41">
          <cell r="B41">
            <v>0</v>
          </cell>
          <cell r="C41">
            <v>31.23</v>
          </cell>
          <cell r="D41">
            <v>56.68</v>
          </cell>
          <cell r="E41">
            <v>33.630000000000003</v>
          </cell>
          <cell r="F41">
            <v>0</v>
          </cell>
          <cell r="G41">
            <v>55.13</v>
          </cell>
          <cell r="H41">
            <v>38.340000000000003</v>
          </cell>
          <cell r="I41">
            <v>0</v>
          </cell>
          <cell r="J41">
            <v>7.4</v>
          </cell>
          <cell r="K41">
            <v>86.22</v>
          </cell>
          <cell r="L41">
            <v>44.68</v>
          </cell>
          <cell r="M41">
            <v>0</v>
          </cell>
          <cell r="N41">
            <v>24.13</v>
          </cell>
          <cell r="O41">
            <v>4.95</v>
          </cell>
          <cell r="P41">
            <v>13.37</v>
          </cell>
          <cell r="Q41">
            <v>4.72</v>
          </cell>
          <cell r="R41">
            <v>14.57</v>
          </cell>
          <cell r="S41">
            <v>0</v>
          </cell>
          <cell r="T41">
            <v>0.04</v>
          </cell>
          <cell r="U41">
            <v>0</v>
          </cell>
          <cell r="V41">
            <v>11.46</v>
          </cell>
          <cell r="W41">
            <v>0.11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2.2200000000000002</v>
          </cell>
        </row>
        <row r="42">
          <cell r="B42">
            <v>41.44</v>
          </cell>
          <cell r="C42">
            <v>61.59</v>
          </cell>
          <cell r="D42">
            <v>43.94</v>
          </cell>
          <cell r="E42">
            <v>14.27</v>
          </cell>
          <cell r="F42">
            <v>0</v>
          </cell>
          <cell r="G42">
            <v>62.7</v>
          </cell>
          <cell r="H42">
            <v>0</v>
          </cell>
          <cell r="I42">
            <v>0</v>
          </cell>
          <cell r="J42">
            <v>0</v>
          </cell>
          <cell r="K42">
            <v>82.42</v>
          </cell>
          <cell r="L42">
            <v>28.36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5.0999999999999996</v>
          </cell>
          <cell r="R42">
            <v>5.04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B43">
            <v>0.21</v>
          </cell>
          <cell r="C43">
            <v>1.72</v>
          </cell>
          <cell r="D43">
            <v>26.14</v>
          </cell>
          <cell r="E43">
            <v>0</v>
          </cell>
          <cell r="F43">
            <v>0</v>
          </cell>
          <cell r="G43">
            <v>85.73</v>
          </cell>
          <cell r="H43">
            <v>0</v>
          </cell>
          <cell r="I43">
            <v>0</v>
          </cell>
          <cell r="J43">
            <v>0</v>
          </cell>
          <cell r="K43">
            <v>48.7</v>
          </cell>
          <cell r="L43">
            <v>9.86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12.9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B44">
            <v>1.61</v>
          </cell>
          <cell r="C44">
            <v>0</v>
          </cell>
          <cell r="D44">
            <v>23.96</v>
          </cell>
          <cell r="E44">
            <v>0</v>
          </cell>
          <cell r="F44">
            <v>9.3800000000000008</v>
          </cell>
          <cell r="G44">
            <v>43.92</v>
          </cell>
          <cell r="H44">
            <v>0</v>
          </cell>
          <cell r="I44">
            <v>0</v>
          </cell>
          <cell r="J44">
            <v>0</v>
          </cell>
          <cell r="K44">
            <v>47.03</v>
          </cell>
          <cell r="L44">
            <v>41.99</v>
          </cell>
          <cell r="M44">
            <v>1.6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31.79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</row>
        <row r="45">
          <cell r="B45">
            <v>0</v>
          </cell>
          <cell r="C45">
            <v>0</v>
          </cell>
          <cell r="D45">
            <v>6.61</v>
          </cell>
          <cell r="E45">
            <v>0</v>
          </cell>
          <cell r="F45">
            <v>0</v>
          </cell>
          <cell r="G45">
            <v>21.84</v>
          </cell>
          <cell r="H45">
            <v>0</v>
          </cell>
          <cell r="I45">
            <v>0</v>
          </cell>
          <cell r="J45">
            <v>0</v>
          </cell>
          <cell r="K45">
            <v>41.84</v>
          </cell>
          <cell r="L45">
            <v>34.090000000000003</v>
          </cell>
          <cell r="M45">
            <v>6.22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55.13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14.85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1.84</v>
          </cell>
          <cell r="F48">
            <v>0</v>
          </cell>
          <cell r="G48">
            <v>9.15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27.58</v>
          </cell>
          <cell r="F49">
            <v>0</v>
          </cell>
          <cell r="G49">
            <v>13.8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42.36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10.74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0.02</v>
          </cell>
          <cell r="F51">
            <v>0</v>
          </cell>
          <cell r="G51">
            <v>4.97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1.78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11.67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0.34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3.26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1.59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8.18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  <row r="60">
          <cell r="B60">
            <v>338.08</v>
          </cell>
          <cell r="C60">
            <v>390.58</v>
          </cell>
          <cell r="D60">
            <v>157.4</v>
          </cell>
          <cell r="E60">
            <v>76.89</v>
          </cell>
          <cell r="F60">
            <v>61.39</v>
          </cell>
          <cell r="G60">
            <v>61.05</v>
          </cell>
          <cell r="H60">
            <v>112.74</v>
          </cell>
          <cell r="I60">
            <v>104.92</v>
          </cell>
          <cell r="J60">
            <v>841.81</v>
          </cell>
          <cell r="K60">
            <v>178.15</v>
          </cell>
          <cell r="L60">
            <v>120.21</v>
          </cell>
          <cell r="M60">
            <v>126.85</v>
          </cell>
          <cell r="N60">
            <v>72.239999999999995</v>
          </cell>
          <cell r="O60">
            <v>291.27999999999997</v>
          </cell>
          <cell r="P60">
            <v>913.31</v>
          </cell>
          <cell r="Q60">
            <v>353.32</v>
          </cell>
          <cell r="R60">
            <v>285.33</v>
          </cell>
          <cell r="S60">
            <v>357.47</v>
          </cell>
          <cell r="T60">
            <v>344.59</v>
          </cell>
          <cell r="U60">
            <v>532.12</v>
          </cell>
          <cell r="V60">
            <v>666.5</v>
          </cell>
          <cell r="W60">
            <v>663.9</v>
          </cell>
          <cell r="X60">
            <v>206.78</v>
          </cell>
          <cell r="Y60">
            <v>837.11</v>
          </cell>
          <cell r="Z60">
            <v>522.67999999999995</v>
          </cell>
          <cell r="AA60">
            <v>728.06</v>
          </cell>
          <cell r="AB60">
            <v>624.96</v>
          </cell>
          <cell r="AC60">
            <v>821.44</v>
          </cell>
          <cell r="AD60">
            <v>808.14</v>
          </cell>
          <cell r="AE60">
            <v>847.74</v>
          </cell>
          <cell r="AF60">
            <v>811.94</v>
          </cell>
        </row>
        <row r="61">
          <cell r="B61">
            <v>578.11</v>
          </cell>
          <cell r="C61">
            <v>339.92</v>
          </cell>
          <cell r="D61">
            <v>301.24</v>
          </cell>
          <cell r="E61">
            <v>58.3</v>
          </cell>
          <cell r="F61">
            <v>88.99</v>
          </cell>
          <cell r="G61">
            <v>123.97</v>
          </cell>
          <cell r="H61">
            <v>103</v>
          </cell>
          <cell r="I61">
            <v>78.45</v>
          </cell>
          <cell r="J61">
            <v>492.47</v>
          </cell>
          <cell r="K61">
            <v>156.27000000000001</v>
          </cell>
          <cell r="L61">
            <v>192.22</v>
          </cell>
          <cell r="M61">
            <v>178.74</v>
          </cell>
          <cell r="N61">
            <v>214.3</v>
          </cell>
          <cell r="O61">
            <v>237.41</v>
          </cell>
          <cell r="P61">
            <v>519.29</v>
          </cell>
          <cell r="Q61">
            <v>337.33</v>
          </cell>
          <cell r="R61">
            <v>857.15</v>
          </cell>
          <cell r="S61">
            <v>364.6</v>
          </cell>
          <cell r="T61">
            <v>359.3</v>
          </cell>
          <cell r="U61">
            <v>277.39999999999998</v>
          </cell>
          <cell r="V61">
            <v>636.62</v>
          </cell>
          <cell r="W61">
            <v>521.04999999999995</v>
          </cell>
          <cell r="X61">
            <v>198.47</v>
          </cell>
          <cell r="Y61">
            <v>827.19</v>
          </cell>
          <cell r="Z61">
            <v>823.29</v>
          </cell>
          <cell r="AA61">
            <v>543.16999999999996</v>
          </cell>
          <cell r="AB61">
            <v>728.06</v>
          </cell>
          <cell r="AC61">
            <v>837.64</v>
          </cell>
          <cell r="AD61">
            <v>816.55</v>
          </cell>
          <cell r="AE61">
            <v>801.96</v>
          </cell>
          <cell r="AF61">
            <v>758.8</v>
          </cell>
        </row>
        <row r="62">
          <cell r="B62">
            <v>478.85</v>
          </cell>
          <cell r="C62">
            <v>489.95</v>
          </cell>
          <cell r="D62">
            <v>566.61</v>
          </cell>
          <cell r="E62">
            <v>76.44</v>
          </cell>
          <cell r="F62">
            <v>269.12</v>
          </cell>
          <cell r="G62">
            <v>247.99</v>
          </cell>
          <cell r="H62">
            <v>160.29</v>
          </cell>
          <cell r="I62">
            <v>289.2</v>
          </cell>
          <cell r="J62">
            <v>486.65</v>
          </cell>
          <cell r="K62">
            <v>249.99</v>
          </cell>
          <cell r="L62">
            <v>139.78</v>
          </cell>
          <cell r="M62">
            <v>639.99</v>
          </cell>
          <cell r="N62">
            <v>520.48</v>
          </cell>
          <cell r="O62">
            <v>279.11</v>
          </cell>
          <cell r="P62">
            <v>308.33</v>
          </cell>
          <cell r="Q62">
            <v>503.05</v>
          </cell>
          <cell r="R62">
            <v>746.47</v>
          </cell>
          <cell r="S62">
            <v>792.31</v>
          </cell>
          <cell r="T62">
            <v>239.89</v>
          </cell>
          <cell r="U62">
            <v>524.92999999999995</v>
          </cell>
          <cell r="V62">
            <v>634.65</v>
          </cell>
          <cell r="W62">
            <v>509.39</v>
          </cell>
          <cell r="X62">
            <v>823.93</v>
          </cell>
          <cell r="Y62">
            <v>822.27</v>
          </cell>
          <cell r="Z62">
            <v>822.17</v>
          </cell>
          <cell r="AA62">
            <v>831.89</v>
          </cell>
          <cell r="AB62">
            <v>715.02</v>
          </cell>
          <cell r="AC62">
            <v>808.1</v>
          </cell>
          <cell r="AD62">
            <v>791.88</v>
          </cell>
          <cell r="AE62">
            <v>788.95</v>
          </cell>
          <cell r="AF62">
            <v>748.17</v>
          </cell>
        </row>
        <row r="63">
          <cell r="B63">
            <v>516.53</v>
          </cell>
          <cell r="C63">
            <v>431.54</v>
          </cell>
          <cell r="D63">
            <v>523.65</v>
          </cell>
          <cell r="E63">
            <v>120.36</v>
          </cell>
          <cell r="F63">
            <v>563.27</v>
          </cell>
          <cell r="G63">
            <v>880.55</v>
          </cell>
          <cell r="H63">
            <v>305.45999999999998</v>
          </cell>
          <cell r="I63">
            <v>849.37</v>
          </cell>
          <cell r="J63">
            <v>482.75</v>
          </cell>
          <cell r="K63">
            <v>744.55</v>
          </cell>
          <cell r="L63">
            <v>132.55000000000001</v>
          </cell>
          <cell r="M63">
            <v>898.54</v>
          </cell>
          <cell r="N63">
            <v>858.48</v>
          </cell>
          <cell r="O63">
            <v>860.94</v>
          </cell>
          <cell r="P63">
            <v>470.59</v>
          </cell>
          <cell r="Q63">
            <v>720.04</v>
          </cell>
          <cell r="R63">
            <v>262.24</v>
          </cell>
          <cell r="S63">
            <v>549.23</v>
          </cell>
          <cell r="T63">
            <v>782.11</v>
          </cell>
          <cell r="U63">
            <v>732.32</v>
          </cell>
          <cell r="V63">
            <v>818.1</v>
          </cell>
          <cell r="W63">
            <v>490.99</v>
          </cell>
          <cell r="X63">
            <v>819.35</v>
          </cell>
          <cell r="Y63">
            <v>818.26</v>
          </cell>
          <cell r="Z63">
            <v>830.47</v>
          </cell>
          <cell r="AA63">
            <v>723.13</v>
          </cell>
          <cell r="AB63">
            <v>798.27</v>
          </cell>
          <cell r="AC63">
            <v>780.69</v>
          </cell>
          <cell r="AD63">
            <v>769.54</v>
          </cell>
          <cell r="AE63">
            <v>728.02</v>
          </cell>
          <cell r="AF63">
            <v>742.49</v>
          </cell>
        </row>
        <row r="64">
          <cell r="B64">
            <v>85.77</v>
          </cell>
          <cell r="C64">
            <v>90.89</v>
          </cell>
          <cell r="D64">
            <v>109.03</v>
          </cell>
          <cell r="E64">
            <v>0</v>
          </cell>
          <cell r="F64">
            <v>46.02</v>
          </cell>
          <cell r="G64">
            <v>0.11</v>
          </cell>
          <cell r="H64">
            <v>14.47</v>
          </cell>
          <cell r="I64">
            <v>14.72</v>
          </cell>
          <cell r="J64">
            <v>62.75</v>
          </cell>
          <cell r="K64">
            <v>0.31</v>
          </cell>
          <cell r="L64">
            <v>0.12</v>
          </cell>
          <cell r="M64">
            <v>43.33</v>
          </cell>
          <cell r="N64">
            <v>34.22</v>
          </cell>
          <cell r="O64">
            <v>34.26</v>
          </cell>
          <cell r="P64">
            <v>26.51</v>
          </cell>
          <cell r="Q64">
            <v>73.349999999999994</v>
          </cell>
          <cell r="R64">
            <v>30.66</v>
          </cell>
          <cell r="S64">
            <v>20.05</v>
          </cell>
          <cell r="T64">
            <v>74.5</v>
          </cell>
          <cell r="U64">
            <v>64.45</v>
          </cell>
          <cell r="V64">
            <v>70.739999999999995</v>
          </cell>
          <cell r="W64">
            <v>40.26</v>
          </cell>
          <cell r="X64">
            <v>101.52</v>
          </cell>
          <cell r="Y64">
            <v>785.04</v>
          </cell>
          <cell r="Z64">
            <v>130.13999999999999</v>
          </cell>
          <cell r="AA64">
            <v>36.15</v>
          </cell>
          <cell r="AB64">
            <v>42.36</v>
          </cell>
          <cell r="AC64">
            <v>49.12</v>
          </cell>
          <cell r="AD64">
            <v>167.47</v>
          </cell>
          <cell r="AE64">
            <v>63.03</v>
          </cell>
          <cell r="AF64">
            <v>28.84</v>
          </cell>
        </row>
        <row r="65">
          <cell r="B65">
            <v>106.09</v>
          </cell>
          <cell r="C65">
            <v>196.49</v>
          </cell>
          <cell r="D65">
            <v>86.76</v>
          </cell>
          <cell r="E65">
            <v>0.06</v>
          </cell>
          <cell r="F65">
            <v>0.51</v>
          </cell>
          <cell r="G65">
            <v>0</v>
          </cell>
          <cell r="H65">
            <v>0</v>
          </cell>
          <cell r="I65">
            <v>60.64</v>
          </cell>
          <cell r="J65">
            <v>151.41999999999999</v>
          </cell>
          <cell r="K65">
            <v>76.040000000000006</v>
          </cell>
          <cell r="L65">
            <v>1.8</v>
          </cell>
          <cell r="M65">
            <v>4.13</v>
          </cell>
          <cell r="N65">
            <v>3.85</v>
          </cell>
          <cell r="O65">
            <v>13.99</v>
          </cell>
          <cell r="P65">
            <v>27.7</v>
          </cell>
          <cell r="Q65">
            <v>59.81</v>
          </cell>
          <cell r="R65">
            <v>103.19</v>
          </cell>
          <cell r="S65">
            <v>8.27</v>
          </cell>
          <cell r="T65">
            <v>75.569999999999993</v>
          </cell>
          <cell r="U65">
            <v>76.3</v>
          </cell>
          <cell r="V65">
            <v>80.22</v>
          </cell>
          <cell r="W65">
            <v>28.34</v>
          </cell>
          <cell r="X65">
            <v>109.88</v>
          </cell>
          <cell r="Y65">
            <v>271.67</v>
          </cell>
          <cell r="Z65">
            <v>230.33</v>
          </cell>
          <cell r="AA65">
            <v>59.66</v>
          </cell>
          <cell r="AB65">
            <v>32.35</v>
          </cell>
          <cell r="AC65">
            <v>107.63</v>
          </cell>
          <cell r="AD65">
            <v>263.44</v>
          </cell>
          <cell r="AE65">
            <v>99.21</v>
          </cell>
          <cell r="AF65">
            <v>13.8</v>
          </cell>
        </row>
        <row r="66">
          <cell r="B66">
            <v>98.03</v>
          </cell>
          <cell r="C66">
            <v>108.29</v>
          </cell>
          <cell r="D66">
            <v>67.62</v>
          </cell>
          <cell r="E66">
            <v>0</v>
          </cell>
          <cell r="F66">
            <v>12.55</v>
          </cell>
          <cell r="G66">
            <v>0</v>
          </cell>
          <cell r="H66">
            <v>0</v>
          </cell>
          <cell r="I66">
            <v>49.48</v>
          </cell>
          <cell r="J66">
            <v>28.43</v>
          </cell>
          <cell r="K66">
            <v>14.07</v>
          </cell>
          <cell r="L66">
            <v>37.49</v>
          </cell>
          <cell r="M66">
            <v>37.93</v>
          </cell>
          <cell r="N66">
            <v>11.12</v>
          </cell>
          <cell r="O66">
            <v>0.56000000000000005</v>
          </cell>
          <cell r="P66">
            <v>0</v>
          </cell>
          <cell r="Q66">
            <v>35.99</v>
          </cell>
          <cell r="R66">
            <v>41.93</v>
          </cell>
          <cell r="S66">
            <v>23.69</v>
          </cell>
          <cell r="T66">
            <v>78.34</v>
          </cell>
          <cell r="U66">
            <v>139.29</v>
          </cell>
          <cell r="V66">
            <v>67.790000000000006</v>
          </cell>
          <cell r="W66">
            <v>44.65</v>
          </cell>
          <cell r="X66">
            <v>213.41</v>
          </cell>
          <cell r="Y66">
            <v>227.02</v>
          </cell>
          <cell r="Z66">
            <v>262.11</v>
          </cell>
          <cell r="AA66">
            <v>57.28</v>
          </cell>
          <cell r="AB66">
            <v>70.430000000000007</v>
          </cell>
          <cell r="AC66">
            <v>115.98</v>
          </cell>
          <cell r="AD66">
            <v>425.51</v>
          </cell>
          <cell r="AE66">
            <v>185.56</v>
          </cell>
          <cell r="AF66">
            <v>11.53</v>
          </cell>
        </row>
        <row r="67">
          <cell r="B67">
            <v>85.68</v>
          </cell>
          <cell r="C67">
            <v>84.09</v>
          </cell>
          <cell r="D67">
            <v>0</v>
          </cell>
          <cell r="E67">
            <v>0</v>
          </cell>
          <cell r="F67">
            <v>17.54</v>
          </cell>
          <cell r="G67">
            <v>0</v>
          </cell>
          <cell r="H67">
            <v>0</v>
          </cell>
          <cell r="I67">
            <v>35.31</v>
          </cell>
          <cell r="J67">
            <v>60.81</v>
          </cell>
          <cell r="K67">
            <v>13.2</v>
          </cell>
          <cell r="L67">
            <v>3.61</v>
          </cell>
          <cell r="M67">
            <v>48.44</v>
          </cell>
          <cell r="N67">
            <v>16.37</v>
          </cell>
          <cell r="O67">
            <v>9.9600000000000009</v>
          </cell>
          <cell r="P67">
            <v>0</v>
          </cell>
          <cell r="Q67">
            <v>50.23</v>
          </cell>
          <cell r="R67">
            <v>8.1999999999999993</v>
          </cell>
          <cell r="S67">
            <v>22.17</v>
          </cell>
          <cell r="T67">
            <v>18.55</v>
          </cell>
          <cell r="U67">
            <v>165.91</v>
          </cell>
          <cell r="V67">
            <v>33.36</v>
          </cell>
          <cell r="W67">
            <v>48.77</v>
          </cell>
          <cell r="X67">
            <v>214.35</v>
          </cell>
          <cell r="Y67">
            <v>231.59</v>
          </cell>
          <cell r="Z67">
            <v>237.51</v>
          </cell>
          <cell r="AA67">
            <v>29.25</v>
          </cell>
          <cell r="AB67">
            <v>63.7</v>
          </cell>
          <cell r="AC67">
            <v>233.94</v>
          </cell>
          <cell r="AD67">
            <v>45.27</v>
          </cell>
          <cell r="AE67">
            <v>168.17</v>
          </cell>
          <cell r="AF67">
            <v>17.13</v>
          </cell>
        </row>
        <row r="68">
          <cell r="B68">
            <v>52.17</v>
          </cell>
          <cell r="C68">
            <v>0</v>
          </cell>
          <cell r="D68">
            <v>0</v>
          </cell>
          <cell r="E68">
            <v>0</v>
          </cell>
          <cell r="F68">
            <v>17.88</v>
          </cell>
          <cell r="G68">
            <v>0</v>
          </cell>
          <cell r="H68">
            <v>0</v>
          </cell>
          <cell r="I68">
            <v>16.12</v>
          </cell>
          <cell r="J68">
            <v>8.6999999999999993</v>
          </cell>
          <cell r="K68">
            <v>0</v>
          </cell>
          <cell r="L68">
            <v>0</v>
          </cell>
          <cell r="M68">
            <v>9.5399999999999991</v>
          </cell>
          <cell r="N68">
            <v>0.06</v>
          </cell>
          <cell r="O68">
            <v>5.54</v>
          </cell>
          <cell r="P68">
            <v>0</v>
          </cell>
          <cell r="Q68">
            <v>0</v>
          </cell>
          <cell r="R68">
            <v>0</v>
          </cell>
          <cell r="S68">
            <v>13.65</v>
          </cell>
          <cell r="T68">
            <v>1.47</v>
          </cell>
          <cell r="U68">
            <v>17.440000000000001</v>
          </cell>
          <cell r="V68">
            <v>10.4</v>
          </cell>
          <cell r="W68">
            <v>57.03</v>
          </cell>
          <cell r="X68">
            <v>39.590000000000003</v>
          </cell>
          <cell r="Y68">
            <v>264.91000000000003</v>
          </cell>
          <cell r="Z68">
            <v>287.37</v>
          </cell>
          <cell r="AA68">
            <v>26.31</v>
          </cell>
          <cell r="AB68">
            <v>57.42</v>
          </cell>
          <cell r="AC68">
            <v>164.37</v>
          </cell>
          <cell r="AD68">
            <v>201.36</v>
          </cell>
          <cell r="AE68">
            <v>130.41</v>
          </cell>
          <cell r="AF68">
            <v>70.069999999999993</v>
          </cell>
        </row>
        <row r="69">
          <cell r="B69">
            <v>26.67</v>
          </cell>
          <cell r="C69">
            <v>0</v>
          </cell>
          <cell r="D69">
            <v>0</v>
          </cell>
          <cell r="E69">
            <v>0</v>
          </cell>
          <cell r="F69">
            <v>10.24</v>
          </cell>
          <cell r="G69">
            <v>0</v>
          </cell>
          <cell r="H69">
            <v>0</v>
          </cell>
          <cell r="I69">
            <v>26.15</v>
          </cell>
          <cell r="J69">
            <v>0</v>
          </cell>
          <cell r="K69">
            <v>0</v>
          </cell>
          <cell r="L69">
            <v>0</v>
          </cell>
          <cell r="M69">
            <v>14.4</v>
          </cell>
          <cell r="N69">
            <v>0.16</v>
          </cell>
          <cell r="O69">
            <v>4.09</v>
          </cell>
          <cell r="P69">
            <v>0</v>
          </cell>
          <cell r="Q69">
            <v>0</v>
          </cell>
          <cell r="R69">
            <v>0</v>
          </cell>
          <cell r="S69">
            <v>3.11</v>
          </cell>
          <cell r="T69">
            <v>1.76</v>
          </cell>
          <cell r="U69">
            <v>11.59</v>
          </cell>
          <cell r="V69">
            <v>0</v>
          </cell>
          <cell r="W69">
            <v>9.8000000000000007</v>
          </cell>
          <cell r="X69">
            <v>95.58</v>
          </cell>
          <cell r="Y69">
            <v>76.61</v>
          </cell>
          <cell r="Z69">
            <v>138.41</v>
          </cell>
          <cell r="AA69">
            <v>36.74</v>
          </cell>
          <cell r="AB69">
            <v>77.58</v>
          </cell>
          <cell r="AC69">
            <v>89.98</v>
          </cell>
          <cell r="AD69">
            <v>62.2</v>
          </cell>
          <cell r="AE69">
            <v>480.59</v>
          </cell>
          <cell r="AF69">
            <v>50.22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0.25</v>
          </cell>
          <cell r="F70">
            <v>37.42</v>
          </cell>
          <cell r="G70">
            <v>0</v>
          </cell>
          <cell r="H70">
            <v>15.14</v>
          </cell>
          <cell r="I70">
            <v>47.1</v>
          </cell>
          <cell r="J70">
            <v>31.27</v>
          </cell>
          <cell r="K70">
            <v>0</v>
          </cell>
          <cell r="L70">
            <v>0</v>
          </cell>
          <cell r="M70">
            <v>74.12</v>
          </cell>
          <cell r="N70">
            <v>53.68</v>
          </cell>
          <cell r="O70">
            <v>21.44</v>
          </cell>
          <cell r="P70">
            <v>36.229999999999997</v>
          </cell>
          <cell r="Q70">
            <v>0.01</v>
          </cell>
          <cell r="R70">
            <v>0</v>
          </cell>
          <cell r="S70">
            <v>6.96</v>
          </cell>
          <cell r="T70">
            <v>5.61</v>
          </cell>
          <cell r="U70">
            <v>17.440000000000001</v>
          </cell>
          <cell r="V70">
            <v>24.91</v>
          </cell>
          <cell r="W70">
            <v>43.51</v>
          </cell>
          <cell r="X70">
            <v>90.88</v>
          </cell>
          <cell r="Y70">
            <v>61.04</v>
          </cell>
          <cell r="Z70">
            <v>144.94</v>
          </cell>
          <cell r="AA70">
            <v>96.2</v>
          </cell>
          <cell r="AB70">
            <v>257.27</v>
          </cell>
          <cell r="AC70">
            <v>102.73</v>
          </cell>
          <cell r="AD70">
            <v>115.33</v>
          </cell>
          <cell r="AE70">
            <v>829.12</v>
          </cell>
          <cell r="AF70">
            <v>202.65</v>
          </cell>
        </row>
        <row r="71">
          <cell r="B71">
            <v>5.31</v>
          </cell>
          <cell r="C71">
            <v>0.3</v>
          </cell>
          <cell r="D71">
            <v>0</v>
          </cell>
          <cell r="E71">
            <v>33.18</v>
          </cell>
          <cell r="F71">
            <v>13.43</v>
          </cell>
          <cell r="G71">
            <v>0</v>
          </cell>
          <cell r="H71">
            <v>76.3</v>
          </cell>
          <cell r="I71">
            <v>42.66</v>
          </cell>
          <cell r="J71">
            <v>61.88</v>
          </cell>
          <cell r="K71">
            <v>0</v>
          </cell>
          <cell r="L71">
            <v>0.82</v>
          </cell>
          <cell r="M71">
            <v>86.3</v>
          </cell>
          <cell r="N71">
            <v>71.459999999999994</v>
          </cell>
          <cell r="O71">
            <v>107.02</v>
          </cell>
          <cell r="P71">
            <v>30.88</v>
          </cell>
          <cell r="Q71">
            <v>17.05</v>
          </cell>
          <cell r="R71">
            <v>37.64</v>
          </cell>
          <cell r="S71">
            <v>0.04</v>
          </cell>
          <cell r="T71">
            <v>17.29</v>
          </cell>
          <cell r="U71">
            <v>71.48</v>
          </cell>
          <cell r="V71">
            <v>80.83</v>
          </cell>
          <cell r="W71">
            <v>44.78</v>
          </cell>
          <cell r="X71">
            <v>74.209999999999994</v>
          </cell>
          <cell r="Y71">
            <v>761.94</v>
          </cell>
          <cell r="Z71">
            <v>123.94</v>
          </cell>
          <cell r="AA71">
            <v>265.76</v>
          </cell>
          <cell r="AB71">
            <v>156.19</v>
          </cell>
          <cell r="AC71">
            <v>236.12</v>
          </cell>
          <cell r="AD71">
            <v>637.79999999999995</v>
          </cell>
          <cell r="AE71">
            <v>743.64</v>
          </cell>
          <cell r="AF71">
            <v>158.52000000000001</v>
          </cell>
        </row>
        <row r="72">
          <cell r="B72">
            <v>0.1</v>
          </cell>
          <cell r="C72">
            <v>92.05</v>
          </cell>
          <cell r="D72">
            <v>0</v>
          </cell>
          <cell r="E72">
            <v>8.35</v>
          </cell>
          <cell r="F72">
            <v>0</v>
          </cell>
          <cell r="G72">
            <v>0</v>
          </cell>
          <cell r="H72">
            <v>69.37</v>
          </cell>
          <cell r="I72">
            <v>202.43</v>
          </cell>
          <cell r="J72">
            <v>55.26</v>
          </cell>
          <cell r="K72">
            <v>0</v>
          </cell>
          <cell r="L72">
            <v>0</v>
          </cell>
          <cell r="M72">
            <v>0.24</v>
          </cell>
          <cell r="N72">
            <v>38.82</v>
          </cell>
          <cell r="O72">
            <v>71.59</v>
          </cell>
          <cell r="P72">
            <v>132.56</v>
          </cell>
          <cell r="Q72">
            <v>34.979999999999997</v>
          </cell>
          <cell r="R72">
            <v>32.65</v>
          </cell>
          <cell r="S72">
            <v>0</v>
          </cell>
          <cell r="T72">
            <v>21.71</v>
          </cell>
          <cell r="U72">
            <v>115.99</v>
          </cell>
          <cell r="V72">
            <v>152.79</v>
          </cell>
          <cell r="W72">
            <v>52.73</v>
          </cell>
          <cell r="X72">
            <v>100.22</v>
          </cell>
          <cell r="Y72">
            <v>160.5</v>
          </cell>
          <cell r="Z72">
            <v>90.25</v>
          </cell>
          <cell r="AA72">
            <v>597.91999999999996</v>
          </cell>
          <cell r="AB72">
            <v>175.84</v>
          </cell>
          <cell r="AC72">
            <v>343.66</v>
          </cell>
          <cell r="AD72">
            <v>635.64</v>
          </cell>
          <cell r="AE72">
            <v>736.35</v>
          </cell>
          <cell r="AF72">
            <v>96.14</v>
          </cell>
        </row>
        <row r="73">
          <cell r="B73">
            <v>31.05</v>
          </cell>
          <cell r="C73">
            <v>34.94</v>
          </cell>
          <cell r="D73">
            <v>0.63</v>
          </cell>
          <cell r="E73">
            <v>23.76</v>
          </cell>
          <cell r="F73">
            <v>3.61</v>
          </cell>
          <cell r="G73">
            <v>0</v>
          </cell>
          <cell r="H73">
            <v>42.38</v>
          </cell>
          <cell r="I73">
            <v>201.85</v>
          </cell>
          <cell r="J73">
            <v>91.42</v>
          </cell>
          <cell r="K73">
            <v>0</v>
          </cell>
          <cell r="L73">
            <v>0</v>
          </cell>
          <cell r="M73">
            <v>0</v>
          </cell>
          <cell r="N73">
            <v>65.010000000000005</v>
          </cell>
          <cell r="O73">
            <v>111.66</v>
          </cell>
          <cell r="P73">
            <v>122.96</v>
          </cell>
          <cell r="Q73">
            <v>40.409999999999997</v>
          </cell>
          <cell r="R73">
            <v>138.80000000000001</v>
          </cell>
          <cell r="S73">
            <v>9.8800000000000008</v>
          </cell>
          <cell r="T73">
            <v>56.45</v>
          </cell>
          <cell r="U73">
            <v>106.39</v>
          </cell>
          <cell r="V73">
            <v>197.68</v>
          </cell>
          <cell r="W73">
            <v>49.63</v>
          </cell>
          <cell r="X73">
            <v>345</v>
          </cell>
          <cell r="Y73">
            <v>851.75</v>
          </cell>
          <cell r="Z73">
            <v>42.24</v>
          </cell>
          <cell r="AA73">
            <v>609.70000000000005</v>
          </cell>
          <cell r="AB73">
            <v>331.05</v>
          </cell>
          <cell r="AC73">
            <v>669.42</v>
          </cell>
          <cell r="AD73">
            <v>866.65</v>
          </cell>
          <cell r="AE73">
            <v>743.76</v>
          </cell>
          <cell r="AF73">
            <v>190.67</v>
          </cell>
        </row>
        <row r="74">
          <cell r="B74">
            <v>79.83</v>
          </cell>
          <cell r="C74">
            <v>41.61</v>
          </cell>
          <cell r="D74">
            <v>27.54</v>
          </cell>
          <cell r="E74">
            <v>37.880000000000003</v>
          </cell>
          <cell r="F74">
            <v>58.21</v>
          </cell>
          <cell r="G74">
            <v>0</v>
          </cell>
          <cell r="H74">
            <v>88.09</v>
          </cell>
          <cell r="I74">
            <v>199.04</v>
          </cell>
          <cell r="J74">
            <v>95.04</v>
          </cell>
          <cell r="K74">
            <v>49</v>
          </cell>
          <cell r="L74">
            <v>11.8</v>
          </cell>
          <cell r="M74">
            <v>68.52</v>
          </cell>
          <cell r="N74">
            <v>141.31</v>
          </cell>
          <cell r="O74">
            <v>134.38</v>
          </cell>
          <cell r="P74">
            <v>111.73</v>
          </cell>
          <cell r="Q74">
            <v>82.75</v>
          </cell>
          <cell r="R74">
            <v>133.4</v>
          </cell>
          <cell r="S74">
            <v>51.9</v>
          </cell>
          <cell r="T74">
            <v>99.78</v>
          </cell>
          <cell r="U74">
            <v>225.93</v>
          </cell>
          <cell r="V74">
            <v>183.09</v>
          </cell>
          <cell r="W74">
            <v>76.97</v>
          </cell>
          <cell r="X74">
            <v>322.3</v>
          </cell>
          <cell r="Y74">
            <v>278.29000000000002</v>
          </cell>
          <cell r="Z74">
            <v>34.229999999999997</v>
          </cell>
          <cell r="AA74">
            <v>817.04</v>
          </cell>
          <cell r="AB74">
            <v>228.84</v>
          </cell>
          <cell r="AC74">
            <v>874.88</v>
          </cell>
          <cell r="AD74">
            <v>860.78</v>
          </cell>
          <cell r="AE74">
            <v>740.89</v>
          </cell>
          <cell r="AF74">
            <v>216.87</v>
          </cell>
        </row>
        <row r="75">
          <cell r="B75">
            <v>157.69999999999999</v>
          </cell>
          <cell r="C75">
            <v>139.34</v>
          </cell>
          <cell r="D75">
            <v>73.150000000000006</v>
          </cell>
          <cell r="E75">
            <v>25.79</v>
          </cell>
          <cell r="F75">
            <v>53.26</v>
          </cell>
          <cell r="G75">
            <v>1.27</v>
          </cell>
          <cell r="H75">
            <v>107.02</v>
          </cell>
          <cell r="I75">
            <v>193.91</v>
          </cell>
          <cell r="J75">
            <v>145.02000000000001</v>
          </cell>
          <cell r="K75">
            <v>85.62</v>
          </cell>
          <cell r="L75">
            <v>7.57</v>
          </cell>
          <cell r="M75">
            <v>34.6</v>
          </cell>
          <cell r="N75">
            <v>126.36</v>
          </cell>
          <cell r="O75">
            <v>359.11</v>
          </cell>
          <cell r="P75">
            <v>100.82</v>
          </cell>
          <cell r="Q75">
            <v>107.79</v>
          </cell>
          <cell r="R75">
            <v>156.59</v>
          </cell>
          <cell r="S75">
            <v>110.47</v>
          </cell>
          <cell r="T75">
            <v>112.11</v>
          </cell>
          <cell r="U75">
            <v>122.93</v>
          </cell>
          <cell r="V75">
            <v>182.09</v>
          </cell>
          <cell r="W75">
            <v>313.54000000000002</v>
          </cell>
          <cell r="X75">
            <v>321.58</v>
          </cell>
          <cell r="Y75">
            <v>836.62</v>
          </cell>
          <cell r="Z75">
            <v>43.03</v>
          </cell>
          <cell r="AA75">
            <v>67.209999999999994</v>
          </cell>
          <cell r="AB75">
            <v>260.51</v>
          </cell>
          <cell r="AC75">
            <v>574.20000000000005</v>
          </cell>
          <cell r="AD75">
            <v>855.76</v>
          </cell>
          <cell r="AE75">
            <v>554.5</v>
          </cell>
          <cell r="AF75">
            <v>197.97</v>
          </cell>
        </row>
        <row r="76">
          <cell r="B76">
            <v>147.94999999999999</v>
          </cell>
          <cell r="C76">
            <v>113.48</v>
          </cell>
          <cell r="D76">
            <v>67.290000000000006</v>
          </cell>
          <cell r="E76">
            <v>2.79</v>
          </cell>
          <cell r="F76">
            <v>72.540000000000006</v>
          </cell>
          <cell r="G76">
            <v>0.06</v>
          </cell>
          <cell r="H76">
            <v>106.87</v>
          </cell>
          <cell r="I76">
            <v>166.87</v>
          </cell>
          <cell r="J76">
            <v>138.63999999999999</v>
          </cell>
          <cell r="K76">
            <v>48.19</v>
          </cell>
          <cell r="L76">
            <v>22.67</v>
          </cell>
          <cell r="M76">
            <v>40.520000000000003</v>
          </cell>
          <cell r="N76">
            <v>106.63</v>
          </cell>
          <cell r="O76">
            <v>317.55</v>
          </cell>
          <cell r="P76">
            <v>116.43</v>
          </cell>
          <cell r="Q76">
            <v>118.65</v>
          </cell>
          <cell r="R76">
            <v>115.8</v>
          </cell>
          <cell r="S76">
            <v>110.95</v>
          </cell>
          <cell r="T76">
            <v>92.4</v>
          </cell>
          <cell r="U76">
            <v>344.19</v>
          </cell>
          <cell r="V76">
            <v>212.6</v>
          </cell>
          <cell r="W76">
            <v>248.17</v>
          </cell>
          <cell r="X76">
            <v>278.14</v>
          </cell>
          <cell r="Y76">
            <v>282.31</v>
          </cell>
          <cell r="Z76">
            <v>42.91</v>
          </cell>
          <cell r="AA76">
            <v>807.19</v>
          </cell>
          <cell r="AB76">
            <v>300.35000000000002</v>
          </cell>
          <cell r="AC76">
            <v>237.37</v>
          </cell>
          <cell r="AD76">
            <v>851.99</v>
          </cell>
          <cell r="AE76">
            <v>498.81</v>
          </cell>
          <cell r="AF76">
            <v>190</v>
          </cell>
        </row>
        <row r="77">
          <cell r="B77">
            <v>153.21</v>
          </cell>
          <cell r="C77">
            <v>103.42</v>
          </cell>
          <cell r="D77">
            <v>78.41</v>
          </cell>
          <cell r="E77">
            <v>0</v>
          </cell>
          <cell r="F77">
            <v>74.77</v>
          </cell>
          <cell r="G77">
            <v>0</v>
          </cell>
          <cell r="H77">
            <v>126.28</v>
          </cell>
          <cell r="I77">
            <v>182.27</v>
          </cell>
          <cell r="J77">
            <v>144.97999999999999</v>
          </cell>
          <cell r="K77">
            <v>69.44</v>
          </cell>
          <cell r="L77">
            <v>19.11</v>
          </cell>
          <cell r="M77">
            <v>36.53</v>
          </cell>
          <cell r="N77">
            <v>73.290000000000006</v>
          </cell>
          <cell r="O77">
            <v>343.18</v>
          </cell>
          <cell r="P77">
            <v>313.11</v>
          </cell>
          <cell r="Q77">
            <v>74.42</v>
          </cell>
          <cell r="R77">
            <v>148.44</v>
          </cell>
          <cell r="S77">
            <v>113.98</v>
          </cell>
          <cell r="T77">
            <v>54.21</v>
          </cell>
          <cell r="U77">
            <v>202.42</v>
          </cell>
          <cell r="V77">
            <v>284.39</v>
          </cell>
          <cell r="W77">
            <v>284.11</v>
          </cell>
          <cell r="X77">
            <v>274.51</v>
          </cell>
          <cell r="Y77">
            <v>261.33</v>
          </cell>
          <cell r="Z77">
            <v>16.79</v>
          </cell>
          <cell r="AA77">
            <v>318.74</v>
          </cell>
          <cell r="AB77">
            <v>306.42</v>
          </cell>
          <cell r="AC77">
            <v>234.41</v>
          </cell>
          <cell r="AD77">
            <v>785.68</v>
          </cell>
          <cell r="AE77">
            <v>494.25</v>
          </cell>
          <cell r="AF77">
            <v>200.91</v>
          </cell>
        </row>
        <row r="78">
          <cell r="B78">
            <v>129.84</v>
          </cell>
          <cell r="C78">
            <v>75.900000000000006</v>
          </cell>
          <cell r="D78">
            <v>54.46</v>
          </cell>
          <cell r="E78">
            <v>0</v>
          </cell>
          <cell r="F78">
            <v>70.180000000000007</v>
          </cell>
          <cell r="G78">
            <v>31.28</v>
          </cell>
          <cell r="H78">
            <v>127.74</v>
          </cell>
          <cell r="I78">
            <v>172.76</v>
          </cell>
          <cell r="J78">
            <v>133.15</v>
          </cell>
          <cell r="K78">
            <v>73.69</v>
          </cell>
          <cell r="L78">
            <v>8.34</v>
          </cell>
          <cell r="M78">
            <v>39.39</v>
          </cell>
          <cell r="N78">
            <v>119.33</v>
          </cell>
          <cell r="O78">
            <v>355.57</v>
          </cell>
          <cell r="P78">
            <v>332.39</v>
          </cell>
          <cell r="Q78">
            <v>107.12</v>
          </cell>
          <cell r="R78">
            <v>113.02</v>
          </cell>
          <cell r="S78">
            <v>69.7</v>
          </cell>
          <cell r="T78">
            <v>62.65</v>
          </cell>
          <cell r="U78">
            <v>193.75</v>
          </cell>
          <cell r="V78">
            <v>282.88</v>
          </cell>
          <cell r="W78">
            <v>321.83</v>
          </cell>
          <cell r="X78">
            <v>276.27999999999997</v>
          </cell>
          <cell r="Y78">
            <v>107.96</v>
          </cell>
          <cell r="Z78">
            <v>0</v>
          </cell>
          <cell r="AA78">
            <v>136.55000000000001</v>
          </cell>
          <cell r="AB78">
            <v>256.11</v>
          </cell>
          <cell r="AC78">
            <v>245.65</v>
          </cell>
          <cell r="AD78">
            <v>844.23</v>
          </cell>
          <cell r="AE78">
            <v>536.04</v>
          </cell>
          <cell r="AF78">
            <v>200.82</v>
          </cell>
        </row>
        <row r="79">
          <cell r="B79">
            <v>169.83</v>
          </cell>
          <cell r="C79">
            <v>84.41</v>
          </cell>
          <cell r="D79">
            <v>57.75</v>
          </cell>
          <cell r="E79">
            <v>5.05</v>
          </cell>
          <cell r="F79">
            <v>80.98</v>
          </cell>
          <cell r="G79">
            <v>0.13</v>
          </cell>
          <cell r="H79">
            <v>131.01</v>
          </cell>
          <cell r="I79">
            <v>187.28</v>
          </cell>
          <cell r="J79">
            <v>125.58</v>
          </cell>
          <cell r="K79">
            <v>38.43</v>
          </cell>
          <cell r="L79">
            <v>2.42</v>
          </cell>
          <cell r="M79">
            <v>21.82</v>
          </cell>
          <cell r="N79">
            <v>130.56</v>
          </cell>
          <cell r="O79">
            <v>366.47</v>
          </cell>
          <cell r="P79">
            <v>326.87</v>
          </cell>
          <cell r="Q79">
            <v>134.37</v>
          </cell>
          <cell r="R79">
            <v>114.96</v>
          </cell>
          <cell r="S79">
            <v>31.5</v>
          </cell>
          <cell r="T79">
            <v>55.95</v>
          </cell>
          <cell r="U79">
            <v>348.03</v>
          </cell>
          <cell r="V79">
            <v>230.31</v>
          </cell>
          <cell r="W79">
            <v>295.95999999999998</v>
          </cell>
          <cell r="X79">
            <v>271.36</v>
          </cell>
          <cell r="Y79">
            <v>315.5</v>
          </cell>
          <cell r="Z79">
            <v>21.04</v>
          </cell>
          <cell r="AA79">
            <v>346.49</v>
          </cell>
          <cell r="AB79">
            <v>559.52</v>
          </cell>
          <cell r="AC79">
            <v>767.72</v>
          </cell>
          <cell r="AD79">
            <v>751.6</v>
          </cell>
          <cell r="AE79">
            <v>506.16</v>
          </cell>
          <cell r="AF79">
            <v>270.52</v>
          </cell>
        </row>
        <row r="80">
          <cell r="B80">
            <v>205.57</v>
          </cell>
          <cell r="C80">
            <v>112.68</v>
          </cell>
          <cell r="D80">
            <v>67.67</v>
          </cell>
          <cell r="E80">
            <v>68</v>
          </cell>
          <cell r="F80">
            <v>94.43</v>
          </cell>
          <cell r="G80">
            <v>1.4</v>
          </cell>
          <cell r="H80">
            <v>379.5</v>
          </cell>
          <cell r="I80">
            <v>208.72</v>
          </cell>
          <cell r="J80">
            <v>120.43</v>
          </cell>
          <cell r="K80">
            <v>144.19</v>
          </cell>
          <cell r="L80">
            <v>7.81</v>
          </cell>
          <cell r="M80">
            <v>1.97</v>
          </cell>
          <cell r="N80">
            <v>125.17</v>
          </cell>
          <cell r="O80">
            <v>346.21</v>
          </cell>
          <cell r="P80">
            <v>346.95</v>
          </cell>
          <cell r="Q80">
            <v>102.16</v>
          </cell>
          <cell r="R80">
            <v>116.13</v>
          </cell>
          <cell r="S80">
            <v>64.31</v>
          </cell>
          <cell r="T80">
            <v>88.62</v>
          </cell>
          <cell r="U80">
            <v>327.29000000000002</v>
          </cell>
          <cell r="V80">
            <v>336.21</v>
          </cell>
          <cell r="W80">
            <v>264.77</v>
          </cell>
          <cell r="X80">
            <v>571.49</v>
          </cell>
          <cell r="Y80">
            <v>553.17999999999995</v>
          </cell>
          <cell r="Z80">
            <v>3.86</v>
          </cell>
          <cell r="AA80">
            <v>210.23</v>
          </cell>
          <cell r="AB80">
            <v>540.41999999999996</v>
          </cell>
          <cell r="AC80">
            <v>779.01</v>
          </cell>
          <cell r="AD80">
            <v>757.47</v>
          </cell>
          <cell r="AE80">
            <v>484.8</v>
          </cell>
          <cell r="AF80">
            <v>750.9</v>
          </cell>
        </row>
        <row r="81">
          <cell r="B81">
            <v>171.74</v>
          </cell>
          <cell r="C81">
            <v>139.12</v>
          </cell>
          <cell r="D81">
            <v>117.57</v>
          </cell>
          <cell r="E81">
            <v>68.930000000000007</v>
          </cell>
          <cell r="F81">
            <v>84.41</v>
          </cell>
          <cell r="G81">
            <v>2.95</v>
          </cell>
          <cell r="H81">
            <v>350.11</v>
          </cell>
          <cell r="I81">
            <v>500.58</v>
          </cell>
          <cell r="J81">
            <v>88.64</v>
          </cell>
          <cell r="K81">
            <v>134.6</v>
          </cell>
          <cell r="L81">
            <v>39.81</v>
          </cell>
          <cell r="M81">
            <v>1.71</v>
          </cell>
          <cell r="N81">
            <v>104.7</v>
          </cell>
          <cell r="O81">
            <v>338.99</v>
          </cell>
          <cell r="P81">
            <v>282.42</v>
          </cell>
          <cell r="Q81">
            <v>90.4</v>
          </cell>
          <cell r="R81">
            <v>123.54</v>
          </cell>
          <cell r="S81">
            <v>76.819999999999993</v>
          </cell>
          <cell r="T81">
            <v>92.73</v>
          </cell>
          <cell r="U81">
            <v>270.67</v>
          </cell>
          <cell r="V81">
            <v>392.56</v>
          </cell>
          <cell r="W81">
            <v>287.49</v>
          </cell>
          <cell r="X81">
            <v>799.02</v>
          </cell>
          <cell r="Y81">
            <v>524.01</v>
          </cell>
          <cell r="Z81">
            <v>9.49</v>
          </cell>
          <cell r="AA81">
            <v>250.64</v>
          </cell>
          <cell r="AB81">
            <v>792.92</v>
          </cell>
          <cell r="AC81">
            <v>775.42</v>
          </cell>
          <cell r="AD81">
            <v>748.82</v>
          </cell>
          <cell r="AE81">
            <v>500.12</v>
          </cell>
          <cell r="AF81">
            <v>759.51</v>
          </cell>
        </row>
        <row r="82">
          <cell r="B82">
            <v>179.98</v>
          </cell>
          <cell r="C82">
            <v>106.66</v>
          </cell>
          <cell r="D82">
            <v>170.52</v>
          </cell>
          <cell r="E82">
            <v>14.29</v>
          </cell>
          <cell r="F82">
            <v>91.46</v>
          </cell>
          <cell r="G82">
            <v>13.23</v>
          </cell>
          <cell r="H82">
            <v>322.52</v>
          </cell>
          <cell r="I82">
            <v>231.71</v>
          </cell>
          <cell r="J82">
            <v>24.69</v>
          </cell>
          <cell r="K82">
            <v>93.98</v>
          </cell>
          <cell r="L82">
            <v>0</v>
          </cell>
          <cell r="M82">
            <v>49.48</v>
          </cell>
          <cell r="N82">
            <v>137.02000000000001</v>
          </cell>
          <cell r="O82">
            <v>437.39</v>
          </cell>
          <cell r="P82">
            <v>303.01</v>
          </cell>
          <cell r="Q82">
            <v>296.2</v>
          </cell>
          <cell r="R82">
            <v>130.18</v>
          </cell>
          <cell r="S82">
            <v>133.18</v>
          </cell>
          <cell r="T82">
            <v>146.28</v>
          </cell>
          <cell r="U82">
            <v>341.21</v>
          </cell>
          <cell r="V82">
            <v>550.64</v>
          </cell>
          <cell r="W82">
            <v>580.92999999999995</v>
          </cell>
          <cell r="X82">
            <v>758.64</v>
          </cell>
          <cell r="Y82">
            <v>504.84</v>
          </cell>
          <cell r="Z82">
            <v>73.53</v>
          </cell>
          <cell r="AA82">
            <v>748.21</v>
          </cell>
          <cell r="AB82">
            <v>859.53</v>
          </cell>
          <cell r="AC82">
            <v>840.18</v>
          </cell>
          <cell r="AD82">
            <v>738.93</v>
          </cell>
          <cell r="AE82">
            <v>720.47</v>
          </cell>
          <cell r="AF82">
            <v>836.95</v>
          </cell>
        </row>
        <row r="83">
          <cell r="B83">
            <v>281.02</v>
          </cell>
          <cell r="C83">
            <v>135.09</v>
          </cell>
          <cell r="D83">
            <v>146.03</v>
          </cell>
          <cell r="E83">
            <v>94.27</v>
          </cell>
          <cell r="F83">
            <v>95.83</v>
          </cell>
          <cell r="G83">
            <v>105.71</v>
          </cell>
          <cell r="H83">
            <v>170.4</v>
          </cell>
          <cell r="I83">
            <v>550.24</v>
          </cell>
          <cell r="J83">
            <v>117.48</v>
          </cell>
          <cell r="K83">
            <v>227.98</v>
          </cell>
          <cell r="L83">
            <v>113.08</v>
          </cell>
          <cell r="M83">
            <v>51.45</v>
          </cell>
          <cell r="N83">
            <v>154.30000000000001</v>
          </cell>
          <cell r="O83">
            <v>712.23</v>
          </cell>
          <cell r="P83">
            <v>305.11</v>
          </cell>
          <cell r="Q83">
            <v>293.76</v>
          </cell>
          <cell r="R83">
            <v>400.1</v>
          </cell>
          <cell r="S83">
            <v>196.45</v>
          </cell>
          <cell r="T83">
            <v>323.12</v>
          </cell>
          <cell r="U83">
            <v>676.71</v>
          </cell>
          <cell r="V83">
            <v>571.19000000000005</v>
          </cell>
          <cell r="W83">
            <v>279.32</v>
          </cell>
          <cell r="X83">
            <v>855.35</v>
          </cell>
          <cell r="Y83">
            <v>837.77</v>
          </cell>
          <cell r="Z83">
            <v>849.97</v>
          </cell>
          <cell r="AA83">
            <v>525.79999999999995</v>
          </cell>
          <cell r="AB83">
            <v>851.99</v>
          </cell>
          <cell r="AC83">
            <v>738.77</v>
          </cell>
          <cell r="AD83">
            <v>858.82</v>
          </cell>
          <cell r="AE83">
            <v>725.62</v>
          </cell>
          <cell r="AF83">
            <v>861.2</v>
          </cell>
        </row>
        <row r="93">
          <cell r="C93">
            <v>3.705E-2</v>
          </cell>
        </row>
        <row r="306">
          <cell r="A306">
            <v>-5.54</v>
          </cell>
        </row>
        <row r="309">
          <cell r="A309">
            <v>196.78</v>
          </cell>
        </row>
        <row r="321">
          <cell r="D321">
            <v>537283.31999999995</v>
          </cell>
        </row>
      </sheetData>
      <sheetData sheetId="10">
        <row r="4">
          <cell r="B4">
            <v>899.06</v>
          </cell>
          <cell r="C4">
            <v>950.77</v>
          </cell>
          <cell r="D4">
            <v>963.49</v>
          </cell>
          <cell r="E4">
            <v>954.66</v>
          </cell>
          <cell r="F4">
            <v>912.62</v>
          </cell>
          <cell r="G4">
            <v>894.87</v>
          </cell>
          <cell r="H4">
            <v>975.22</v>
          </cell>
          <cell r="I4">
            <v>884.6</v>
          </cell>
          <cell r="J4">
            <v>828.96</v>
          </cell>
          <cell r="K4">
            <v>929.41</v>
          </cell>
          <cell r="L4">
            <v>986</v>
          </cell>
          <cell r="M4">
            <v>982.3</v>
          </cell>
          <cell r="N4">
            <v>892.01</v>
          </cell>
          <cell r="O4">
            <v>923.57</v>
          </cell>
          <cell r="P4">
            <v>901.85</v>
          </cell>
          <cell r="Q4">
            <v>869.94</v>
          </cell>
          <cell r="R4">
            <v>881.23</v>
          </cell>
          <cell r="S4">
            <v>948.93</v>
          </cell>
          <cell r="T4">
            <v>955.83</v>
          </cell>
          <cell r="U4">
            <v>876.47</v>
          </cell>
          <cell r="V4">
            <v>855.83</v>
          </cell>
          <cell r="W4">
            <v>851.19</v>
          </cell>
          <cell r="X4">
            <v>846.27</v>
          </cell>
          <cell r="Y4">
            <v>824.62</v>
          </cell>
          <cell r="Z4">
            <v>809.88</v>
          </cell>
          <cell r="AA4">
            <v>816.77</v>
          </cell>
          <cell r="AB4">
            <v>811.88</v>
          </cell>
          <cell r="AC4">
            <v>807.88</v>
          </cell>
          <cell r="AD4">
            <v>795.06</v>
          </cell>
          <cell r="AE4">
            <v>830.47</v>
          </cell>
          <cell r="AF4">
            <v>795.45</v>
          </cell>
        </row>
        <row r="5">
          <cell r="B5">
            <v>890.26</v>
          </cell>
          <cell r="C5">
            <v>896.21</v>
          </cell>
          <cell r="D5">
            <v>897.9</v>
          </cell>
          <cell r="E5">
            <v>908.73</v>
          </cell>
          <cell r="F5">
            <v>910.61</v>
          </cell>
          <cell r="G5">
            <v>899.1</v>
          </cell>
          <cell r="H5">
            <v>915.24</v>
          </cell>
          <cell r="I5">
            <v>869.42</v>
          </cell>
          <cell r="J5">
            <v>808.54</v>
          </cell>
          <cell r="K5">
            <v>893.35</v>
          </cell>
          <cell r="L5">
            <v>963.98</v>
          </cell>
          <cell r="M5">
            <v>944.16</v>
          </cell>
          <cell r="N5">
            <v>863.66</v>
          </cell>
          <cell r="O5">
            <v>892.57</v>
          </cell>
          <cell r="P5">
            <v>861.36</v>
          </cell>
          <cell r="Q5">
            <v>853.23</v>
          </cell>
          <cell r="R5">
            <v>844.38</v>
          </cell>
          <cell r="S5">
            <v>893.66</v>
          </cell>
          <cell r="T5">
            <v>940.96</v>
          </cell>
          <cell r="U5">
            <v>858.79</v>
          </cell>
          <cell r="V5">
            <v>827.56</v>
          </cell>
          <cell r="W5">
            <v>822.68</v>
          </cell>
          <cell r="X5">
            <v>821.93</v>
          </cell>
          <cell r="Y5">
            <v>817.2</v>
          </cell>
          <cell r="Z5">
            <v>811.13</v>
          </cell>
          <cell r="AA5">
            <v>820</v>
          </cell>
          <cell r="AB5">
            <v>818.65</v>
          </cell>
          <cell r="AC5">
            <v>824.18</v>
          </cell>
          <cell r="AD5">
            <v>804.1</v>
          </cell>
          <cell r="AE5">
            <v>786.73</v>
          </cell>
          <cell r="AF5">
            <v>743.91</v>
          </cell>
        </row>
        <row r="6">
          <cell r="B6">
            <v>854.03</v>
          </cell>
          <cell r="C6">
            <v>857.23</v>
          </cell>
          <cell r="D6">
            <v>858.62</v>
          </cell>
          <cell r="E6">
            <v>906.91</v>
          </cell>
          <cell r="F6">
            <v>879.86</v>
          </cell>
          <cell r="G6">
            <v>879.91</v>
          </cell>
          <cell r="H6">
            <v>889.23</v>
          </cell>
          <cell r="I6">
            <v>851.79</v>
          </cell>
          <cell r="J6">
            <v>765.32</v>
          </cell>
          <cell r="K6">
            <v>861.83</v>
          </cell>
          <cell r="L6">
            <v>908.95</v>
          </cell>
          <cell r="M6">
            <v>930.59</v>
          </cell>
          <cell r="N6">
            <v>852.14</v>
          </cell>
          <cell r="O6">
            <v>884.05</v>
          </cell>
          <cell r="P6">
            <v>859.39</v>
          </cell>
          <cell r="Q6">
            <v>839.89</v>
          </cell>
          <cell r="R6">
            <v>837.35</v>
          </cell>
          <cell r="S6">
            <v>884.01</v>
          </cell>
          <cell r="T6">
            <v>910.71</v>
          </cell>
          <cell r="U6">
            <v>849.35</v>
          </cell>
          <cell r="V6">
            <v>825.78</v>
          </cell>
          <cell r="W6">
            <v>819.93</v>
          </cell>
          <cell r="X6">
            <v>814.54</v>
          </cell>
          <cell r="Y6">
            <v>812.86</v>
          </cell>
          <cell r="Z6">
            <v>811.46</v>
          </cell>
          <cell r="AA6">
            <v>819.59</v>
          </cell>
          <cell r="AB6">
            <v>806.46</v>
          </cell>
          <cell r="AC6">
            <v>797.06</v>
          </cell>
          <cell r="AD6">
            <v>781.77</v>
          </cell>
          <cell r="AE6">
            <v>776.92</v>
          </cell>
          <cell r="AF6">
            <v>734.61</v>
          </cell>
        </row>
        <row r="7">
          <cell r="B7">
            <v>840.6</v>
          </cell>
          <cell r="C7">
            <v>831.43</v>
          </cell>
          <cell r="D7">
            <v>857.1</v>
          </cell>
          <cell r="E7">
            <v>889.34</v>
          </cell>
          <cell r="F7">
            <v>868.78</v>
          </cell>
          <cell r="G7">
            <v>871.15</v>
          </cell>
          <cell r="H7">
            <v>870.04</v>
          </cell>
          <cell r="I7">
            <v>838.84</v>
          </cell>
          <cell r="J7">
            <v>759.04</v>
          </cell>
          <cell r="K7">
            <v>836.52</v>
          </cell>
          <cell r="L7">
            <v>898.17</v>
          </cell>
          <cell r="M7">
            <v>888.95</v>
          </cell>
          <cell r="N7">
            <v>848.33</v>
          </cell>
          <cell r="O7">
            <v>852.56</v>
          </cell>
          <cell r="P7">
            <v>831.75</v>
          </cell>
          <cell r="Q7">
            <v>812.37</v>
          </cell>
          <cell r="R7">
            <v>814.73</v>
          </cell>
          <cell r="S7">
            <v>865.46</v>
          </cell>
          <cell r="T7">
            <v>876.11</v>
          </cell>
          <cell r="U7">
            <v>826.07</v>
          </cell>
          <cell r="V7">
            <v>810.62</v>
          </cell>
          <cell r="W7">
            <v>812.33</v>
          </cell>
          <cell r="X7">
            <v>810.43</v>
          </cell>
          <cell r="Y7">
            <v>809.38</v>
          </cell>
          <cell r="Z7">
            <v>821.16</v>
          </cell>
          <cell r="AA7">
            <v>808.56</v>
          </cell>
          <cell r="AB7">
            <v>789.49</v>
          </cell>
          <cell r="AC7">
            <v>771.16</v>
          </cell>
          <cell r="AD7">
            <v>760.52</v>
          </cell>
          <cell r="AE7">
            <v>718.4</v>
          </cell>
          <cell r="AF7">
            <v>730.52</v>
          </cell>
        </row>
        <row r="8">
          <cell r="B8">
            <v>825.61</v>
          </cell>
          <cell r="C8">
            <v>853.64</v>
          </cell>
          <cell r="D8">
            <v>863.77</v>
          </cell>
          <cell r="E8">
            <v>876.2</v>
          </cell>
          <cell r="F8">
            <v>861.67</v>
          </cell>
          <cell r="G8">
            <v>866.77</v>
          </cell>
          <cell r="H8">
            <v>849.59</v>
          </cell>
          <cell r="I8">
            <v>769.74</v>
          </cell>
          <cell r="J8">
            <v>801.94</v>
          </cell>
          <cell r="K8">
            <v>876.28</v>
          </cell>
          <cell r="L8">
            <v>954.34</v>
          </cell>
          <cell r="M8">
            <v>845.42</v>
          </cell>
          <cell r="N8">
            <v>854.11</v>
          </cell>
          <cell r="O8">
            <v>831.74</v>
          </cell>
          <cell r="P8">
            <v>786.89</v>
          </cell>
          <cell r="Q8">
            <v>789.64</v>
          </cell>
          <cell r="R8">
            <v>838.54</v>
          </cell>
          <cell r="S8">
            <v>876.56</v>
          </cell>
          <cell r="T8">
            <v>834.46</v>
          </cell>
          <cell r="U8">
            <v>800.74</v>
          </cell>
          <cell r="V8">
            <v>799.42</v>
          </cell>
          <cell r="W8">
            <v>794.8</v>
          </cell>
          <cell r="X8">
            <v>794</v>
          </cell>
          <cell r="Y8">
            <v>782.87</v>
          </cell>
          <cell r="Z8">
            <v>806.24</v>
          </cell>
          <cell r="AA8">
            <v>778.38</v>
          </cell>
          <cell r="AB8">
            <v>765.32</v>
          </cell>
          <cell r="AC8">
            <v>769.15</v>
          </cell>
          <cell r="AD8">
            <v>747.51</v>
          </cell>
          <cell r="AE8">
            <v>725.23</v>
          </cell>
          <cell r="AF8">
            <v>718.02</v>
          </cell>
        </row>
        <row r="9">
          <cell r="B9">
            <v>822.15</v>
          </cell>
          <cell r="C9">
            <v>846.75</v>
          </cell>
          <cell r="D9">
            <v>871.25</v>
          </cell>
          <cell r="E9">
            <v>890.76</v>
          </cell>
          <cell r="F9">
            <v>850.97</v>
          </cell>
          <cell r="G9">
            <v>859.94</v>
          </cell>
          <cell r="H9">
            <v>843.49</v>
          </cell>
          <cell r="I9">
            <v>769.62</v>
          </cell>
          <cell r="J9">
            <v>801.89</v>
          </cell>
          <cell r="K9">
            <v>877.37</v>
          </cell>
          <cell r="L9">
            <v>915.44</v>
          </cell>
          <cell r="M9">
            <v>822.83</v>
          </cell>
          <cell r="N9">
            <v>855.31</v>
          </cell>
          <cell r="O9">
            <v>819.48</v>
          </cell>
          <cell r="P9">
            <v>783.35</v>
          </cell>
          <cell r="Q9">
            <v>793.54</v>
          </cell>
          <cell r="R9">
            <v>846.89</v>
          </cell>
          <cell r="S9">
            <v>871.24</v>
          </cell>
          <cell r="T9">
            <v>824.97</v>
          </cell>
          <cell r="U9">
            <v>797.37</v>
          </cell>
          <cell r="V9">
            <v>796.37</v>
          </cell>
          <cell r="W9">
            <v>786.61</v>
          </cell>
          <cell r="X9">
            <v>778.39</v>
          </cell>
          <cell r="Y9">
            <v>775.61</v>
          </cell>
          <cell r="Z9">
            <v>791.04</v>
          </cell>
          <cell r="AA9">
            <v>753.39</v>
          </cell>
          <cell r="AB9">
            <v>751.12</v>
          </cell>
          <cell r="AC9">
            <v>765.72</v>
          </cell>
          <cell r="AD9">
            <v>748.24</v>
          </cell>
          <cell r="AE9">
            <v>731.91</v>
          </cell>
          <cell r="AF9">
            <v>711.89</v>
          </cell>
        </row>
        <row r="10">
          <cell r="B10">
            <v>857.75</v>
          </cell>
          <cell r="C10">
            <v>861.32</v>
          </cell>
          <cell r="D10">
            <v>889.63</v>
          </cell>
          <cell r="E10">
            <v>890.93</v>
          </cell>
          <cell r="F10">
            <v>856.89</v>
          </cell>
          <cell r="G10">
            <v>876.6</v>
          </cell>
          <cell r="H10">
            <v>862.17</v>
          </cell>
          <cell r="I10">
            <v>774.27</v>
          </cell>
          <cell r="J10">
            <v>826.41</v>
          </cell>
          <cell r="K10">
            <v>895.74</v>
          </cell>
          <cell r="L10">
            <v>908.29</v>
          </cell>
          <cell r="M10">
            <v>820.23</v>
          </cell>
          <cell r="N10">
            <v>875.49</v>
          </cell>
          <cell r="O10">
            <v>845.25</v>
          </cell>
          <cell r="P10">
            <v>804.46</v>
          </cell>
          <cell r="Q10">
            <v>814.79</v>
          </cell>
          <cell r="R10">
            <v>854.01</v>
          </cell>
          <cell r="S10">
            <v>881.63</v>
          </cell>
          <cell r="T10">
            <v>830.81</v>
          </cell>
          <cell r="U10">
            <v>796.84</v>
          </cell>
          <cell r="V10">
            <v>804.5</v>
          </cell>
          <cell r="W10">
            <v>775.74</v>
          </cell>
          <cell r="X10">
            <v>763.28</v>
          </cell>
          <cell r="Y10">
            <v>759.44</v>
          </cell>
          <cell r="Z10">
            <v>801.13</v>
          </cell>
          <cell r="AA10">
            <v>751.32</v>
          </cell>
          <cell r="AB10">
            <v>757.81</v>
          </cell>
          <cell r="AC10">
            <v>772.05</v>
          </cell>
          <cell r="AD10">
            <v>734.33</v>
          </cell>
          <cell r="AE10">
            <v>724.87</v>
          </cell>
          <cell r="AF10">
            <v>711.88</v>
          </cell>
        </row>
        <row r="11">
          <cell r="B11">
            <v>868.65</v>
          </cell>
          <cell r="C11">
            <v>874</v>
          </cell>
          <cell r="D11">
            <v>939.77</v>
          </cell>
          <cell r="E11">
            <v>879.36</v>
          </cell>
          <cell r="F11">
            <v>867.9</v>
          </cell>
          <cell r="G11">
            <v>885.87</v>
          </cell>
          <cell r="H11">
            <v>870.43</v>
          </cell>
          <cell r="I11">
            <v>757.12</v>
          </cell>
          <cell r="J11">
            <v>834.39</v>
          </cell>
          <cell r="K11">
            <v>908.09</v>
          </cell>
          <cell r="L11">
            <v>915.7</v>
          </cell>
          <cell r="M11">
            <v>816.46</v>
          </cell>
          <cell r="N11">
            <v>889.79</v>
          </cell>
          <cell r="O11">
            <v>855.35</v>
          </cell>
          <cell r="P11">
            <v>815.22</v>
          </cell>
          <cell r="Q11">
            <v>824.86</v>
          </cell>
          <cell r="R11">
            <v>888.55</v>
          </cell>
          <cell r="S11">
            <v>878</v>
          </cell>
          <cell r="T11">
            <v>827.54</v>
          </cell>
          <cell r="U11">
            <v>805.82</v>
          </cell>
          <cell r="V11">
            <v>811.81</v>
          </cell>
          <cell r="W11">
            <v>784.37</v>
          </cell>
          <cell r="X11">
            <v>776.6</v>
          </cell>
          <cell r="Y11">
            <v>772.75</v>
          </cell>
          <cell r="Z11">
            <v>771.63</v>
          </cell>
          <cell r="AA11">
            <v>732.61</v>
          </cell>
          <cell r="AB11">
            <v>761.97</v>
          </cell>
          <cell r="AC11">
            <v>775.09</v>
          </cell>
          <cell r="AD11">
            <v>741.26</v>
          </cell>
          <cell r="AE11">
            <v>729.32</v>
          </cell>
          <cell r="AF11">
            <v>726.25</v>
          </cell>
        </row>
        <row r="12">
          <cell r="B12">
            <v>889.65</v>
          </cell>
          <cell r="C12">
            <v>897.9</v>
          </cell>
          <cell r="D12">
            <v>948.14</v>
          </cell>
          <cell r="E12">
            <v>897.4</v>
          </cell>
          <cell r="F12">
            <v>866.43</v>
          </cell>
          <cell r="G12">
            <v>896.75</v>
          </cell>
          <cell r="H12">
            <v>883.38</v>
          </cell>
          <cell r="I12">
            <v>764.43</v>
          </cell>
          <cell r="J12">
            <v>870.42</v>
          </cell>
          <cell r="K12">
            <v>927.87</v>
          </cell>
          <cell r="L12">
            <v>927.64</v>
          </cell>
          <cell r="M12">
            <v>823.49</v>
          </cell>
          <cell r="N12">
            <v>904.09</v>
          </cell>
          <cell r="O12">
            <v>876.41</v>
          </cell>
          <cell r="P12">
            <v>860.28</v>
          </cell>
          <cell r="Q12">
            <v>861.6</v>
          </cell>
          <cell r="R12">
            <v>926.74</v>
          </cell>
          <cell r="S12">
            <v>883.93</v>
          </cell>
          <cell r="T12">
            <v>833.87</v>
          </cell>
          <cell r="U12">
            <v>834</v>
          </cell>
          <cell r="V12">
            <v>842.88</v>
          </cell>
          <cell r="W12">
            <v>829.08</v>
          </cell>
          <cell r="X12">
            <v>815.42</v>
          </cell>
          <cell r="Y12">
            <v>816.65</v>
          </cell>
          <cell r="Z12">
            <v>778.49</v>
          </cell>
          <cell r="AA12">
            <v>742.81</v>
          </cell>
          <cell r="AB12">
            <v>810.34</v>
          </cell>
          <cell r="AC12">
            <v>799.32</v>
          </cell>
          <cell r="AD12">
            <v>780.53</v>
          </cell>
          <cell r="AE12">
            <v>774.2</v>
          </cell>
          <cell r="AF12">
            <v>763.8</v>
          </cell>
        </row>
        <row r="13">
          <cell r="B13">
            <v>927.04</v>
          </cell>
          <cell r="C13">
            <v>934.78</v>
          </cell>
          <cell r="D13">
            <v>967.36</v>
          </cell>
          <cell r="E13">
            <v>932.36</v>
          </cell>
          <cell r="F13">
            <v>891.15</v>
          </cell>
          <cell r="G13">
            <v>921.63</v>
          </cell>
          <cell r="H13">
            <v>896.34</v>
          </cell>
          <cell r="I13">
            <v>772.77</v>
          </cell>
          <cell r="J13">
            <v>888</v>
          </cell>
          <cell r="K13">
            <v>957.2</v>
          </cell>
          <cell r="L13">
            <v>952.15</v>
          </cell>
          <cell r="M13">
            <v>857.65</v>
          </cell>
          <cell r="N13">
            <v>928.99</v>
          </cell>
          <cell r="O13">
            <v>900.09</v>
          </cell>
          <cell r="P13">
            <v>875.94</v>
          </cell>
          <cell r="Q13">
            <v>884.4</v>
          </cell>
          <cell r="R13">
            <v>925.56</v>
          </cell>
          <cell r="S13">
            <v>917.97</v>
          </cell>
          <cell r="T13">
            <v>854.04</v>
          </cell>
          <cell r="U13">
            <v>865.23</v>
          </cell>
          <cell r="V13">
            <v>859.62</v>
          </cell>
          <cell r="W13">
            <v>849.22</v>
          </cell>
          <cell r="X13">
            <v>846.02</v>
          </cell>
          <cell r="Y13">
            <v>835.61</v>
          </cell>
          <cell r="Z13">
            <v>811.18</v>
          </cell>
          <cell r="AA13">
            <v>764.42</v>
          </cell>
          <cell r="AB13">
            <v>843.43</v>
          </cell>
          <cell r="AC13">
            <v>827.1</v>
          </cell>
          <cell r="AD13">
            <v>777.03</v>
          </cell>
          <cell r="AE13">
            <v>812.56</v>
          </cell>
          <cell r="AF13">
            <v>801.83</v>
          </cell>
        </row>
        <row r="14">
          <cell r="B14">
            <v>932.31</v>
          </cell>
          <cell r="C14">
            <v>947.19</v>
          </cell>
          <cell r="D14">
            <v>990.05</v>
          </cell>
          <cell r="E14">
            <v>955.51</v>
          </cell>
          <cell r="F14">
            <v>908.08</v>
          </cell>
          <cell r="G14">
            <v>942.53</v>
          </cell>
          <cell r="H14">
            <v>931.79</v>
          </cell>
          <cell r="I14">
            <v>785.5</v>
          </cell>
          <cell r="J14">
            <v>898.96</v>
          </cell>
          <cell r="K14">
            <v>958.79</v>
          </cell>
          <cell r="L14">
            <v>955.8</v>
          </cell>
          <cell r="M14">
            <v>876.87</v>
          </cell>
          <cell r="N14">
            <v>945.4</v>
          </cell>
          <cell r="O14">
            <v>917.36</v>
          </cell>
          <cell r="P14">
            <v>886.59</v>
          </cell>
          <cell r="Q14">
            <v>893.57</v>
          </cell>
          <cell r="R14">
            <v>935.48</v>
          </cell>
          <cell r="S14">
            <v>951.82</v>
          </cell>
          <cell r="T14">
            <v>873.04</v>
          </cell>
          <cell r="U14">
            <v>889.99</v>
          </cell>
          <cell r="V14">
            <v>879.07</v>
          </cell>
          <cell r="W14">
            <v>873.51</v>
          </cell>
          <cell r="X14">
            <v>856.38</v>
          </cell>
          <cell r="Y14">
            <v>849.46</v>
          </cell>
          <cell r="Z14">
            <v>823.14</v>
          </cell>
          <cell r="AA14">
            <v>806.79</v>
          </cell>
          <cell r="AB14">
            <v>853.08</v>
          </cell>
          <cell r="AC14">
            <v>849.3</v>
          </cell>
          <cell r="AD14">
            <v>796.06</v>
          </cell>
          <cell r="AE14">
            <v>838.49</v>
          </cell>
          <cell r="AF14">
            <v>856.82</v>
          </cell>
        </row>
        <row r="15">
          <cell r="B15">
            <v>986.8</v>
          </cell>
          <cell r="C15">
            <v>1004.06</v>
          </cell>
          <cell r="D15">
            <v>1010.26</v>
          </cell>
          <cell r="E15">
            <v>976.85</v>
          </cell>
          <cell r="F15">
            <v>908.87</v>
          </cell>
          <cell r="G15">
            <v>944.45</v>
          </cell>
          <cell r="H15">
            <v>949.17</v>
          </cell>
          <cell r="I15">
            <v>779.84</v>
          </cell>
          <cell r="J15">
            <v>906.45</v>
          </cell>
          <cell r="K15">
            <v>1012.96</v>
          </cell>
          <cell r="L15">
            <v>965.55</v>
          </cell>
          <cell r="M15">
            <v>866.18</v>
          </cell>
          <cell r="N15">
            <v>959.42</v>
          </cell>
          <cell r="O15">
            <v>921.56</v>
          </cell>
          <cell r="P15">
            <v>888.57</v>
          </cell>
          <cell r="Q15">
            <v>902.85</v>
          </cell>
          <cell r="R15">
            <v>975.06</v>
          </cell>
          <cell r="S15">
            <v>947.88</v>
          </cell>
          <cell r="T15">
            <v>871.26</v>
          </cell>
          <cell r="U15">
            <v>888.39</v>
          </cell>
          <cell r="V15">
            <v>907.95</v>
          </cell>
          <cell r="W15">
            <v>866.2</v>
          </cell>
          <cell r="X15">
            <v>860.4</v>
          </cell>
          <cell r="Y15">
            <v>851.52</v>
          </cell>
          <cell r="Z15">
            <v>821.58</v>
          </cell>
          <cell r="AA15">
            <v>791.99</v>
          </cell>
          <cell r="AB15">
            <v>863.85</v>
          </cell>
          <cell r="AC15">
            <v>851.05</v>
          </cell>
          <cell r="AD15">
            <v>830.07</v>
          </cell>
          <cell r="AE15">
            <v>827.79</v>
          </cell>
          <cell r="AF15">
            <v>841.3</v>
          </cell>
        </row>
        <row r="16">
          <cell r="B16">
            <v>982.16</v>
          </cell>
          <cell r="C16">
            <v>1016.87</v>
          </cell>
          <cell r="D16">
            <v>1009.59</v>
          </cell>
          <cell r="E16">
            <v>992.38</v>
          </cell>
          <cell r="F16">
            <v>910.78</v>
          </cell>
          <cell r="G16">
            <v>969.44</v>
          </cell>
          <cell r="H16">
            <v>953</v>
          </cell>
          <cell r="I16">
            <v>771.46</v>
          </cell>
          <cell r="J16">
            <v>897.55</v>
          </cell>
          <cell r="K16">
            <v>1008.7</v>
          </cell>
          <cell r="L16">
            <v>977.28</v>
          </cell>
          <cell r="M16">
            <v>877.72</v>
          </cell>
          <cell r="N16">
            <v>978.03</v>
          </cell>
          <cell r="O16">
            <v>934.71</v>
          </cell>
          <cell r="P16">
            <v>902.97</v>
          </cell>
          <cell r="Q16">
            <v>930.71</v>
          </cell>
          <cell r="R16">
            <v>978.18</v>
          </cell>
          <cell r="S16">
            <v>984.84</v>
          </cell>
          <cell r="T16">
            <v>871.64</v>
          </cell>
          <cell r="U16">
            <v>908.36</v>
          </cell>
          <cell r="V16">
            <v>884.67</v>
          </cell>
          <cell r="W16">
            <v>861.58</v>
          </cell>
          <cell r="X16">
            <v>860.38</v>
          </cell>
          <cell r="Y16">
            <v>842.45</v>
          </cell>
          <cell r="Z16">
            <v>795.2</v>
          </cell>
          <cell r="AA16">
            <v>790.26</v>
          </cell>
          <cell r="AB16">
            <v>856.43</v>
          </cell>
          <cell r="AC16">
            <v>862.87</v>
          </cell>
          <cell r="AD16">
            <v>826.84</v>
          </cell>
          <cell r="AE16">
            <v>818.98</v>
          </cell>
          <cell r="AF16">
            <v>841.09</v>
          </cell>
        </row>
        <row r="17">
          <cell r="B17">
            <v>978.65</v>
          </cell>
          <cell r="C17">
            <v>1012.56</v>
          </cell>
          <cell r="D17">
            <v>1005.73</v>
          </cell>
          <cell r="E17">
            <v>985.02</v>
          </cell>
          <cell r="F17">
            <v>912.43</v>
          </cell>
          <cell r="G17">
            <v>965.76</v>
          </cell>
          <cell r="H17">
            <v>933.51</v>
          </cell>
          <cell r="I17">
            <v>770.72</v>
          </cell>
          <cell r="J17">
            <v>917.96</v>
          </cell>
          <cell r="K17">
            <v>1010.16</v>
          </cell>
          <cell r="L17">
            <v>976.07</v>
          </cell>
          <cell r="M17">
            <v>881.7</v>
          </cell>
          <cell r="N17">
            <v>971.51</v>
          </cell>
          <cell r="O17">
            <v>912.23</v>
          </cell>
          <cell r="P17">
            <v>902.65</v>
          </cell>
          <cell r="Q17">
            <v>919.03</v>
          </cell>
          <cell r="R17">
            <v>981.99</v>
          </cell>
          <cell r="S17">
            <v>1019.67</v>
          </cell>
          <cell r="T17">
            <v>942.07</v>
          </cell>
          <cell r="U17">
            <v>900.69</v>
          </cell>
          <cell r="V17">
            <v>887.92</v>
          </cell>
          <cell r="W17">
            <v>862.98</v>
          </cell>
          <cell r="X17">
            <v>858.45</v>
          </cell>
          <cell r="Y17">
            <v>838.52</v>
          </cell>
          <cell r="Z17">
            <v>777.48</v>
          </cell>
          <cell r="AA17">
            <v>800.61</v>
          </cell>
          <cell r="AB17">
            <v>850.48</v>
          </cell>
          <cell r="AC17">
            <v>861.69</v>
          </cell>
          <cell r="AD17">
            <v>849.3</v>
          </cell>
          <cell r="AE17">
            <v>825.68</v>
          </cell>
          <cell r="AF17">
            <v>833.72</v>
          </cell>
        </row>
        <row r="18">
          <cell r="B18">
            <v>978.56</v>
          </cell>
          <cell r="C18">
            <v>1010.87</v>
          </cell>
          <cell r="D18">
            <v>980.01</v>
          </cell>
          <cell r="E18">
            <v>984.03</v>
          </cell>
          <cell r="F18">
            <v>911.66</v>
          </cell>
          <cell r="G18">
            <v>979.09</v>
          </cell>
          <cell r="H18">
            <v>915.05</v>
          </cell>
          <cell r="I18">
            <v>767.02</v>
          </cell>
          <cell r="J18">
            <v>945.95</v>
          </cell>
          <cell r="K18">
            <v>1009.74</v>
          </cell>
          <cell r="L18">
            <v>973.14</v>
          </cell>
          <cell r="M18">
            <v>853.92</v>
          </cell>
          <cell r="N18">
            <v>940.08</v>
          </cell>
          <cell r="O18">
            <v>911.88</v>
          </cell>
          <cell r="P18">
            <v>893.55</v>
          </cell>
          <cell r="Q18">
            <v>918.82</v>
          </cell>
          <cell r="R18">
            <v>976.91</v>
          </cell>
          <cell r="S18">
            <v>1018.02</v>
          </cell>
          <cell r="T18">
            <v>945.68</v>
          </cell>
          <cell r="U18">
            <v>892.71</v>
          </cell>
          <cell r="V18">
            <v>872.94</v>
          </cell>
          <cell r="W18">
            <v>857.77</v>
          </cell>
          <cell r="X18">
            <v>852.79</v>
          </cell>
          <cell r="Y18">
            <v>836.01</v>
          </cell>
          <cell r="Z18">
            <v>775.54</v>
          </cell>
          <cell r="AA18">
            <v>805.01</v>
          </cell>
          <cell r="AB18">
            <v>830.03</v>
          </cell>
          <cell r="AC18">
            <v>859.21</v>
          </cell>
          <cell r="AD18">
            <v>842.78</v>
          </cell>
          <cell r="AE18">
            <v>823.23</v>
          </cell>
          <cell r="AF18">
            <v>837.1</v>
          </cell>
        </row>
        <row r="19">
          <cell r="B19">
            <v>968.59</v>
          </cell>
          <cell r="C19">
            <v>1003.76</v>
          </cell>
          <cell r="D19">
            <v>976.66</v>
          </cell>
          <cell r="E19">
            <v>970.16</v>
          </cell>
          <cell r="F19">
            <v>909.5</v>
          </cell>
          <cell r="G19">
            <v>987.28</v>
          </cell>
          <cell r="H19">
            <v>913.01</v>
          </cell>
          <cell r="I19">
            <v>762.25</v>
          </cell>
          <cell r="J19">
            <v>942.29</v>
          </cell>
          <cell r="K19">
            <v>1007.78</v>
          </cell>
          <cell r="L19">
            <v>970.16</v>
          </cell>
          <cell r="M19">
            <v>832.07</v>
          </cell>
          <cell r="N19">
            <v>940.05</v>
          </cell>
          <cell r="O19">
            <v>913.01</v>
          </cell>
          <cell r="P19">
            <v>905.14</v>
          </cell>
          <cell r="Q19">
            <v>899.96</v>
          </cell>
          <cell r="R19">
            <v>959.66</v>
          </cell>
          <cell r="S19">
            <v>1013.72</v>
          </cell>
          <cell r="T19">
            <v>936.61</v>
          </cell>
          <cell r="U19">
            <v>891.85</v>
          </cell>
          <cell r="V19">
            <v>867.41</v>
          </cell>
          <cell r="W19">
            <v>854.91</v>
          </cell>
          <cell r="X19">
            <v>851.27</v>
          </cell>
          <cell r="Y19">
            <v>823.59</v>
          </cell>
          <cell r="Z19">
            <v>767.39</v>
          </cell>
          <cell r="AA19">
            <v>797.02</v>
          </cell>
          <cell r="AB19">
            <v>830.44</v>
          </cell>
          <cell r="AC19">
            <v>853.64</v>
          </cell>
          <cell r="AD19">
            <v>837.44</v>
          </cell>
          <cell r="AE19">
            <v>823.65</v>
          </cell>
          <cell r="AF19">
            <v>837.21</v>
          </cell>
        </row>
        <row r="20">
          <cell r="B20">
            <v>960.84</v>
          </cell>
          <cell r="C20">
            <v>1000.5</v>
          </cell>
          <cell r="D20">
            <v>971.96</v>
          </cell>
          <cell r="E20">
            <v>910.57</v>
          </cell>
          <cell r="F20">
            <v>892.42</v>
          </cell>
          <cell r="G20">
            <v>976.32</v>
          </cell>
          <cell r="H20">
            <v>910.51</v>
          </cell>
          <cell r="I20">
            <v>759.35</v>
          </cell>
          <cell r="J20">
            <v>931.9</v>
          </cell>
          <cell r="K20">
            <v>992.69</v>
          </cell>
          <cell r="L20">
            <v>961.91</v>
          </cell>
          <cell r="M20">
            <v>832.32</v>
          </cell>
          <cell r="N20">
            <v>930.22</v>
          </cell>
          <cell r="O20">
            <v>903.93</v>
          </cell>
          <cell r="P20">
            <v>900.75</v>
          </cell>
          <cell r="Q20">
            <v>898.74</v>
          </cell>
          <cell r="R20">
            <v>956.22</v>
          </cell>
          <cell r="S20">
            <v>1014.13</v>
          </cell>
          <cell r="T20">
            <v>934.58</v>
          </cell>
          <cell r="U20">
            <v>883.34</v>
          </cell>
          <cell r="V20">
            <v>858.54</v>
          </cell>
          <cell r="W20">
            <v>853.1</v>
          </cell>
          <cell r="X20">
            <v>849.78</v>
          </cell>
          <cell r="Y20">
            <v>827.3</v>
          </cell>
          <cell r="Z20">
            <v>795.3</v>
          </cell>
          <cell r="AA20">
            <v>795.96</v>
          </cell>
          <cell r="AB20">
            <v>845.25</v>
          </cell>
          <cell r="AC20">
            <v>837.73</v>
          </cell>
          <cell r="AD20">
            <v>834.68</v>
          </cell>
          <cell r="AE20">
            <v>774.49</v>
          </cell>
          <cell r="AF20">
            <v>844.7</v>
          </cell>
        </row>
        <row r="21">
          <cell r="B21">
            <v>950.64</v>
          </cell>
          <cell r="C21">
            <v>999.17</v>
          </cell>
          <cell r="D21">
            <v>966.66</v>
          </cell>
          <cell r="E21">
            <v>917.04</v>
          </cell>
          <cell r="F21">
            <v>896.72</v>
          </cell>
          <cell r="G21">
            <v>969</v>
          </cell>
          <cell r="H21">
            <v>907.52</v>
          </cell>
          <cell r="I21">
            <v>759.55</v>
          </cell>
          <cell r="J21">
            <v>924.91</v>
          </cell>
          <cell r="K21">
            <v>986.75</v>
          </cell>
          <cell r="L21">
            <v>959.13</v>
          </cell>
          <cell r="M21">
            <v>819.32</v>
          </cell>
          <cell r="N21">
            <v>925.93</v>
          </cell>
          <cell r="O21">
            <v>901.19</v>
          </cell>
          <cell r="P21">
            <v>889.72</v>
          </cell>
          <cell r="Q21">
            <v>897.67</v>
          </cell>
          <cell r="R21">
            <v>953.47</v>
          </cell>
          <cell r="S21">
            <v>984.77</v>
          </cell>
          <cell r="T21">
            <v>908.31</v>
          </cell>
          <cell r="U21">
            <v>870.03</v>
          </cell>
          <cell r="V21">
            <v>854.24</v>
          </cell>
          <cell r="W21">
            <v>850.34</v>
          </cell>
          <cell r="X21">
            <v>845.83</v>
          </cell>
          <cell r="Y21">
            <v>826.31</v>
          </cell>
          <cell r="Z21">
            <v>774.81</v>
          </cell>
          <cell r="AA21">
            <v>788.71</v>
          </cell>
          <cell r="AB21">
            <v>841.62</v>
          </cell>
          <cell r="AC21">
            <v>830.37</v>
          </cell>
          <cell r="AD21">
            <v>769.25</v>
          </cell>
          <cell r="AE21">
            <v>773.17</v>
          </cell>
          <cell r="AF21">
            <v>850.62</v>
          </cell>
        </row>
        <row r="22">
          <cell r="B22">
            <v>958.02</v>
          </cell>
          <cell r="C22">
            <v>1002.8</v>
          </cell>
          <cell r="D22">
            <v>953.22</v>
          </cell>
          <cell r="E22">
            <v>927.44</v>
          </cell>
          <cell r="F22">
            <v>921.95</v>
          </cell>
          <cell r="G22">
            <v>969.81</v>
          </cell>
          <cell r="H22">
            <v>908</v>
          </cell>
          <cell r="I22">
            <v>765.22</v>
          </cell>
          <cell r="J22">
            <v>935.08</v>
          </cell>
          <cell r="K22">
            <v>984.91</v>
          </cell>
          <cell r="L22">
            <v>964.6</v>
          </cell>
          <cell r="M22">
            <v>828.31</v>
          </cell>
          <cell r="N22">
            <v>930.79</v>
          </cell>
          <cell r="O22">
            <v>899.12</v>
          </cell>
          <cell r="P22">
            <v>886.83</v>
          </cell>
          <cell r="Q22">
            <v>897.95</v>
          </cell>
          <cell r="R22">
            <v>958.98</v>
          </cell>
          <cell r="S22">
            <v>983.6</v>
          </cell>
          <cell r="T22">
            <v>912.07</v>
          </cell>
          <cell r="U22">
            <v>870.81</v>
          </cell>
          <cell r="V22">
            <v>856.34</v>
          </cell>
          <cell r="W22">
            <v>853.2</v>
          </cell>
          <cell r="X22">
            <v>847.45</v>
          </cell>
          <cell r="Y22">
            <v>831.54</v>
          </cell>
          <cell r="Z22">
            <v>801.69</v>
          </cell>
          <cell r="AA22">
            <v>792.98</v>
          </cell>
          <cell r="AB22">
            <v>854.4</v>
          </cell>
          <cell r="AC22">
            <v>837.49</v>
          </cell>
          <cell r="AD22">
            <v>828.09</v>
          </cell>
          <cell r="AE22">
            <v>818.1</v>
          </cell>
          <cell r="AF22">
            <v>841.34</v>
          </cell>
        </row>
        <row r="23">
          <cell r="B23">
            <v>973.08</v>
          </cell>
          <cell r="C23">
            <v>1020.65</v>
          </cell>
          <cell r="D23">
            <v>975.99</v>
          </cell>
          <cell r="E23">
            <v>967.25</v>
          </cell>
          <cell r="F23">
            <v>939.69</v>
          </cell>
          <cell r="G23">
            <v>979.06</v>
          </cell>
          <cell r="H23">
            <v>916.6</v>
          </cell>
          <cell r="I23">
            <v>778.68</v>
          </cell>
          <cell r="J23">
            <v>948.21</v>
          </cell>
          <cell r="K23">
            <v>980.75</v>
          </cell>
          <cell r="L23">
            <v>979.76</v>
          </cell>
          <cell r="M23">
            <v>850.13</v>
          </cell>
          <cell r="N23">
            <v>960.1</v>
          </cell>
          <cell r="O23">
            <v>923.57</v>
          </cell>
          <cell r="P23">
            <v>903.48</v>
          </cell>
          <cell r="Q23">
            <v>911.37</v>
          </cell>
          <cell r="R23">
            <v>970.51</v>
          </cell>
          <cell r="S23">
            <v>997.2</v>
          </cell>
          <cell r="T23">
            <v>930.86</v>
          </cell>
          <cell r="U23">
            <v>889.8</v>
          </cell>
          <cell r="V23">
            <v>873.06</v>
          </cell>
          <cell r="W23">
            <v>868.29</v>
          </cell>
          <cell r="X23">
            <v>853.62</v>
          </cell>
          <cell r="Y23">
            <v>843.02</v>
          </cell>
          <cell r="Z23">
            <v>847.58</v>
          </cell>
          <cell r="AA23">
            <v>836.49</v>
          </cell>
          <cell r="AB23">
            <v>862.13</v>
          </cell>
          <cell r="AC23">
            <v>852.48</v>
          </cell>
          <cell r="AD23">
            <v>836.63</v>
          </cell>
          <cell r="AE23">
            <v>811.83</v>
          </cell>
          <cell r="AF23">
            <v>826.98</v>
          </cell>
        </row>
        <row r="24">
          <cell r="B24">
            <v>977.25</v>
          </cell>
          <cell r="C24">
            <v>1024.18</v>
          </cell>
          <cell r="D24">
            <v>986.74</v>
          </cell>
          <cell r="E24">
            <v>973.95</v>
          </cell>
          <cell r="F24">
            <v>952.17</v>
          </cell>
          <cell r="G24">
            <v>989.68</v>
          </cell>
          <cell r="H24">
            <v>943.14</v>
          </cell>
          <cell r="I24">
            <v>791.76</v>
          </cell>
          <cell r="J24">
            <v>948.59</v>
          </cell>
          <cell r="K24">
            <v>1006.73</v>
          </cell>
          <cell r="L24">
            <v>982.22</v>
          </cell>
          <cell r="M24">
            <v>888.7</v>
          </cell>
          <cell r="N24">
            <v>963.69</v>
          </cell>
          <cell r="O24">
            <v>945</v>
          </cell>
          <cell r="P24">
            <v>917.66</v>
          </cell>
          <cell r="Q24">
            <v>935.22</v>
          </cell>
          <cell r="R24">
            <v>979.28</v>
          </cell>
          <cell r="S24">
            <v>1007.97</v>
          </cell>
          <cell r="T24">
            <v>955.88</v>
          </cell>
          <cell r="U24">
            <v>924.22</v>
          </cell>
          <cell r="V24">
            <v>909.24</v>
          </cell>
          <cell r="W24">
            <v>893.58</v>
          </cell>
          <cell r="X24">
            <v>892.48</v>
          </cell>
          <cell r="Y24">
            <v>856.45</v>
          </cell>
          <cell r="Z24">
            <v>860.18</v>
          </cell>
          <cell r="AA24">
            <v>853.8</v>
          </cell>
          <cell r="AB24">
            <v>890.21</v>
          </cell>
          <cell r="AC24">
            <v>866.35</v>
          </cell>
          <cell r="AD24">
            <v>841.98</v>
          </cell>
          <cell r="AE24">
            <v>828.22</v>
          </cell>
          <cell r="AF24">
            <v>839.65</v>
          </cell>
        </row>
        <row r="25">
          <cell r="B25">
            <v>969.71</v>
          </cell>
          <cell r="C25">
            <v>1015.12</v>
          </cell>
          <cell r="D25">
            <v>982.53</v>
          </cell>
          <cell r="E25">
            <v>968.97</v>
          </cell>
          <cell r="F25">
            <v>934</v>
          </cell>
          <cell r="G25">
            <v>993.19</v>
          </cell>
          <cell r="H25">
            <v>911.82</v>
          </cell>
          <cell r="I25">
            <v>781.46</v>
          </cell>
          <cell r="J25">
            <v>921.68</v>
          </cell>
          <cell r="K25">
            <v>1001.24</v>
          </cell>
          <cell r="L25">
            <v>984.61</v>
          </cell>
          <cell r="M25">
            <v>890.52</v>
          </cell>
          <cell r="N25">
            <v>985.02</v>
          </cell>
          <cell r="O25">
            <v>964.99</v>
          </cell>
          <cell r="P25">
            <v>895.63</v>
          </cell>
          <cell r="Q25">
            <v>937.32</v>
          </cell>
          <cell r="R25">
            <v>977.25</v>
          </cell>
          <cell r="S25">
            <v>997.38</v>
          </cell>
          <cell r="T25">
            <v>954.69</v>
          </cell>
          <cell r="U25">
            <v>926.64</v>
          </cell>
          <cell r="V25">
            <v>907.86</v>
          </cell>
          <cell r="W25">
            <v>890.98</v>
          </cell>
          <cell r="X25">
            <v>887.73</v>
          </cell>
          <cell r="Y25">
            <v>851.71</v>
          </cell>
          <cell r="Z25">
            <v>853.39</v>
          </cell>
          <cell r="AA25">
            <v>855.53</v>
          </cell>
          <cell r="AB25">
            <v>879.75</v>
          </cell>
          <cell r="AC25">
            <v>861.9</v>
          </cell>
          <cell r="AD25">
            <v>832.18</v>
          </cell>
          <cell r="AE25">
            <v>832.76</v>
          </cell>
          <cell r="AF25">
            <v>849.43</v>
          </cell>
        </row>
        <row r="26">
          <cell r="B26">
            <v>973.72</v>
          </cell>
          <cell r="C26">
            <v>1014.17</v>
          </cell>
          <cell r="D26">
            <v>969.74</v>
          </cell>
          <cell r="E26">
            <v>944.88</v>
          </cell>
          <cell r="F26">
            <v>951.23</v>
          </cell>
          <cell r="G26">
            <v>1001.61</v>
          </cell>
          <cell r="H26">
            <v>910.93</v>
          </cell>
          <cell r="I26">
            <v>800.14</v>
          </cell>
          <cell r="J26">
            <v>954.51</v>
          </cell>
          <cell r="K26">
            <v>1018.99</v>
          </cell>
          <cell r="L26">
            <v>1006.75</v>
          </cell>
          <cell r="M26">
            <v>902.82</v>
          </cell>
          <cell r="N26">
            <v>960.69</v>
          </cell>
          <cell r="O26">
            <v>954.7</v>
          </cell>
          <cell r="P26">
            <v>918.42</v>
          </cell>
          <cell r="Q26">
            <v>934.15</v>
          </cell>
          <cell r="R26">
            <v>977.55</v>
          </cell>
          <cell r="S26">
            <v>1028.1300000000001</v>
          </cell>
          <cell r="T26">
            <v>956.87</v>
          </cell>
          <cell r="U26">
            <v>889.41</v>
          </cell>
          <cell r="V26">
            <v>875.18</v>
          </cell>
          <cell r="W26">
            <v>848.46</v>
          </cell>
          <cell r="X26">
            <v>846.87</v>
          </cell>
          <cell r="Y26">
            <v>812.26</v>
          </cell>
          <cell r="Z26">
            <v>837.38</v>
          </cell>
          <cell r="AA26">
            <v>835.53</v>
          </cell>
          <cell r="AB26">
            <v>844.16</v>
          </cell>
          <cell r="AC26">
            <v>824.81</v>
          </cell>
          <cell r="AD26">
            <v>823.36</v>
          </cell>
          <cell r="AE26">
            <v>804.84</v>
          </cell>
          <cell r="AF26">
            <v>822.02</v>
          </cell>
        </row>
        <row r="27">
          <cell r="B27">
            <v>934.48</v>
          </cell>
          <cell r="C27">
            <v>1004.76</v>
          </cell>
          <cell r="D27">
            <v>982.44</v>
          </cell>
          <cell r="E27">
            <v>903.92</v>
          </cell>
          <cell r="F27">
            <v>909.44</v>
          </cell>
          <cell r="G27">
            <v>974.07</v>
          </cell>
          <cell r="H27">
            <v>886.54</v>
          </cell>
          <cell r="I27">
            <v>849.28</v>
          </cell>
          <cell r="J27">
            <v>940.93</v>
          </cell>
          <cell r="K27">
            <v>1001.15</v>
          </cell>
          <cell r="L27">
            <v>993.36</v>
          </cell>
          <cell r="M27">
            <v>907.54</v>
          </cell>
          <cell r="N27">
            <v>932.44</v>
          </cell>
          <cell r="O27">
            <v>903.31</v>
          </cell>
          <cell r="P27">
            <v>879.4</v>
          </cell>
          <cell r="Q27">
            <v>885.71</v>
          </cell>
          <cell r="R27">
            <v>951.81</v>
          </cell>
          <cell r="S27">
            <v>990.23</v>
          </cell>
          <cell r="T27">
            <v>927.38</v>
          </cell>
          <cell r="U27">
            <v>865.81</v>
          </cell>
          <cell r="V27">
            <v>867.34</v>
          </cell>
          <cell r="W27">
            <v>839.41</v>
          </cell>
          <cell r="X27">
            <v>842.35</v>
          </cell>
          <cell r="Y27">
            <v>823.91</v>
          </cell>
          <cell r="Z27">
            <v>835.35</v>
          </cell>
          <cell r="AA27">
            <v>833.55</v>
          </cell>
          <cell r="AB27">
            <v>837.45</v>
          </cell>
          <cell r="AC27">
            <v>827.07</v>
          </cell>
          <cell r="AD27">
            <v>837.76</v>
          </cell>
          <cell r="AE27">
            <v>809.05</v>
          </cell>
          <cell r="AF27">
            <v>844.18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37.76</v>
          </cell>
          <cell r="F36">
            <v>0</v>
          </cell>
          <cell r="G36">
            <v>7.69</v>
          </cell>
          <cell r="H36">
            <v>0</v>
          </cell>
          <cell r="I36">
            <v>0</v>
          </cell>
          <cell r="J36">
            <v>0</v>
          </cell>
          <cell r="K36">
            <v>7.76</v>
          </cell>
          <cell r="L36">
            <v>16.91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0.19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12.6</v>
          </cell>
          <cell r="F37">
            <v>3.33</v>
          </cell>
          <cell r="G37">
            <v>21.84</v>
          </cell>
          <cell r="H37">
            <v>28.43</v>
          </cell>
          <cell r="I37">
            <v>0</v>
          </cell>
          <cell r="J37">
            <v>0</v>
          </cell>
          <cell r="K37">
            <v>0</v>
          </cell>
          <cell r="L37">
            <v>3.84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0.94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53.66</v>
          </cell>
          <cell r="F38">
            <v>0</v>
          </cell>
          <cell r="G38">
            <v>39.590000000000003</v>
          </cell>
          <cell r="H38">
            <v>56.73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5.22</v>
          </cell>
          <cell r="P38">
            <v>15.53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1.91</v>
          </cell>
        </row>
        <row r="39">
          <cell r="B39">
            <v>0</v>
          </cell>
          <cell r="C39">
            <v>0</v>
          </cell>
          <cell r="D39">
            <v>20.65</v>
          </cell>
          <cell r="E39">
            <v>61.25</v>
          </cell>
          <cell r="F39">
            <v>0</v>
          </cell>
          <cell r="G39">
            <v>44.62</v>
          </cell>
          <cell r="H39">
            <v>74.849999999999994</v>
          </cell>
          <cell r="I39">
            <v>0</v>
          </cell>
          <cell r="J39">
            <v>0</v>
          </cell>
          <cell r="K39">
            <v>0</v>
          </cell>
          <cell r="L39">
            <v>0.94</v>
          </cell>
          <cell r="M39">
            <v>0</v>
          </cell>
          <cell r="N39">
            <v>0</v>
          </cell>
          <cell r="O39">
            <v>0</v>
          </cell>
          <cell r="P39">
            <v>26.75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2.35</v>
          </cell>
        </row>
        <row r="40">
          <cell r="B40">
            <v>0</v>
          </cell>
          <cell r="C40">
            <v>12.33</v>
          </cell>
          <cell r="D40">
            <v>37.369999999999997</v>
          </cell>
          <cell r="E40">
            <v>45.99</v>
          </cell>
          <cell r="F40">
            <v>0</v>
          </cell>
          <cell r="G40">
            <v>63.79</v>
          </cell>
          <cell r="H40">
            <v>68.680000000000007</v>
          </cell>
          <cell r="I40">
            <v>0</v>
          </cell>
          <cell r="J40">
            <v>0</v>
          </cell>
          <cell r="K40">
            <v>59.59</v>
          </cell>
          <cell r="L40">
            <v>37.04</v>
          </cell>
          <cell r="M40">
            <v>0</v>
          </cell>
          <cell r="N40">
            <v>2.96</v>
          </cell>
          <cell r="O40">
            <v>4.51</v>
          </cell>
          <cell r="P40">
            <v>33.979999999999997</v>
          </cell>
          <cell r="Q40">
            <v>11.02</v>
          </cell>
          <cell r="R40">
            <v>21.48</v>
          </cell>
          <cell r="S40">
            <v>0</v>
          </cell>
          <cell r="T40">
            <v>0.44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0.78</v>
          </cell>
        </row>
        <row r="41">
          <cell r="B41">
            <v>0</v>
          </cell>
          <cell r="C41">
            <v>31.23</v>
          </cell>
          <cell r="D41">
            <v>56.68</v>
          </cell>
          <cell r="E41">
            <v>33.630000000000003</v>
          </cell>
          <cell r="F41">
            <v>0</v>
          </cell>
          <cell r="G41">
            <v>55.13</v>
          </cell>
          <cell r="H41">
            <v>38.340000000000003</v>
          </cell>
          <cell r="I41">
            <v>0</v>
          </cell>
          <cell r="J41">
            <v>7.4</v>
          </cell>
          <cell r="K41">
            <v>86.22</v>
          </cell>
          <cell r="L41">
            <v>44.68</v>
          </cell>
          <cell r="M41">
            <v>0</v>
          </cell>
          <cell r="N41">
            <v>24.13</v>
          </cell>
          <cell r="O41">
            <v>4.95</v>
          </cell>
          <cell r="P41">
            <v>13.37</v>
          </cell>
          <cell r="Q41">
            <v>4.72</v>
          </cell>
          <cell r="R41">
            <v>14.57</v>
          </cell>
          <cell r="S41">
            <v>0</v>
          </cell>
          <cell r="T41">
            <v>0.04</v>
          </cell>
          <cell r="U41">
            <v>0</v>
          </cell>
          <cell r="V41">
            <v>11.46</v>
          </cell>
          <cell r="W41">
            <v>0.11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2.2200000000000002</v>
          </cell>
        </row>
        <row r="42">
          <cell r="B42">
            <v>41.44</v>
          </cell>
          <cell r="C42">
            <v>61.59</v>
          </cell>
          <cell r="D42">
            <v>43.94</v>
          </cell>
          <cell r="E42">
            <v>14.27</v>
          </cell>
          <cell r="F42">
            <v>0</v>
          </cell>
          <cell r="G42">
            <v>62.7</v>
          </cell>
          <cell r="H42">
            <v>0</v>
          </cell>
          <cell r="I42">
            <v>0</v>
          </cell>
          <cell r="J42">
            <v>0</v>
          </cell>
          <cell r="K42">
            <v>82.42</v>
          </cell>
          <cell r="L42">
            <v>28.36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5.0999999999999996</v>
          </cell>
          <cell r="R42">
            <v>5.04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B43">
            <v>0.21</v>
          </cell>
          <cell r="C43">
            <v>1.72</v>
          </cell>
          <cell r="D43">
            <v>26.14</v>
          </cell>
          <cell r="E43">
            <v>0</v>
          </cell>
          <cell r="F43">
            <v>0</v>
          </cell>
          <cell r="G43">
            <v>85.73</v>
          </cell>
          <cell r="H43">
            <v>0</v>
          </cell>
          <cell r="I43">
            <v>0</v>
          </cell>
          <cell r="J43">
            <v>0</v>
          </cell>
          <cell r="K43">
            <v>48.7</v>
          </cell>
          <cell r="L43">
            <v>9.86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12.9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B44">
            <v>1.61</v>
          </cell>
          <cell r="C44">
            <v>0</v>
          </cell>
          <cell r="D44">
            <v>23.96</v>
          </cell>
          <cell r="E44">
            <v>0</v>
          </cell>
          <cell r="F44">
            <v>9.3800000000000008</v>
          </cell>
          <cell r="G44">
            <v>43.92</v>
          </cell>
          <cell r="H44">
            <v>0</v>
          </cell>
          <cell r="I44">
            <v>0</v>
          </cell>
          <cell r="J44">
            <v>0</v>
          </cell>
          <cell r="K44">
            <v>47.03</v>
          </cell>
          <cell r="L44">
            <v>41.99</v>
          </cell>
          <cell r="M44">
            <v>1.6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31.79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</row>
        <row r="45">
          <cell r="B45">
            <v>0</v>
          </cell>
          <cell r="C45">
            <v>0</v>
          </cell>
          <cell r="D45">
            <v>6.61</v>
          </cell>
          <cell r="E45">
            <v>0</v>
          </cell>
          <cell r="F45">
            <v>0</v>
          </cell>
          <cell r="G45">
            <v>21.84</v>
          </cell>
          <cell r="H45">
            <v>0</v>
          </cell>
          <cell r="I45">
            <v>0</v>
          </cell>
          <cell r="J45">
            <v>0</v>
          </cell>
          <cell r="K45">
            <v>41.84</v>
          </cell>
          <cell r="L45">
            <v>34.090000000000003</v>
          </cell>
          <cell r="M45">
            <v>6.22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55.13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14.85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1.84</v>
          </cell>
          <cell r="F48">
            <v>0</v>
          </cell>
          <cell r="G48">
            <v>9.15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27.58</v>
          </cell>
          <cell r="F49">
            <v>0</v>
          </cell>
          <cell r="G49">
            <v>13.8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42.36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10.74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0.02</v>
          </cell>
          <cell r="F51">
            <v>0</v>
          </cell>
          <cell r="G51">
            <v>4.97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1.78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11.67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0.34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3.26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1.59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8.18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  <row r="60">
          <cell r="B60">
            <v>338.08</v>
          </cell>
          <cell r="C60">
            <v>390.58</v>
          </cell>
          <cell r="D60">
            <v>157.4</v>
          </cell>
          <cell r="E60">
            <v>76.89</v>
          </cell>
          <cell r="F60">
            <v>61.39</v>
          </cell>
          <cell r="G60">
            <v>61.05</v>
          </cell>
          <cell r="H60">
            <v>112.74</v>
          </cell>
          <cell r="I60">
            <v>104.92</v>
          </cell>
          <cell r="J60">
            <v>841.81</v>
          </cell>
          <cell r="K60">
            <v>178.15</v>
          </cell>
          <cell r="L60">
            <v>120.21</v>
          </cell>
          <cell r="M60">
            <v>126.85</v>
          </cell>
          <cell r="N60">
            <v>72.239999999999995</v>
          </cell>
          <cell r="O60">
            <v>291.27999999999997</v>
          </cell>
          <cell r="P60">
            <v>913.31</v>
          </cell>
          <cell r="Q60">
            <v>353.32</v>
          </cell>
          <cell r="R60">
            <v>285.33</v>
          </cell>
          <cell r="S60">
            <v>357.47</v>
          </cell>
          <cell r="T60">
            <v>344.59</v>
          </cell>
          <cell r="U60">
            <v>532.12</v>
          </cell>
          <cell r="V60">
            <v>666.5</v>
          </cell>
          <cell r="W60">
            <v>663.9</v>
          </cell>
          <cell r="X60">
            <v>206.78</v>
          </cell>
          <cell r="Y60">
            <v>837.11</v>
          </cell>
          <cell r="Z60">
            <v>522.67999999999995</v>
          </cell>
          <cell r="AA60">
            <v>728.06</v>
          </cell>
          <cell r="AB60">
            <v>624.96</v>
          </cell>
          <cell r="AC60">
            <v>821.44</v>
          </cell>
          <cell r="AD60">
            <v>808.14</v>
          </cell>
          <cell r="AE60">
            <v>847.74</v>
          </cell>
          <cell r="AF60">
            <v>811.94</v>
          </cell>
        </row>
        <row r="61">
          <cell r="B61">
            <v>578.11</v>
          </cell>
          <cell r="C61">
            <v>339.92</v>
          </cell>
          <cell r="D61">
            <v>301.24</v>
          </cell>
          <cell r="E61">
            <v>58.3</v>
          </cell>
          <cell r="F61">
            <v>88.99</v>
          </cell>
          <cell r="G61">
            <v>123.97</v>
          </cell>
          <cell r="H61">
            <v>103</v>
          </cell>
          <cell r="I61">
            <v>78.45</v>
          </cell>
          <cell r="J61">
            <v>492.47</v>
          </cell>
          <cell r="K61">
            <v>156.27000000000001</v>
          </cell>
          <cell r="L61">
            <v>192.22</v>
          </cell>
          <cell r="M61">
            <v>178.74</v>
          </cell>
          <cell r="N61">
            <v>214.3</v>
          </cell>
          <cell r="O61">
            <v>237.41</v>
          </cell>
          <cell r="P61">
            <v>519.29</v>
          </cell>
          <cell r="Q61">
            <v>337.33</v>
          </cell>
          <cell r="R61">
            <v>857.15</v>
          </cell>
          <cell r="S61">
            <v>364.6</v>
          </cell>
          <cell r="T61">
            <v>359.3</v>
          </cell>
          <cell r="U61">
            <v>277.39999999999998</v>
          </cell>
          <cell r="V61">
            <v>636.62</v>
          </cell>
          <cell r="W61">
            <v>521.04999999999995</v>
          </cell>
          <cell r="X61">
            <v>198.47</v>
          </cell>
          <cell r="Y61">
            <v>827.19</v>
          </cell>
          <cell r="Z61">
            <v>823.29</v>
          </cell>
          <cell r="AA61">
            <v>543.16999999999996</v>
          </cell>
          <cell r="AB61">
            <v>728.06</v>
          </cell>
          <cell r="AC61">
            <v>837.64</v>
          </cell>
          <cell r="AD61">
            <v>816.55</v>
          </cell>
          <cell r="AE61">
            <v>801.96</v>
          </cell>
          <cell r="AF61">
            <v>758.8</v>
          </cell>
        </row>
        <row r="62">
          <cell r="B62">
            <v>478.85</v>
          </cell>
          <cell r="C62">
            <v>489.95</v>
          </cell>
          <cell r="D62">
            <v>566.61</v>
          </cell>
          <cell r="E62">
            <v>76.44</v>
          </cell>
          <cell r="F62">
            <v>269.12</v>
          </cell>
          <cell r="G62">
            <v>247.99</v>
          </cell>
          <cell r="H62">
            <v>160.29</v>
          </cell>
          <cell r="I62">
            <v>289.2</v>
          </cell>
          <cell r="J62">
            <v>486.65</v>
          </cell>
          <cell r="K62">
            <v>249.99</v>
          </cell>
          <cell r="L62">
            <v>139.78</v>
          </cell>
          <cell r="M62">
            <v>639.99</v>
          </cell>
          <cell r="N62">
            <v>520.48</v>
          </cell>
          <cell r="O62">
            <v>279.11</v>
          </cell>
          <cell r="P62">
            <v>308.33</v>
          </cell>
          <cell r="Q62">
            <v>503.05</v>
          </cell>
          <cell r="R62">
            <v>746.47</v>
          </cell>
          <cell r="S62">
            <v>792.31</v>
          </cell>
          <cell r="T62">
            <v>239.89</v>
          </cell>
          <cell r="U62">
            <v>524.92999999999995</v>
          </cell>
          <cell r="V62">
            <v>634.65</v>
          </cell>
          <cell r="W62">
            <v>509.39</v>
          </cell>
          <cell r="X62">
            <v>823.93</v>
          </cell>
          <cell r="Y62">
            <v>822.27</v>
          </cell>
          <cell r="Z62">
            <v>822.17</v>
          </cell>
          <cell r="AA62">
            <v>831.89</v>
          </cell>
          <cell r="AB62">
            <v>715.02</v>
          </cell>
          <cell r="AC62">
            <v>808.1</v>
          </cell>
          <cell r="AD62">
            <v>791.88</v>
          </cell>
          <cell r="AE62">
            <v>788.95</v>
          </cell>
          <cell r="AF62">
            <v>748.17</v>
          </cell>
        </row>
        <row r="63">
          <cell r="B63">
            <v>516.53</v>
          </cell>
          <cell r="C63">
            <v>431.54</v>
          </cell>
          <cell r="D63">
            <v>523.65</v>
          </cell>
          <cell r="E63">
            <v>120.36</v>
          </cell>
          <cell r="F63">
            <v>563.27</v>
          </cell>
          <cell r="G63">
            <v>880.55</v>
          </cell>
          <cell r="H63">
            <v>305.45999999999998</v>
          </cell>
          <cell r="I63">
            <v>849.37</v>
          </cell>
          <cell r="J63">
            <v>482.75</v>
          </cell>
          <cell r="K63">
            <v>744.55</v>
          </cell>
          <cell r="L63">
            <v>132.55000000000001</v>
          </cell>
          <cell r="M63">
            <v>898.54</v>
          </cell>
          <cell r="N63">
            <v>858.48</v>
          </cell>
          <cell r="O63">
            <v>860.94</v>
          </cell>
          <cell r="P63">
            <v>470.59</v>
          </cell>
          <cell r="Q63">
            <v>720.04</v>
          </cell>
          <cell r="R63">
            <v>262.24</v>
          </cell>
          <cell r="S63">
            <v>549.23</v>
          </cell>
          <cell r="T63">
            <v>782.11</v>
          </cell>
          <cell r="U63">
            <v>732.32</v>
          </cell>
          <cell r="V63">
            <v>818.1</v>
          </cell>
          <cell r="W63">
            <v>490.99</v>
          </cell>
          <cell r="X63">
            <v>819.35</v>
          </cell>
          <cell r="Y63">
            <v>818.26</v>
          </cell>
          <cell r="Z63">
            <v>830.47</v>
          </cell>
          <cell r="AA63">
            <v>723.13</v>
          </cell>
          <cell r="AB63">
            <v>798.27</v>
          </cell>
          <cell r="AC63">
            <v>780.69</v>
          </cell>
          <cell r="AD63">
            <v>769.54</v>
          </cell>
          <cell r="AE63">
            <v>728.02</v>
          </cell>
          <cell r="AF63">
            <v>742.49</v>
          </cell>
        </row>
        <row r="64">
          <cell r="B64">
            <v>85.77</v>
          </cell>
          <cell r="C64">
            <v>90.89</v>
          </cell>
          <cell r="D64">
            <v>109.03</v>
          </cell>
          <cell r="E64">
            <v>0</v>
          </cell>
          <cell r="F64">
            <v>46.02</v>
          </cell>
          <cell r="G64">
            <v>0.11</v>
          </cell>
          <cell r="H64">
            <v>14.47</v>
          </cell>
          <cell r="I64">
            <v>14.72</v>
          </cell>
          <cell r="J64">
            <v>62.75</v>
          </cell>
          <cell r="K64">
            <v>0.31</v>
          </cell>
          <cell r="L64">
            <v>0.12</v>
          </cell>
          <cell r="M64">
            <v>43.33</v>
          </cell>
          <cell r="N64">
            <v>34.22</v>
          </cell>
          <cell r="O64">
            <v>34.26</v>
          </cell>
          <cell r="P64">
            <v>26.51</v>
          </cell>
          <cell r="Q64">
            <v>73.349999999999994</v>
          </cell>
          <cell r="R64">
            <v>30.66</v>
          </cell>
          <cell r="S64">
            <v>20.05</v>
          </cell>
          <cell r="T64">
            <v>74.5</v>
          </cell>
          <cell r="U64">
            <v>64.45</v>
          </cell>
          <cell r="V64">
            <v>70.739999999999995</v>
          </cell>
          <cell r="W64">
            <v>40.26</v>
          </cell>
          <cell r="X64">
            <v>101.52</v>
          </cell>
          <cell r="Y64">
            <v>785.04</v>
          </cell>
          <cell r="Z64">
            <v>130.13999999999999</v>
          </cell>
          <cell r="AA64">
            <v>36.15</v>
          </cell>
          <cell r="AB64">
            <v>42.36</v>
          </cell>
          <cell r="AC64">
            <v>49.12</v>
          </cell>
          <cell r="AD64">
            <v>167.47</v>
          </cell>
          <cell r="AE64">
            <v>63.03</v>
          </cell>
          <cell r="AF64">
            <v>28.84</v>
          </cell>
        </row>
        <row r="65">
          <cell r="B65">
            <v>106.09</v>
          </cell>
          <cell r="C65">
            <v>196.49</v>
          </cell>
          <cell r="D65">
            <v>86.76</v>
          </cell>
          <cell r="E65">
            <v>0.06</v>
          </cell>
          <cell r="F65">
            <v>0.51</v>
          </cell>
          <cell r="G65">
            <v>0</v>
          </cell>
          <cell r="H65">
            <v>0</v>
          </cell>
          <cell r="I65">
            <v>60.64</v>
          </cell>
          <cell r="J65">
            <v>151.41999999999999</v>
          </cell>
          <cell r="K65">
            <v>76.040000000000006</v>
          </cell>
          <cell r="L65">
            <v>1.8</v>
          </cell>
          <cell r="M65">
            <v>4.13</v>
          </cell>
          <cell r="N65">
            <v>3.85</v>
          </cell>
          <cell r="O65">
            <v>13.99</v>
          </cell>
          <cell r="P65">
            <v>27.7</v>
          </cell>
          <cell r="Q65">
            <v>59.81</v>
          </cell>
          <cell r="R65">
            <v>103.19</v>
          </cell>
          <cell r="S65">
            <v>8.27</v>
          </cell>
          <cell r="T65">
            <v>75.569999999999993</v>
          </cell>
          <cell r="U65">
            <v>76.3</v>
          </cell>
          <cell r="V65">
            <v>80.22</v>
          </cell>
          <cell r="W65">
            <v>28.34</v>
          </cell>
          <cell r="X65">
            <v>109.88</v>
          </cell>
          <cell r="Y65">
            <v>271.67</v>
          </cell>
          <cell r="Z65">
            <v>230.33</v>
          </cell>
          <cell r="AA65">
            <v>59.66</v>
          </cell>
          <cell r="AB65">
            <v>32.35</v>
          </cell>
          <cell r="AC65">
            <v>107.63</v>
          </cell>
          <cell r="AD65">
            <v>263.44</v>
          </cell>
          <cell r="AE65">
            <v>99.21</v>
          </cell>
          <cell r="AF65">
            <v>13.8</v>
          </cell>
        </row>
        <row r="66">
          <cell r="B66">
            <v>98.03</v>
          </cell>
          <cell r="C66">
            <v>108.29</v>
          </cell>
          <cell r="D66">
            <v>67.62</v>
          </cell>
          <cell r="E66">
            <v>0</v>
          </cell>
          <cell r="F66">
            <v>12.55</v>
          </cell>
          <cell r="G66">
            <v>0</v>
          </cell>
          <cell r="H66">
            <v>0</v>
          </cell>
          <cell r="I66">
            <v>49.48</v>
          </cell>
          <cell r="J66">
            <v>28.43</v>
          </cell>
          <cell r="K66">
            <v>14.07</v>
          </cell>
          <cell r="L66">
            <v>37.49</v>
          </cell>
          <cell r="M66">
            <v>37.93</v>
          </cell>
          <cell r="N66">
            <v>11.12</v>
          </cell>
          <cell r="O66">
            <v>0.56000000000000005</v>
          </cell>
          <cell r="P66">
            <v>0</v>
          </cell>
          <cell r="Q66">
            <v>35.99</v>
          </cell>
          <cell r="R66">
            <v>41.93</v>
          </cell>
          <cell r="S66">
            <v>23.69</v>
          </cell>
          <cell r="T66">
            <v>78.34</v>
          </cell>
          <cell r="U66">
            <v>139.29</v>
          </cell>
          <cell r="V66">
            <v>67.790000000000006</v>
          </cell>
          <cell r="W66">
            <v>44.65</v>
          </cell>
          <cell r="X66">
            <v>213.41</v>
          </cell>
          <cell r="Y66">
            <v>227.02</v>
          </cell>
          <cell r="Z66">
            <v>262.11</v>
          </cell>
          <cell r="AA66">
            <v>57.28</v>
          </cell>
          <cell r="AB66">
            <v>70.430000000000007</v>
          </cell>
          <cell r="AC66">
            <v>115.98</v>
          </cell>
          <cell r="AD66">
            <v>425.51</v>
          </cell>
          <cell r="AE66">
            <v>185.56</v>
          </cell>
          <cell r="AF66">
            <v>11.53</v>
          </cell>
        </row>
        <row r="67">
          <cell r="B67">
            <v>85.68</v>
          </cell>
          <cell r="C67">
            <v>84.09</v>
          </cell>
          <cell r="D67">
            <v>0</v>
          </cell>
          <cell r="E67">
            <v>0</v>
          </cell>
          <cell r="F67">
            <v>17.54</v>
          </cell>
          <cell r="G67">
            <v>0</v>
          </cell>
          <cell r="H67">
            <v>0</v>
          </cell>
          <cell r="I67">
            <v>35.31</v>
          </cell>
          <cell r="J67">
            <v>60.81</v>
          </cell>
          <cell r="K67">
            <v>13.2</v>
          </cell>
          <cell r="L67">
            <v>3.61</v>
          </cell>
          <cell r="M67">
            <v>48.44</v>
          </cell>
          <cell r="N67">
            <v>16.37</v>
          </cell>
          <cell r="O67">
            <v>9.9600000000000009</v>
          </cell>
          <cell r="P67">
            <v>0</v>
          </cell>
          <cell r="Q67">
            <v>50.23</v>
          </cell>
          <cell r="R67">
            <v>8.1999999999999993</v>
          </cell>
          <cell r="S67">
            <v>22.17</v>
          </cell>
          <cell r="T67">
            <v>18.55</v>
          </cell>
          <cell r="U67">
            <v>165.91</v>
          </cell>
          <cell r="V67">
            <v>33.36</v>
          </cell>
          <cell r="W67">
            <v>48.77</v>
          </cell>
          <cell r="X67">
            <v>214.35</v>
          </cell>
          <cell r="Y67">
            <v>231.59</v>
          </cell>
          <cell r="Z67">
            <v>237.51</v>
          </cell>
          <cell r="AA67">
            <v>29.25</v>
          </cell>
          <cell r="AB67">
            <v>63.7</v>
          </cell>
          <cell r="AC67">
            <v>233.94</v>
          </cell>
          <cell r="AD67">
            <v>45.27</v>
          </cell>
          <cell r="AE67">
            <v>168.17</v>
          </cell>
          <cell r="AF67">
            <v>17.13</v>
          </cell>
        </row>
        <row r="68">
          <cell r="B68">
            <v>52.17</v>
          </cell>
          <cell r="C68">
            <v>0</v>
          </cell>
          <cell r="D68">
            <v>0</v>
          </cell>
          <cell r="E68">
            <v>0</v>
          </cell>
          <cell r="F68">
            <v>17.88</v>
          </cell>
          <cell r="G68">
            <v>0</v>
          </cell>
          <cell r="H68">
            <v>0</v>
          </cell>
          <cell r="I68">
            <v>16.12</v>
          </cell>
          <cell r="J68">
            <v>8.6999999999999993</v>
          </cell>
          <cell r="K68">
            <v>0</v>
          </cell>
          <cell r="L68">
            <v>0</v>
          </cell>
          <cell r="M68">
            <v>9.5399999999999991</v>
          </cell>
          <cell r="N68">
            <v>0.06</v>
          </cell>
          <cell r="O68">
            <v>5.54</v>
          </cell>
          <cell r="P68">
            <v>0</v>
          </cell>
          <cell r="Q68">
            <v>0</v>
          </cell>
          <cell r="R68">
            <v>0</v>
          </cell>
          <cell r="S68">
            <v>13.65</v>
          </cell>
          <cell r="T68">
            <v>1.47</v>
          </cell>
          <cell r="U68">
            <v>17.440000000000001</v>
          </cell>
          <cell r="V68">
            <v>10.4</v>
          </cell>
          <cell r="W68">
            <v>57.03</v>
          </cell>
          <cell r="X68">
            <v>39.590000000000003</v>
          </cell>
          <cell r="Y68">
            <v>264.91000000000003</v>
          </cell>
          <cell r="Z68">
            <v>287.37</v>
          </cell>
          <cell r="AA68">
            <v>26.31</v>
          </cell>
          <cell r="AB68">
            <v>57.42</v>
          </cell>
          <cell r="AC68">
            <v>164.37</v>
          </cell>
          <cell r="AD68">
            <v>201.36</v>
          </cell>
          <cell r="AE68">
            <v>130.41</v>
          </cell>
          <cell r="AF68">
            <v>70.069999999999993</v>
          </cell>
        </row>
        <row r="69">
          <cell r="B69">
            <v>26.67</v>
          </cell>
          <cell r="C69">
            <v>0</v>
          </cell>
          <cell r="D69">
            <v>0</v>
          </cell>
          <cell r="E69">
            <v>0</v>
          </cell>
          <cell r="F69">
            <v>10.24</v>
          </cell>
          <cell r="G69">
            <v>0</v>
          </cell>
          <cell r="H69">
            <v>0</v>
          </cell>
          <cell r="I69">
            <v>26.15</v>
          </cell>
          <cell r="J69">
            <v>0</v>
          </cell>
          <cell r="K69">
            <v>0</v>
          </cell>
          <cell r="L69">
            <v>0</v>
          </cell>
          <cell r="M69">
            <v>14.4</v>
          </cell>
          <cell r="N69">
            <v>0.16</v>
          </cell>
          <cell r="O69">
            <v>4.09</v>
          </cell>
          <cell r="P69">
            <v>0</v>
          </cell>
          <cell r="Q69">
            <v>0</v>
          </cell>
          <cell r="R69">
            <v>0</v>
          </cell>
          <cell r="S69">
            <v>3.11</v>
          </cell>
          <cell r="T69">
            <v>1.76</v>
          </cell>
          <cell r="U69">
            <v>11.59</v>
          </cell>
          <cell r="V69">
            <v>0</v>
          </cell>
          <cell r="W69">
            <v>9.8000000000000007</v>
          </cell>
          <cell r="X69">
            <v>95.58</v>
          </cell>
          <cell r="Y69">
            <v>76.61</v>
          </cell>
          <cell r="Z69">
            <v>138.41</v>
          </cell>
          <cell r="AA69">
            <v>36.74</v>
          </cell>
          <cell r="AB69">
            <v>77.58</v>
          </cell>
          <cell r="AC69">
            <v>89.98</v>
          </cell>
          <cell r="AD69">
            <v>62.2</v>
          </cell>
          <cell r="AE69">
            <v>480.59</v>
          </cell>
          <cell r="AF69">
            <v>50.22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0.25</v>
          </cell>
          <cell r="F70">
            <v>37.42</v>
          </cell>
          <cell r="G70">
            <v>0</v>
          </cell>
          <cell r="H70">
            <v>15.14</v>
          </cell>
          <cell r="I70">
            <v>47.1</v>
          </cell>
          <cell r="J70">
            <v>31.27</v>
          </cell>
          <cell r="K70">
            <v>0</v>
          </cell>
          <cell r="L70">
            <v>0</v>
          </cell>
          <cell r="M70">
            <v>74.12</v>
          </cell>
          <cell r="N70">
            <v>53.68</v>
          </cell>
          <cell r="O70">
            <v>21.44</v>
          </cell>
          <cell r="P70">
            <v>36.229999999999997</v>
          </cell>
          <cell r="Q70">
            <v>0.01</v>
          </cell>
          <cell r="R70">
            <v>0</v>
          </cell>
          <cell r="S70">
            <v>6.96</v>
          </cell>
          <cell r="T70">
            <v>5.61</v>
          </cell>
          <cell r="U70">
            <v>17.440000000000001</v>
          </cell>
          <cell r="V70">
            <v>24.91</v>
          </cell>
          <cell r="W70">
            <v>43.51</v>
          </cell>
          <cell r="X70">
            <v>90.88</v>
          </cell>
          <cell r="Y70">
            <v>61.04</v>
          </cell>
          <cell r="Z70">
            <v>144.94</v>
          </cell>
          <cell r="AA70">
            <v>96.2</v>
          </cell>
          <cell r="AB70">
            <v>257.27</v>
          </cell>
          <cell r="AC70">
            <v>102.73</v>
          </cell>
          <cell r="AD70">
            <v>115.33</v>
          </cell>
          <cell r="AE70">
            <v>829.12</v>
          </cell>
          <cell r="AF70">
            <v>202.65</v>
          </cell>
        </row>
        <row r="71">
          <cell r="B71">
            <v>5.31</v>
          </cell>
          <cell r="C71">
            <v>0.3</v>
          </cell>
          <cell r="D71">
            <v>0</v>
          </cell>
          <cell r="E71">
            <v>33.18</v>
          </cell>
          <cell r="F71">
            <v>13.43</v>
          </cell>
          <cell r="G71">
            <v>0</v>
          </cell>
          <cell r="H71">
            <v>76.3</v>
          </cell>
          <cell r="I71">
            <v>42.66</v>
          </cell>
          <cell r="J71">
            <v>61.88</v>
          </cell>
          <cell r="K71">
            <v>0</v>
          </cell>
          <cell r="L71">
            <v>0.82</v>
          </cell>
          <cell r="M71">
            <v>86.3</v>
          </cell>
          <cell r="N71">
            <v>71.459999999999994</v>
          </cell>
          <cell r="O71">
            <v>107.02</v>
          </cell>
          <cell r="P71">
            <v>30.88</v>
          </cell>
          <cell r="Q71">
            <v>17.05</v>
          </cell>
          <cell r="R71">
            <v>37.64</v>
          </cell>
          <cell r="S71">
            <v>0.04</v>
          </cell>
          <cell r="T71">
            <v>17.29</v>
          </cell>
          <cell r="U71">
            <v>71.48</v>
          </cell>
          <cell r="V71">
            <v>80.83</v>
          </cell>
          <cell r="W71">
            <v>44.78</v>
          </cell>
          <cell r="X71">
            <v>74.209999999999994</v>
          </cell>
          <cell r="Y71">
            <v>761.94</v>
          </cell>
          <cell r="Z71">
            <v>123.94</v>
          </cell>
          <cell r="AA71">
            <v>265.76</v>
          </cell>
          <cell r="AB71">
            <v>156.19</v>
          </cell>
          <cell r="AC71">
            <v>236.12</v>
          </cell>
          <cell r="AD71">
            <v>637.79999999999995</v>
          </cell>
          <cell r="AE71">
            <v>743.64</v>
          </cell>
          <cell r="AF71">
            <v>158.52000000000001</v>
          </cell>
        </row>
        <row r="72">
          <cell r="B72">
            <v>0.1</v>
          </cell>
          <cell r="C72">
            <v>92.05</v>
          </cell>
          <cell r="D72">
            <v>0</v>
          </cell>
          <cell r="E72">
            <v>8.35</v>
          </cell>
          <cell r="F72">
            <v>0</v>
          </cell>
          <cell r="G72">
            <v>0</v>
          </cell>
          <cell r="H72">
            <v>69.37</v>
          </cell>
          <cell r="I72">
            <v>202.43</v>
          </cell>
          <cell r="J72">
            <v>55.26</v>
          </cell>
          <cell r="K72">
            <v>0</v>
          </cell>
          <cell r="L72">
            <v>0</v>
          </cell>
          <cell r="M72">
            <v>0.24</v>
          </cell>
          <cell r="N72">
            <v>38.82</v>
          </cell>
          <cell r="O72">
            <v>71.59</v>
          </cell>
          <cell r="P72">
            <v>132.56</v>
          </cell>
          <cell r="Q72">
            <v>34.979999999999997</v>
          </cell>
          <cell r="R72">
            <v>32.65</v>
          </cell>
          <cell r="S72">
            <v>0</v>
          </cell>
          <cell r="T72">
            <v>21.71</v>
          </cell>
          <cell r="U72">
            <v>115.99</v>
          </cell>
          <cell r="V72">
            <v>152.79</v>
          </cell>
          <cell r="W72">
            <v>52.73</v>
          </cell>
          <cell r="X72">
            <v>100.22</v>
          </cell>
          <cell r="Y72">
            <v>160.5</v>
          </cell>
          <cell r="Z72">
            <v>90.25</v>
          </cell>
          <cell r="AA72">
            <v>597.91999999999996</v>
          </cell>
          <cell r="AB72">
            <v>175.84</v>
          </cell>
          <cell r="AC72">
            <v>343.66</v>
          </cell>
          <cell r="AD72">
            <v>635.64</v>
          </cell>
          <cell r="AE72">
            <v>736.35</v>
          </cell>
          <cell r="AF72">
            <v>96.14</v>
          </cell>
        </row>
        <row r="73">
          <cell r="B73">
            <v>31.05</v>
          </cell>
          <cell r="C73">
            <v>34.94</v>
          </cell>
          <cell r="D73">
            <v>0.63</v>
          </cell>
          <cell r="E73">
            <v>23.76</v>
          </cell>
          <cell r="F73">
            <v>3.61</v>
          </cell>
          <cell r="G73">
            <v>0</v>
          </cell>
          <cell r="H73">
            <v>42.38</v>
          </cell>
          <cell r="I73">
            <v>201.85</v>
          </cell>
          <cell r="J73">
            <v>91.42</v>
          </cell>
          <cell r="K73">
            <v>0</v>
          </cell>
          <cell r="L73">
            <v>0</v>
          </cell>
          <cell r="M73">
            <v>0</v>
          </cell>
          <cell r="N73">
            <v>65.010000000000005</v>
          </cell>
          <cell r="O73">
            <v>111.66</v>
          </cell>
          <cell r="P73">
            <v>122.96</v>
          </cell>
          <cell r="Q73">
            <v>40.409999999999997</v>
          </cell>
          <cell r="R73">
            <v>138.80000000000001</v>
          </cell>
          <cell r="S73">
            <v>9.8800000000000008</v>
          </cell>
          <cell r="T73">
            <v>56.45</v>
          </cell>
          <cell r="U73">
            <v>106.39</v>
          </cell>
          <cell r="V73">
            <v>197.68</v>
          </cell>
          <cell r="W73">
            <v>49.63</v>
          </cell>
          <cell r="X73">
            <v>345</v>
          </cell>
          <cell r="Y73">
            <v>851.75</v>
          </cell>
          <cell r="Z73">
            <v>42.24</v>
          </cell>
          <cell r="AA73">
            <v>609.70000000000005</v>
          </cell>
          <cell r="AB73">
            <v>331.05</v>
          </cell>
          <cell r="AC73">
            <v>669.42</v>
          </cell>
          <cell r="AD73">
            <v>866.65</v>
          </cell>
          <cell r="AE73">
            <v>743.76</v>
          </cell>
          <cell r="AF73">
            <v>190.67</v>
          </cell>
        </row>
        <row r="74">
          <cell r="B74">
            <v>79.83</v>
          </cell>
          <cell r="C74">
            <v>41.61</v>
          </cell>
          <cell r="D74">
            <v>27.54</v>
          </cell>
          <cell r="E74">
            <v>37.880000000000003</v>
          </cell>
          <cell r="F74">
            <v>58.21</v>
          </cell>
          <cell r="G74">
            <v>0</v>
          </cell>
          <cell r="H74">
            <v>88.09</v>
          </cell>
          <cell r="I74">
            <v>199.04</v>
          </cell>
          <cell r="J74">
            <v>95.04</v>
          </cell>
          <cell r="K74">
            <v>49</v>
          </cell>
          <cell r="L74">
            <v>11.8</v>
          </cell>
          <cell r="M74">
            <v>68.52</v>
          </cell>
          <cell r="N74">
            <v>141.31</v>
          </cell>
          <cell r="O74">
            <v>134.38</v>
          </cell>
          <cell r="P74">
            <v>111.73</v>
          </cell>
          <cell r="Q74">
            <v>82.75</v>
          </cell>
          <cell r="R74">
            <v>133.4</v>
          </cell>
          <cell r="S74">
            <v>51.9</v>
          </cell>
          <cell r="T74">
            <v>99.78</v>
          </cell>
          <cell r="U74">
            <v>225.93</v>
          </cell>
          <cell r="V74">
            <v>183.09</v>
          </cell>
          <cell r="W74">
            <v>76.97</v>
          </cell>
          <cell r="X74">
            <v>322.3</v>
          </cell>
          <cell r="Y74">
            <v>278.29000000000002</v>
          </cell>
          <cell r="Z74">
            <v>34.229999999999997</v>
          </cell>
          <cell r="AA74">
            <v>817.04</v>
          </cell>
          <cell r="AB74">
            <v>228.84</v>
          </cell>
          <cell r="AC74">
            <v>874.88</v>
          </cell>
          <cell r="AD74">
            <v>860.78</v>
          </cell>
          <cell r="AE74">
            <v>740.89</v>
          </cell>
          <cell r="AF74">
            <v>216.87</v>
          </cell>
        </row>
        <row r="75">
          <cell r="B75">
            <v>157.69999999999999</v>
          </cell>
          <cell r="C75">
            <v>139.34</v>
          </cell>
          <cell r="D75">
            <v>73.150000000000006</v>
          </cell>
          <cell r="E75">
            <v>25.79</v>
          </cell>
          <cell r="F75">
            <v>53.26</v>
          </cell>
          <cell r="G75">
            <v>1.27</v>
          </cell>
          <cell r="H75">
            <v>107.02</v>
          </cell>
          <cell r="I75">
            <v>193.91</v>
          </cell>
          <cell r="J75">
            <v>145.02000000000001</v>
          </cell>
          <cell r="K75">
            <v>85.62</v>
          </cell>
          <cell r="L75">
            <v>7.57</v>
          </cell>
          <cell r="M75">
            <v>34.6</v>
          </cell>
          <cell r="N75">
            <v>126.36</v>
          </cell>
          <cell r="O75">
            <v>359.11</v>
          </cell>
          <cell r="P75">
            <v>100.82</v>
          </cell>
          <cell r="Q75">
            <v>107.79</v>
          </cell>
          <cell r="R75">
            <v>156.59</v>
          </cell>
          <cell r="S75">
            <v>110.47</v>
          </cell>
          <cell r="T75">
            <v>112.11</v>
          </cell>
          <cell r="U75">
            <v>122.93</v>
          </cell>
          <cell r="V75">
            <v>182.09</v>
          </cell>
          <cell r="W75">
            <v>313.54000000000002</v>
          </cell>
          <cell r="X75">
            <v>321.58</v>
          </cell>
          <cell r="Y75">
            <v>836.62</v>
          </cell>
          <cell r="Z75">
            <v>43.03</v>
          </cell>
          <cell r="AA75">
            <v>67.209999999999994</v>
          </cell>
          <cell r="AB75">
            <v>260.51</v>
          </cell>
          <cell r="AC75">
            <v>574.20000000000005</v>
          </cell>
          <cell r="AD75">
            <v>855.76</v>
          </cell>
          <cell r="AE75">
            <v>554.5</v>
          </cell>
          <cell r="AF75">
            <v>197.97</v>
          </cell>
        </row>
        <row r="76">
          <cell r="B76">
            <v>147.94999999999999</v>
          </cell>
          <cell r="C76">
            <v>113.48</v>
          </cell>
          <cell r="D76">
            <v>67.290000000000006</v>
          </cell>
          <cell r="E76">
            <v>2.79</v>
          </cell>
          <cell r="F76">
            <v>72.540000000000006</v>
          </cell>
          <cell r="G76">
            <v>0.06</v>
          </cell>
          <cell r="H76">
            <v>106.87</v>
          </cell>
          <cell r="I76">
            <v>166.87</v>
          </cell>
          <cell r="J76">
            <v>138.63999999999999</v>
          </cell>
          <cell r="K76">
            <v>48.19</v>
          </cell>
          <cell r="L76">
            <v>22.67</v>
          </cell>
          <cell r="M76">
            <v>40.520000000000003</v>
          </cell>
          <cell r="N76">
            <v>106.63</v>
          </cell>
          <cell r="O76">
            <v>317.55</v>
          </cell>
          <cell r="P76">
            <v>116.43</v>
          </cell>
          <cell r="Q76">
            <v>118.65</v>
          </cell>
          <cell r="R76">
            <v>115.8</v>
          </cell>
          <cell r="S76">
            <v>110.95</v>
          </cell>
          <cell r="T76">
            <v>92.4</v>
          </cell>
          <cell r="U76">
            <v>344.19</v>
          </cell>
          <cell r="V76">
            <v>212.6</v>
          </cell>
          <cell r="W76">
            <v>248.17</v>
          </cell>
          <cell r="X76">
            <v>278.14</v>
          </cell>
          <cell r="Y76">
            <v>282.31</v>
          </cell>
          <cell r="Z76">
            <v>42.91</v>
          </cell>
          <cell r="AA76">
            <v>807.19</v>
          </cell>
          <cell r="AB76">
            <v>300.35000000000002</v>
          </cell>
          <cell r="AC76">
            <v>237.37</v>
          </cell>
          <cell r="AD76">
            <v>851.99</v>
          </cell>
          <cell r="AE76">
            <v>498.81</v>
          </cell>
          <cell r="AF76">
            <v>190</v>
          </cell>
        </row>
        <row r="77">
          <cell r="B77">
            <v>153.21</v>
          </cell>
          <cell r="C77">
            <v>103.42</v>
          </cell>
          <cell r="D77">
            <v>78.41</v>
          </cell>
          <cell r="E77">
            <v>0</v>
          </cell>
          <cell r="F77">
            <v>74.77</v>
          </cell>
          <cell r="G77">
            <v>0</v>
          </cell>
          <cell r="H77">
            <v>126.28</v>
          </cell>
          <cell r="I77">
            <v>182.27</v>
          </cell>
          <cell r="J77">
            <v>144.97999999999999</v>
          </cell>
          <cell r="K77">
            <v>69.44</v>
          </cell>
          <cell r="L77">
            <v>19.11</v>
          </cell>
          <cell r="M77">
            <v>36.53</v>
          </cell>
          <cell r="N77">
            <v>73.290000000000006</v>
          </cell>
          <cell r="O77">
            <v>343.18</v>
          </cell>
          <cell r="P77">
            <v>313.11</v>
          </cell>
          <cell r="Q77">
            <v>74.42</v>
          </cell>
          <cell r="R77">
            <v>148.44</v>
          </cell>
          <cell r="S77">
            <v>113.98</v>
          </cell>
          <cell r="T77">
            <v>54.21</v>
          </cell>
          <cell r="U77">
            <v>202.42</v>
          </cell>
          <cell r="V77">
            <v>284.39</v>
          </cell>
          <cell r="W77">
            <v>284.11</v>
          </cell>
          <cell r="X77">
            <v>274.51</v>
          </cell>
          <cell r="Y77">
            <v>261.33</v>
          </cell>
          <cell r="Z77">
            <v>16.79</v>
          </cell>
          <cell r="AA77">
            <v>318.74</v>
          </cell>
          <cell r="AB77">
            <v>306.42</v>
          </cell>
          <cell r="AC77">
            <v>234.41</v>
          </cell>
          <cell r="AD77">
            <v>785.68</v>
          </cell>
          <cell r="AE77">
            <v>494.25</v>
          </cell>
          <cell r="AF77">
            <v>200.91</v>
          </cell>
        </row>
        <row r="78">
          <cell r="B78">
            <v>129.84</v>
          </cell>
          <cell r="C78">
            <v>75.900000000000006</v>
          </cell>
          <cell r="D78">
            <v>54.46</v>
          </cell>
          <cell r="E78">
            <v>0</v>
          </cell>
          <cell r="F78">
            <v>70.180000000000007</v>
          </cell>
          <cell r="G78">
            <v>31.28</v>
          </cell>
          <cell r="H78">
            <v>127.74</v>
          </cell>
          <cell r="I78">
            <v>172.76</v>
          </cell>
          <cell r="J78">
            <v>133.15</v>
          </cell>
          <cell r="K78">
            <v>73.69</v>
          </cell>
          <cell r="L78">
            <v>8.34</v>
          </cell>
          <cell r="M78">
            <v>39.39</v>
          </cell>
          <cell r="N78">
            <v>119.33</v>
          </cell>
          <cell r="O78">
            <v>355.57</v>
          </cell>
          <cell r="P78">
            <v>332.39</v>
          </cell>
          <cell r="Q78">
            <v>107.12</v>
          </cell>
          <cell r="R78">
            <v>113.02</v>
          </cell>
          <cell r="S78">
            <v>69.7</v>
          </cell>
          <cell r="T78">
            <v>62.65</v>
          </cell>
          <cell r="U78">
            <v>193.75</v>
          </cell>
          <cell r="V78">
            <v>282.88</v>
          </cell>
          <cell r="W78">
            <v>321.83</v>
          </cell>
          <cell r="X78">
            <v>276.27999999999997</v>
          </cell>
          <cell r="Y78">
            <v>107.96</v>
          </cell>
          <cell r="Z78">
            <v>0</v>
          </cell>
          <cell r="AA78">
            <v>136.55000000000001</v>
          </cell>
          <cell r="AB78">
            <v>256.11</v>
          </cell>
          <cell r="AC78">
            <v>245.65</v>
          </cell>
          <cell r="AD78">
            <v>844.23</v>
          </cell>
          <cell r="AE78">
            <v>536.04</v>
          </cell>
          <cell r="AF78">
            <v>200.82</v>
          </cell>
        </row>
        <row r="79">
          <cell r="B79">
            <v>169.83</v>
          </cell>
          <cell r="C79">
            <v>84.41</v>
          </cell>
          <cell r="D79">
            <v>57.75</v>
          </cell>
          <cell r="E79">
            <v>5.05</v>
          </cell>
          <cell r="F79">
            <v>80.98</v>
          </cell>
          <cell r="G79">
            <v>0.13</v>
          </cell>
          <cell r="H79">
            <v>131.01</v>
          </cell>
          <cell r="I79">
            <v>187.28</v>
          </cell>
          <cell r="J79">
            <v>125.58</v>
          </cell>
          <cell r="K79">
            <v>38.43</v>
          </cell>
          <cell r="L79">
            <v>2.42</v>
          </cell>
          <cell r="M79">
            <v>21.82</v>
          </cell>
          <cell r="N79">
            <v>130.56</v>
          </cell>
          <cell r="O79">
            <v>366.47</v>
          </cell>
          <cell r="P79">
            <v>326.87</v>
          </cell>
          <cell r="Q79">
            <v>134.37</v>
          </cell>
          <cell r="R79">
            <v>114.96</v>
          </cell>
          <cell r="S79">
            <v>31.5</v>
          </cell>
          <cell r="T79">
            <v>55.95</v>
          </cell>
          <cell r="U79">
            <v>348.03</v>
          </cell>
          <cell r="V79">
            <v>230.31</v>
          </cell>
          <cell r="W79">
            <v>295.95999999999998</v>
          </cell>
          <cell r="X79">
            <v>271.36</v>
          </cell>
          <cell r="Y79">
            <v>315.5</v>
          </cell>
          <cell r="Z79">
            <v>21.04</v>
          </cell>
          <cell r="AA79">
            <v>346.49</v>
          </cell>
          <cell r="AB79">
            <v>559.52</v>
          </cell>
          <cell r="AC79">
            <v>767.72</v>
          </cell>
          <cell r="AD79">
            <v>751.6</v>
          </cell>
          <cell r="AE79">
            <v>506.16</v>
          </cell>
          <cell r="AF79">
            <v>270.52</v>
          </cell>
        </row>
        <row r="80">
          <cell r="B80">
            <v>205.57</v>
          </cell>
          <cell r="C80">
            <v>112.68</v>
          </cell>
          <cell r="D80">
            <v>67.67</v>
          </cell>
          <cell r="E80">
            <v>68</v>
          </cell>
          <cell r="F80">
            <v>94.43</v>
          </cell>
          <cell r="G80">
            <v>1.4</v>
          </cell>
          <cell r="H80">
            <v>379.5</v>
          </cell>
          <cell r="I80">
            <v>208.72</v>
          </cell>
          <cell r="J80">
            <v>120.43</v>
          </cell>
          <cell r="K80">
            <v>144.19</v>
          </cell>
          <cell r="L80">
            <v>7.81</v>
          </cell>
          <cell r="M80">
            <v>1.97</v>
          </cell>
          <cell r="N80">
            <v>125.17</v>
          </cell>
          <cell r="O80">
            <v>346.21</v>
          </cell>
          <cell r="P80">
            <v>346.95</v>
          </cell>
          <cell r="Q80">
            <v>102.16</v>
          </cell>
          <cell r="R80">
            <v>116.13</v>
          </cell>
          <cell r="S80">
            <v>64.31</v>
          </cell>
          <cell r="T80">
            <v>88.62</v>
          </cell>
          <cell r="U80">
            <v>327.29000000000002</v>
          </cell>
          <cell r="V80">
            <v>336.21</v>
          </cell>
          <cell r="W80">
            <v>264.77</v>
          </cell>
          <cell r="X80">
            <v>571.49</v>
          </cell>
          <cell r="Y80">
            <v>553.17999999999995</v>
          </cell>
          <cell r="Z80">
            <v>3.86</v>
          </cell>
          <cell r="AA80">
            <v>210.23</v>
          </cell>
          <cell r="AB80">
            <v>540.41999999999996</v>
          </cell>
          <cell r="AC80">
            <v>779.01</v>
          </cell>
          <cell r="AD80">
            <v>757.47</v>
          </cell>
          <cell r="AE80">
            <v>484.8</v>
          </cell>
          <cell r="AF80">
            <v>750.9</v>
          </cell>
        </row>
        <row r="81">
          <cell r="B81">
            <v>171.74</v>
          </cell>
          <cell r="C81">
            <v>139.12</v>
          </cell>
          <cell r="D81">
            <v>117.57</v>
          </cell>
          <cell r="E81">
            <v>68.930000000000007</v>
          </cell>
          <cell r="F81">
            <v>84.41</v>
          </cell>
          <cell r="G81">
            <v>2.95</v>
          </cell>
          <cell r="H81">
            <v>350.11</v>
          </cell>
          <cell r="I81">
            <v>500.58</v>
          </cell>
          <cell r="J81">
            <v>88.64</v>
          </cell>
          <cell r="K81">
            <v>134.6</v>
          </cell>
          <cell r="L81">
            <v>39.81</v>
          </cell>
          <cell r="M81">
            <v>1.71</v>
          </cell>
          <cell r="N81">
            <v>104.7</v>
          </cell>
          <cell r="O81">
            <v>338.99</v>
          </cell>
          <cell r="P81">
            <v>282.42</v>
          </cell>
          <cell r="Q81">
            <v>90.4</v>
          </cell>
          <cell r="R81">
            <v>123.54</v>
          </cell>
          <cell r="S81">
            <v>76.819999999999993</v>
          </cell>
          <cell r="T81">
            <v>92.73</v>
          </cell>
          <cell r="U81">
            <v>270.67</v>
          </cell>
          <cell r="V81">
            <v>392.56</v>
          </cell>
          <cell r="W81">
            <v>287.49</v>
          </cell>
          <cell r="X81">
            <v>799.02</v>
          </cell>
          <cell r="Y81">
            <v>524.01</v>
          </cell>
          <cell r="Z81">
            <v>9.49</v>
          </cell>
          <cell r="AA81">
            <v>250.64</v>
          </cell>
          <cell r="AB81">
            <v>792.92</v>
          </cell>
          <cell r="AC81">
            <v>775.42</v>
          </cell>
          <cell r="AD81">
            <v>748.82</v>
          </cell>
          <cell r="AE81">
            <v>500.12</v>
          </cell>
          <cell r="AF81">
            <v>759.51</v>
          </cell>
        </row>
        <row r="82">
          <cell r="B82">
            <v>179.98</v>
          </cell>
          <cell r="C82">
            <v>106.66</v>
          </cell>
          <cell r="D82">
            <v>170.52</v>
          </cell>
          <cell r="E82">
            <v>14.29</v>
          </cell>
          <cell r="F82">
            <v>91.46</v>
          </cell>
          <cell r="G82">
            <v>13.23</v>
          </cell>
          <cell r="H82">
            <v>322.52</v>
          </cell>
          <cell r="I82">
            <v>231.71</v>
          </cell>
          <cell r="J82">
            <v>24.69</v>
          </cell>
          <cell r="K82">
            <v>93.98</v>
          </cell>
          <cell r="L82">
            <v>0</v>
          </cell>
          <cell r="M82">
            <v>49.48</v>
          </cell>
          <cell r="N82">
            <v>137.02000000000001</v>
          </cell>
          <cell r="O82">
            <v>437.39</v>
          </cell>
          <cell r="P82">
            <v>303.01</v>
          </cell>
          <cell r="Q82">
            <v>296.2</v>
          </cell>
          <cell r="R82">
            <v>130.18</v>
          </cell>
          <cell r="S82">
            <v>133.18</v>
          </cell>
          <cell r="T82">
            <v>146.28</v>
          </cell>
          <cell r="U82">
            <v>341.21</v>
          </cell>
          <cell r="V82">
            <v>550.64</v>
          </cell>
          <cell r="W82">
            <v>580.92999999999995</v>
          </cell>
          <cell r="X82">
            <v>758.64</v>
          </cell>
          <cell r="Y82">
            <v>504.84</v>
          </cell>
          <cell r="Z82">
            <v>73.53</v>
          </cell>
          <cell r="AA82">
            <v>748.21</v>
          </cell>
          <cell r="AB82">
            <v>859.53</v>
          </cell>
          <cell r="AC82">
            <v>840.18</v>
          </cell>
          <cell r="AD82">
            <v>738.93</v>
          </cell>
          <cell r="AE82">
            <v>720.47</v>
          </cell>
          <cell r="AF82">
            <v>836.95</v>
          </cell>
        </row>
        <row r="83">
          <cell r="B83">
            <v>281.02</v>
          </cell>
          <cell r="C83">
            <v>135.09</v>
          </cell>
          <cell r="D83">
            <v>146.03</v>
          </cell>
          <cell r="E83">
            <v>94.27</v>
          </cell>
          <cell r="F83">
            <v>95.83</v>
          </cell>
          <cell r="G83">
            <v>105.71</v>
          </cell>
          <cell r="H83">
            <v>170.4</v>
          </cell>
          <cell r="I83">
            <v>550.24</v>
          </cell>
          <cell r="J83">
            <v>117.48</v>
          </cell>
          <cell r="K83">
            <v>227.98</v>
          </cell>
          <cell r="L83">
            <v>113.08</v>
          </cell>
          <cell r="M83">
            <v>51.45</v>
          </cell>
          <cell r="N83">
            <v>154.30000000000001</v>
          </cell>
          <cell r="O83">
            <v>712.23</v>
          </cell>
          <cell r="P83">
            <v>305.11</v>
          </cell>
          <cell r="Q83">
            <v>293.76</v>
          </cell>
          <cell r="R83">
            <v>400.1</v>
          </cell>
          <cell r="S83">
            <v>196.45</v>
          </cell>
          <cell r="T83">
            <v>323.12</v>
          </cell>
          <cell r="U83">
            <v>676.71</v>
          </cell>
          <cell r="V83">
            <v>571.19000000000005</v>
          </cell>
          <cell r="W83">
            <v>279.32</v>
          </cell>
          <cell r="X83">
            <v>855.35</v>
          </cell>
          <cell r="Y83">
            <v>837.77</v>
          </cell>
          <cell r="Z83">
            <v>849.97</v>
          </cell>
          <cell r="AA83">
            <v>525.79999999999995</v>
          </cell>
          <cell r="AB83">
            <v>851.99</v>
          </cell>
          <cell r="AC83">
            <v>738.77</v>
          </cell>
          <cell r="AD83">
            <v>858.82</v>
          </cell>
          <cell r="AE83">
            <v>725.62</v>
          </cell>
          <cell r="AF83">
            <v>861.2</v>
          </cell>
        </row>
        <row r="93">
          <cell r="C93">
            <v>3.5225999999999993E-2</v>
          </cell>
        </row>
        <row r="306">
          <cell r="A306">
            <v>-5.54</v>
          </cell>
        </row>
        <row r="309">
          <cell r="A309">
            <v>196.78</v>
          </cell>
        </row>
        <row r="321">
          <cell r="D321">
            <v>537283.31999999995</v>
          </cell>
        </row>
      </sheetData>
      <sheetData sheetId="11">
        <row r="4">
          <cell r="B4">
            <v>899.06</v>
          </cell>
          <cell r="C4">
            <v>950.77</v>
          </cell>
          <cell r="D4">
            <v>963.49</v>
          </cell>
          <cell r="E4">
            <v>954.66</v>
          </cell>
          <cell r="F4">
            <v>912.62</v>
          </cell>
          <cell r="G4">
            <v>894.87</v>
          </cell>
          <cell r="H4">
            <v>975.22</v>
          </cell>
          <cell r="I4">
            <v>884.6</v>
          </cell>
          <cell r="J4">
            <v>828.96</v>
          </cell>
          <cell r="K4">
            <v>929.41</v>
          </cell>
          <cell r="L4">
            <v>986</v>
          </cell>
          <cell r="M4">
            <v>982.3</v>
          </cell>
          <cell r="N4">
            <v>892.01</v>
          </cell>
          <cell r="O4">
            <v>923.57</v>
          </cell>
          <cell r="P4">
            <v>901.85</v>
          </cell>
          <cell r="Q4">
            <v>869.94</v>
          </cell>
          <cell r="R4">
            <v>881.23</v>
          </cell>
          <cell r="S4">
            <v>948.93</v>
          </cell>
          <cell r="T4">
            <v>955.83</v>
          </cell>
          <cell r="U4">
            <v>876.47</v>
          </cell>
          <cell r="V4">
            <v>855.83</v>
          </cell>
          <cell r="W4">
            <v>851.19</v>
          </cell>
          <cell r="X4">
            <v>846.27</v>
          </cell>
          <cell r="Y4">
            <v>824.62</v>
          </cell>
          <cell r="Z4">
            <v>809.88</v>
          </cell>
          <cell r="AA4">
            <v>816.77</v>
          </cell>
          <cell r="AB4">
            <v>811.88</v>
          </cell>
          <cell r="AC4">
            <v>807.88</v>
          </cell>
          <cell r="AD4">
            <v>795.06</v>
          </cell>
          <cell r="AE4">
            <v>830.47</v>
          </cell>
          <cell r="AF4">
            <v>795.45</v>
          </cell>
        </row>
        <row r="5">
          <cell r="B5">
            <v>890.26</v>
          </cell>
          <cell r="C5">
            <v>896.21</v>
          </cell>
          <cell r="D5">
            <v>897.9</v>
          </cell>
          <cell r="E5">
            <v>908.73</v>
          </cell>
          <cell r="F5">
            <v>910.61</v>
          </cell>
          <cell r="G5">
            <v>899.1</v>
          </cell>
          <cell r="H5">
            <v>915.24</v>
          </cell>
          <cell r="I5">
            <v>869.42</v>
          </cell>
          <cell r="J5">
            <v>808.54</v>
          </cell>
          <cell r="K5">
            <v>893.35</v>
          </cell>
          <cell r="L5">
            <v>963.98</v>
          </cell>
          <cell r="M5">
            <v>944.16</v>
          </cell>
          <cell r="N5">
            <v>863.66</v>
          </cell>
          <cell r="O5">
            <v>892.57</v>
          </cell>
          <cell r="P5">
            <v>861.36</v>
          </cell>
          <cell r="Q5">
            <v>853.23</v>
          </cell>
          <cell r="R5">
            <v>844.38</v>
          </cell>
          <cell r="S5">
            <v>893.66</v>
          </cell>
          <cell r="T5">
            <v>940.96</v>
          </cell>
          <cell r="U5">
            <v>858.79</v>
          </cell>
          <cell r="V5">
            <v>827.56</v>
          </cell>
          <cell r="W5">
            <v>822.68</v>
          </cell>
          <cell r="X5">
            <v>821.93</v>
          </cell>
          <cell r="Y5">
            <v>817.2</v>
          </cell>
          <cell r="Z5">
            <v>811.13</v>
          </cell>
          <cell r="AA5">
            <v>820</v>
          </cell>
          <cell r="AB5">
            <v>818.65</v>
          </cell>
          <cell r="AC5">
            <v>824.18</v>
          </cell>
          <cell r="AD5">
            <v>804.1</v>
          </cell>
          <cell r="AE5">
            <v>786.73</v>
          </cell>
          <cell r="AF5">
            <v>743.91</v>
          </cell>
        </row>
        <row r="6">
          <cell r="B6">
            <v>854.03</v>
          </cell>
          <cell r="C6">
            <v>857.23</v>
          </cell>
          <cell r="D6">
            <v>858.62</v>
          </cell>
          <cell r="E6">
            <v>906.91</v>
          </cell>
          <cell r="F6">
            <v>879.86</v>
          </cell>
          <cell r="G6">
            <v>879.91</v>
          </cell>
          <cell r="H6">
            <v>889.23</v>
          </cell>
          <cell r="I6">
            <v>851.79</v>
          </cell>
          <cell r="J6">
            <v>765.32</v>
          </cell>
          <cell r="K6">
            <v>861.83</v>
          </cell>
          <cell r="L6">
            <v>908.95</v>
          </cell>
          <cell r="M6">
            <v>930.59</v>
          </cell>
          <cell r="N6">
            <v>852.14</v>
          </cell>
          <cell r="O6">
            <v>884.05</v>
          </cell>
          <cell r="P6">
            <v>859.39</v>
          </cell>
          <cell r="Q6">
            <v>839.89</v>
          </cell>
          <cell r="R6">
            <v>837.35</v>
          </cell>
          <cell r="S6">
            <v>884.01</v>
          </cell>
          <cell r="T6">
            <v>910.71</v>
          </cell>
          <cell r="U6">
            <v>849.35</v>
          </cell>
          <cell r="V6">
            <v>825.78</v>
          </cell>
          <cell r="W6">
            <v>819.93</v>
          </cell>
          <cell r="X6">
            <v>814.54</v>
          </cell>
          <cell r="Y6">
            <v>812.86</v>
          </cell>
          <cell r="Z6">
            <v>811.46</v>
          </cell>
          <cell r="AA6">
            <v>819.59</v>
          </cell>
          <cell r="AB6">
            <v>806.46</v>
          </cell>
          <cell r="AC6">
            <v>797.06</v>
          </cell>
          <cell r="AD6">
            <v>781.77</v>
          </cell>
          <cell r="AE6">
            <v>776.92</v>
          </cell>
          <cell r="AF6">
            <v>734.61</v>
          </cell>
        </row>
        <row r="7">
          <cell r="B7">
            <v>840.6</v>
          </cell>
          <cell r="C7">
            <v>831.43</v>
          </cell>
          <cell r="D7">
            <v>857.1</v>
          </cell>
          <cell r="E7">
            <v>889.34</v>
          </cell>
          <cell r="F7">
            <v>868.78</v>
          </cell>
          <cell r="G7">
            <v>871.15</v>
          </cell>
          <cell r="H7">
            <v>870.04</v>
          </cell>
          <cell r="I7">
            <v>838.84</v>
          </cell>
          <cell r="J7">
            <v>759.04</v>
          </cell>
          <cell r="K7">
            <v>836.52</v>
          </cell>
          <cell r="L7">
            <v>898.17</v>
          </cell>
          <cell r="M7">
            <v>888.95</v>
          </cell>
          <cell r="N7">
            <v>848.33</v>
          </cell>
          <cell r="O7">
            <v>852.56</v>
          </cell>
          <cell r="P7">
            <v>831.75</v>
          </cell>
          <cell r="Q7">
            <v>812.37</v>
          </cell>
          <cell r="R7">
            <v>814.73</v>
          </cell>
          <cell r="S7">
            <v>865.46</v>
          </cell>
          <cell r="T7">
            <v>876.11</v>
          </cell>
          <cell r="U7">
            <v>826.07</v>
          </cell>
          <cell r="V7">
            <v>810.62</v>
          </cell>
          <cell r="W7">
            <v>812.33</v>
          </cell>
          <cell r="X7">
            <v>810.43</v>
          </cell>
          <cell r="Y7">
            <v>809.38</v>
          </cell>
          <cell r="Z7">
            <v>821.16</v>
          </cell>
          <cell r="AA7">
            <v>808.56</v>
          </cell>
          <cell r="AB7">
            <v>789.49</v>
          </cell>
          <cell r="AC7">
            <v>771.16</v>
          </cell>
          <cell r="AD7">
            <v>760.52</v>
          </cell>
          <cell r="AE7">
            <v>718.4</v>
          </cell>
          <cell r="AF7">
            <v>730.52</v>
          </cell>
        </row>
        <row r="8">
          <cell r="B8">
            <v>825.61</v>
          </cell>
          <cell r="C8">
            <v>853.64</v>
          </cell>
          <cell r="D8">
            <v>863.77</v>
          </cell>
          <cell r="E8">
            <v>876.2</v>
          </cell>
          <cell r="F8">
            <v>861.67</v>
          </cell>
          <cell r="G8">
            <v>866.77</v>
          </cell>
          <cell r="H8">
            <v>849.59</v>
          </cell>
          <cell r="I8">
            <v>769.74</v>
          </cell>
          <cell r="J8">
            <v>801.94</v>
          </cell>
          <cell r="K8">
            <v>876.28</v>
          </cell>
          <cell r="L8">
            <v>954.34</v>
          </cell>
          <cell r="M8">
            <v>845.42</v>
          </cell>
          <cell r="N8">
            <v>854.11</v>
          </cell>
          <cell r="O8">
            <v>831.74</v>
          </cell>
          <cell r="P8">
            <v>786.89</v>
          </cell>
          <cell r="Q8">
            <v>789.64</v>
          </cell>
          <cell r="R8">
            <v>838.54</v>
          </cell>
          <cell r="S8">
            <v>876.56</v>
          </cell>
          <cell r="T8">
            <v>834.46</v>
          </cell>
          <cell r="U8">
            <v>800.74</v>
          </cell>
          <cell r="V8">
            <v>799.42</v>
          </cell>
          <cell r="W8">
            <v>794.8</v>
          </cell>
          <cell r="X8">
            <v>794</v>
          </cell>
          <cell r="Y8">
            <v>782.87</v>
          </cell>
          <cell r="Z8">
            <v>806.24</v>
          </cell>
          <cell r="AA8">
            <v>778.38</v>
          </cell>
          <cell r="AB8">
            <v>765.32</v>
          </cell>
          <cell r="AC8">
            <v>769.15</v>
          </cell>
          <cell r="AD8">
            <v>747.51</v>
          </cell>
          <cell r="AE8">
            <v>725.23</v>
          </cell>
          <cell r="AF8">
            <v>718.02</v>
          </cell>
        </row>
        <row r="9">
          <cell r="B9">
            <v>822.15</v>
          </cell>
          <cell r="C9">
            <v>846.75</v>
          </cell>
          <cell r="D9">
            <v>871.25</v>
          </cell>
          <cell r="E9">
            <v>890.76</v>
          </cell>
          <cell r="F9">
            <v>850.97</v>
          </cell>
          <cell r="G9">
            <v>859.94</v>
          </cell>
          <cell r="H9">
            <v>843.49</v>
          </cell>
          <cell r="I9">
            <v>769.62</v>
          </cell>
          <cell r="J9">
            <v>801.89</v>
          </cell>
          <cell r="K9">
            <v>877.37</v>
          </cell>
          <cell r="L9">
            <v>915.44</v>
          </cell>
          <cell r="M9">
            <v>822.83</v>
          </cell>
          <cell r="N9">
            <v>855.31</v>
          </cell>
          <cell r="O9">
            <v>819.48</v>
          </cell>
          <cell r="P9">
            <v>783.35</v>
          </cell>
          <cell r="Q9">
            <v>793.54</v>
          </cell>
          <cell r="R9">
            <v>846.89</v>
          </cell>
          <cell r="S9">
            <v>871.24</v>
          </cell>
          <cell r="T9">
            <v>824.97</v>
          </cell>
          <cell r="U9">
            <v>797.37</v>
          </cell>
          <cell r="V9">
            <v>796.37</v>
          </cell>
          <cell r="W9">
            <v>786.61</v>
          </cell>
          <cell r="X9">
            <v>778.39</v>
          </cell>
          <cell r="Y9">
            <v>775.61</v>
          </cell>
          <cell r="Z9">
            <v>791.04</v>
          </cell>
          <cell r="AA9">
            <v>753.39</v>
          </cell>
          <cell r="AB9">
            <v>751.12</v>
          </cell>
          <cell r="AC9">
            <v>765.72</v>
          </cell>
          <cell r="AD9">
            <v>748.24</v>
          </cell>
          <cell r="AE9">
            <v>731.91</v>
          </cell>
          <cell r="AF9">
            <v>711.89</v>
          </cell>
        </row>
        <row r="10">
          <cell r="B10">
            <v>857.75</v>
          </cell>
          <cell r="C10">
            <v>861.32</v>
          </cell>
          <cell r="D10">
            <v>889.63</v>
          </cell>
          <cell r="E10">
            <v>890.93</v>
          </cell>
          <cell r="F10">
            <v>856.89</v>
          </cell>
          <cell r="G10">
            <v>876.6</v>
          </cell>
          <cell r="H10">
            <v>862.17</v>
          </cell>
          <cell r="I10">
            <v>774.27</v>
          </cell>
          <cell r="J10">
            <v>826.41</v>
          </cell>
          <cell r="K10">
            <v>895.74</v>
          </cell>
          <cell r="L10">
            <v>908.29</v>
          </cell>
          <cell r="M10">
            <v>820.23</v>
          </cell>
          <cell r="N10">
            <v>875.49</v>
          </cell>
          <cell r="O10">
            <v>845.25</v>
          </cell>
          <cell r="P10">
            <v>804.46</v>
          </cell>
          <cell r="Q10">
            <v>814.79</v>
          </cell>
          <cell r="R10">
            <v>854.01</v>
          </cell>
          <cell r="S10">
            <v>881.63</v>
          </cell>
          <cell r="T10">
            <v>830.81</v>
          </cell>
          <cell r="U10">
            <v>796.84</v>
          </cell>
          <cell r="V10">
            <v>804.5</v>
          </cell>
          <cell r="W10">
            <v>775.74</v>
          </cell>
          <cell r="X10">
            <v>763.28</v>
          </cell>
          <cell r="Y10">
            <v>759.44</v>
          </cell>
          <cell r="Z10">
            <v>801.13</v>
          </cell>
          <cell r="AA10">
            <v>751.32</v>
          </cell>
          <cell r="AB10">
            <v>757.81</v>
          </cell>
          <cell r="AC10">
            <v>772.05</v>
          </cell>
          <cell r="AD10">
            <v>734.33</v>
          </cell>
          <cell r="AE10">
            <v>724.87</v>
          </cell>
          <cell r="AF10">
            <v>711.88</v>
          </cell>
        </row>
        <row r="11">
          <cell r="B11">
            <v>868.65</v>
          </cell>
          <cell r="C11">
            <v>874</v>
          </cell>
          <cell r="D11">
            <v>939.77</v>
          </cell>
          <cell r="E11">
            <v>879.36</v>
          </cell>
          <cell r="F11">
            <v>867.9</v>
          </cell>
          <cell r="G11">
            <v>885.87</v>
          </cell>
          <cell r="H11">
            <v>870.43</v>
          </cell>
          <cell r="I11">
            <v>757.12</v>
          </cell>
          <cell r="J11">
            <v>834.39</v>
          </cell>
          <cell r="K11">
            <v>908.09</v>
          </cell>
          <cell r="L11">
            <v>915.7</v>
          </cell>
          <cell r="M11">
            <v>816.46</v>
          </cell>
          <cell r="N11">
            <v>889.79</v>
          </cell>
          <cell r="O11">
            <v>855.35</v>
          </cell>
          <cell r="P11">
            <v>815.22</v>
          </cell>
          <cell r="Q11">
            <v>824.86</v>
          </cell>
          <cell r="R11">
            <v>888.55</v>
          </cell>
          <cell r="S11">
            <v>878</v>
          </cell>
          <cell r="T11">
            <v>827.54</v>
          </cell>
          <cell r="U11">
            <v>805.82</v>
          </cell>
          <cell r="V11">
            <v>811.81</v>
          </cell>
          <cell r="W11">
            <v>784.37</v>
          </cell>
          <cell r="X11">
            <v>776.6</v>
          </cell>
          <cell r="Y11">
            <v>772.75</v>
          </cell>
          <cell r="Z11">
            <v>771.63</v>
          </cell>
          <cell r="AA11">
            <v>732.61</v>
          </cell>
          <cell r="AB11">
            <v>761.97</v>
          </cell>
          <cell r="AC11">
            <v>775.09</v>
          </cell>
          <cell r="AD11">
            <v>741.26</v>
          </cell>
          <cell r="AE11">
            <v>729.32</v>
          </cell>
          <cell r="AF11">
            <v>726.25</v>
          </cell>
        </row>
        <row r="12">
          <cell r="B12">
            <v>889.65</v>
          </cell>
          <cell r="C12">
            <v>897.9</v>
          </cell>
          <cell r="D12">
            <v>948.14</v>
          </cell>
          <cell r="E12">
            <v>897.4</v>
          </cell>
          <cell r="F12">
            <v>866.43</v>
          </cell>
          <cell r="G12">
            <v>896.75</v>
          </cell>
          <cell r="H12">
            <v>883.38</v>
          </cell>
          <cell r="I12">
            <v>764.43</v>
          </cell>
          <cell r="J12">
            <v>870.42</v>
          </cell>
          <cell r="K12">
            <v>927.87</v>
          </cell>
          <cell r="L12">
            <v>927.64</v>
          </cell>
          <cell r="M12">
            <v>823.49</v>
          </cell>
          <cell r="N12">
            <v>904.09</v>
          </cell>
          <cell r="O12">
            <v>876.41</v>
          </cell>
          <cell r="P12">
            <v>860.28</v>
          </cell>
          <cell r="Q12">
            <v>861.6</v>
          </cell>
          <cell r="R12">
            <v>926.74</v>
          </cell>
          <cell r="S12">
            <v>883.93</v>
          </cell>
          <cell r="T12">
            <v>833.87</v>
          </cell>
          <cell r="U12">
            <v>834</v>
          </cell>
          <cell r="V12">
            <v>842.88</v>
          </cell>
          <cell r="W12">
            <v>829.08</v>
          </cell>
          <cell r="X12">
            <v>815.42</v>
          </cell>
          <cell r="Y12">
            <v>816.65</v>
          </cell>
          <cell r="Z12">
            <v>778.49</v>
          </cell>
          <cell r="AA12">
            <v>742.81</v>
          </cell>
          <cell r="AB12">
            <v>810.34</v>
          </cell>
          <cell r="AC12">
            <v>799.32</v>
          </cell>
          <cell r="AD12">
            <v>780.53</v>
          </cell>
          <cell r="AE12">
            <v>774.2</v>
          </cell>
          <cell r="AF12">
            <v>763.8</v>
          </cell>
        </row>
        <row r="13">
          <cell r="B13">
            <v>927.04</v>
          </cell>
          <cell r="C13">
            <v>934.78</v>
          </cell>
          <cell r="D13">
            <v>967.36</v>
          </cell>
          <cell r="E13">
            <v>932.36</v>
          </cell>
          <cell r="F13">
            <v>891.15</v>
          </cell>
          <cell r="G13">
            <v>921.63</v>
          </cell>
          <cell r="H13">
            <v>896.34</v>
          </cell>
          <cell r="I13">
            <v>772.77</v>
          </cell>
          <cell r="J13">
            <v>888</v>
          </cell>
          <cell r="K13">
            <v>957.2</v>
          </cell>
          <cell r="L13">
            <v>952.15</v>
          </cell>
          <cell r="M13">
            <v>857.65</v>
          </cell>
          <cell r="N13">
            <v>928.99</v>
          </cell>
          <cell r="O13">
            <v>900.09</v>
          </cell>
          <cell r="P13">
            <v>875.94</v>
          </cell>
          <cell r="Q13">
            <v>884.4</v>
          </cell>
          <cell r="R13">
            <v>925.56</v>
          </cell>
          <cell r="S13">
            <v>917.97</v>
          </cell>
          <cell r="T13">
            <v>854.04</v>
          </cell>
          <cell r="U13">
            <v>865.23</v>
          </cell>
          <cell r="V13">
            <v>859.62</v>
          </cell>
          <cell r="W13">
            <v>849.22</v>
          </cell>
          <cell r="X13">
            <v>846.02</v>
          </cell>
          <cell r="Y13">
            <v>835.61</v>
          </cell>
          <cell r="Z13">
            <v>811.18</v>
          </cell>
          <cell r="AA13">
            <v>764.42</v>
          </cell>
          <cell r="AB13">
            <v>843.43</v>
          </cell>
          <cell r="AC13">
            <v>827.1</v>
          </cell>
          <cell r="AD13">
            <v>777.03</v>
          </cell>
          <cell r="AE13">
            <v>812.56</v>
          </cell>
          <cell r="AF13">
            <v>801.83</v>
          </cell>
        </row>
        <row r="14">
          <cell r="B14">
            <v>932.31</v>
          </cell>
          <cell r="C14">
            <v>947.19</v>
          </cell>
          <cell r="D14">
            <v>990.05</v>
          </cell>
          <cell r="E14">
            <v>955.51</v>
          </cell>
          <cell r="F14">
            <v>908.08</v>
          </cell>
          <cell r="G14">
            <v>942.53</v>
          </cell>
          <cell r="H14">
            <v>931.79</v>
          </cell>
          <cell r="I14">
            <v>785.5</v>
          </cell>
          <cell r="J14">
            <v>898.96</v>
          </cell>
          <cell r="K14">
            <v>958.79</v>
          </cell>
          <cell r="L14">
            <v>955.8</v>
          </cell>
          <cell r="M14">
            <v>876.87</v>
          </cell>
          <cell r="N14">
            <v>945.4</v>
          </cell>
          <cell r="O14">
            <v>917.36</v>
          </cell>
          <cell r="P14">
            <v>886.59</v>
          </cell>
          <cell r="Q14">
            <v>893.57</v>
          </cell>
          <cell r="R14">
            <v>935.48</v>
          </cell>
          <cell r="S14">
            <v>951.82</v>
          </cell>
          <cell r="T14">
            <v>873.04</v>
          </cell>
          <cell r="U14">
            <v>889.99</v>
          </cell>
          <cell r="V14">
            <v>879.07</v>
          </cell>
          <cell r="W14">
            <v>873.51</v>
          </cell>
          <cell r="X14">
            <v>856.38</v>
          </cell>
          <cell r="Y14">
            <v>849.46</v>
          </cell>
          <cell r="Z14">
            <v>823.14</v>
          </cell>
          <cell r="AA14">
            <v>806.79</v>
          </cell>
          <cell r="AB14">
            <v>853.08</v>
          </cell>
          <cell r="AC14">
            <v>849.3</v>
          </cell>
          <cell r="AD14">
            <v>796.06</v>
          </cell>
          <cell r="AE14">
            <v>838.49</v>
          </cell>
          <cell r="AF14">
            <v>856.82</v>
          </cell>
        </row>
        <row r="15">
          <cell r="B15">
            <v>986.8</v>
          </cell>
          <cell r="C15">
            <v>1004.06</v>
          </cell>
          <cell r="D15">
            <v>1010.26</v>
          </cell>
          <cell r="E15">
            <v>976.85</v>
          </cell>
          <cell r="F15">
            <v>908.87</v>
          </cell>
          <cell r="G15">
            <v>944.45</v>
          </cell>
          <cell r="H15">
            <v>949.17</v>
          </cell>
          <cell r="I15">
            <v>779.84</v>
          </cell>
          <cell r="J15">
            <v>906.45</v>
          </cell>
          <cell r="K15">
            <v>1012.96</v>
          </cell>
          <cell r="L15">
            <v>965.55</v>
          </cell>
          <cell r="M15">
            <v>866.18</v>
          </cell>
          <cell r="N15">
            <v>959.42</v>
          </cell>
          <cell r="O15">
            <v>921.56</v>
          </cell>
          <cell r="P15">
            <v>888.57</v>
          </cell>
          <cell r="Q15">
            <v>902.85</v>
          </cell>
          <cell r="R15">
            <v>975.06</v>
          </cell>
          <cell r="S15">
            <v>947.88</v>
          </cell>
          <cell r="T15">
            <v>871.26</v>
          </cell>
          <cell r="U15">
            <v>888.39</v>
          </cell>
          <cell r="V15">
            <v>907.95</v>
          </cell>
          <cell r="W15">
            <v>866.2</v>
          </cell>
          <cell r="X15">
            <v>860.4</v>
          </cell>
          <cell r="Y15">
            <v>851.52</v>
          </cell>
          <cell r="Z15">
            <v>821.58</v>
          </cell>
          <cell r="AA15">
            <v>791.99</v>
          </cell>
          <cell r="AB15">
            <v>863.85</v>
          </cell>
          <cell r="AC15">
            <v>851.05</v>
          </cell>
          <cell r="AD15">
            <v>830.07</v>
          </cell>
          <cell r="AE15">
            <v>827.79</v>
          </cell>
          <cell r="AF15">
            <v>841.3</v>
          </cell>
        </row>
        <row r="16">
          <cell r="B16">
            <v>982.16</v>
          </cell>
          <cell r="C16">
            <v>1016.87</v>
          </cell>
          <cell r="D16">
            <v>1009.59</v>
          </cell>
          <cell r="E16">
            <v>992.38</v>
          </cell>
          <cell r="F16">
            <v>910.78</v>
          </cell>
          <cell r="G16">
            <v>969.44</v>
          </cell>
          <cell r="H16">
            <v>953</v>
          </cell>
          <cell r="I16">
            <v>771.46</v>
          </cell>
          <cell r="J16">
            <v>897.55</v>
          </cell>
          <cell r="K16">
            <v>1008.7</v>
          </cell>
          <cell r="L16">
            <v>977.28</v>
          </cell>
          <cell r="M16">
            <v>877.72</v>
          </cell>
          <cell r="N16">
            <v>978.03</v>
          </cell>
          <cell r="O16">
            <v>934.71</v>
          </cell>
          <cell r="P16">
            <v>902.97</v>
          </cell>
          <cell r="Q16">
            <v>930.71</v>
          </cell>
          <cell r="R16">
            <v>978.18</v>
          </cell>
          <cell r="S16">
            <v>984.84</v>
          </cell>
          <cell r="T16">
            <v>871.64</v>
          </cell>
          <cell r="U16">
            <v>908.36</v>
          </cell>
          <cell r="V16">
            <v>884.67</v>
          </cell>
          <cell r="W16">
            <v>861.58</v>
          </cell>
          <cell r="X16">
            <v>860.38</v>
          </cell>
          <cell r="Y16">
            <v>842.45</v>
          </cell>
          <cell r="Z16">
            <v>795.2</v>
          </cell>
          <cell r="AA16">
            <v>790.26</v>
          </cell>
          <cell r="AB16">
            <v>856.43</v>
          </cell>
          <cell r="AC16">
            <v>862.87</v>
          </cell>
          <cell r="AD16">
            <v>826.84</v>
          </cell>
          <cell r="AE16">
            <v>818.98</v>
          </cell>
          <cell r="AF16">
            <v>841.09</v>
          </cell>
        </row>
        <row r="17">
          <cell r="B17">
            <v>978.65</v>
          </cell>
          <cell r="C17">
            <v>1012.56</v>
          </cell>
          <cell r="D17">
            <v>1005.73</v>
          </cell>
          <cell r="E17">
            <v>985.02</v>
          </cell>
          <cell r="F17">
            <v>912.43</v>
          </cell>
          <cell r="G17">
            <v>965.76</v>
          </cell>
          <cell r="H17">
            <v>933.51</v>
          </cell>
          <cell r="I17">
            <v>770.72</v>
          </cell>
          <cell r="J17">
            <v>917.96</v>
          </cell>
          <cell r="K17">
            <v>1010.16</v>
          </cell>
          <cell r="L17">
            <v>976.07</v>
          </cell>
          <cell r="M17">
            <v>881.7</v>
          </cell>
          <cell r="N17">
            <v>971.51</v>
          </cell>
          <cell r="O17">
            <v>912.23</v>
          </cell>
          <cell r="P17">
            <v>902.65</v>
          </cell>
          <cell r="Q17">
            <v>919.03</v>
          </cell>
          <cell r="R17">
            <v>981.99</v>
          </cell>
          <cell r="S17">
            <v>1019.67</v>
          </cell>
          <cell r="T17">
            <v>942.07</v>
          </cell>
          <cell r="U17">
            <v>900.69</v>
          </cell>
          <cell r="V17">
            <v>887.92</v>
          </cell>
          <cell r="W17">
            <v>862.98</v>
          </cell>
          <cell r="X17">
            <v>858.45</v>
          </cell>
          <cell r="Y17">
            <v>838.52</v>
          </cell>
          <cell r="Z17">
            <v>777.48</v>
          </cell>
          <cell r="AA17">
            <v>800.61</v>
          </cell>
          <cell r="AB17">
            <v>850.48</v>
          </cell>
          <cell r="AC17">
            <v>861.69</v>
          </cell>
          <cell r="AD17">
            <v>849.3</v>
          </cell>
          <cell r="AE17">
            <v>825.68</v>
          </cell>
          <cell r="AF17">
            <v>833.72</v>
          </cell>
        </row>
        <row r="18">
          <cell r="B18">
            <v>978.56</v>
          </cell>
          <cell r="C18">
            <v>1010.87</v>
          </cell>
          <cell r="D18">
            <v>980.01</v>
          </cell>
          <cell r="E18">
            <v>984.03</v>
          </cell>
          <cell r="F18">
            <v>911.66</v>
          </cell>
          <cell r="G18">
            <v>979.09</v>
          </cell>
          <cell r="H18">
            <v>915.05</v>
          </cell>
          <cell r="I18">
            <v>767.02</v>
          </cell>
          <cell r="J18">
            <v>945.95</v>
          </cell>
          <cell r="K18">
            <v>1009.74</v>
          </cell>
          <cell r="L18">
            <v>973.14</v>
          </cell>
          <cell r="M18">
            <v>853.92</v>
          </cell>
          <cell r="N18">
            <v>940.08</v>
          </cell>
          <cell r="O18">
            <v>911.88</v>
          </cell>
          <cell r="P18">
            <v>893.55</v>
          </cell>
          <cell r="Q18">
            <v>918.82</v>
          </cell>
          <cell r="R18">
            <v>976.91</v>
          </cell>
          <cell r="S18">
            <v>1018.02</v>
          </cell>
          <cell r="T18">
            <v>945.68</v>
          </cell>
          <cell r="U18">
            <v>892.71</v>
          </cell>
          <cell r="V18">
            <v>872.94</v>
          </cell>
          <cell r="W18">
            <v>857.77</v>
          </cell>
          <cell r="X18">
            <v>852.79</v>
          </cell>
          <cell r="Y18">
            <v>836.01</v>
          </cell>
          <cell r="Z18">
            <v>775.54</v>
          </cell>
          <cell r="AA18">
            <v>805.01</v>
          </cell>
          <cell r="AB18">
            <v>830.03</v>
          </cell>
          <cell r="AC18">
            <v>859.21</v>
          </cell>
          <cell r="AD18">
            <v>842.78</v>
          </cell>
          <cell r="AE18">
            <v>823.23</v>
          </cell>
          <cell r="AF18">
            <v>837.1</v>
          </cell>
        </row>
        <row r="19">
          <cell r="B19">
            <v>968.59</v>
          </cell>
          <cell r="C19">
            <v>1003.76</v>
          </cell>
          <cell r="D19">
            <v>976.66</v>
          </cell>
          <cell r="E19">
            <v>970.16</v>
          </cell>
          <cell r="F19">
            <v>909.5</v>
          </cell>
          <cell r="G19">
            <v>987.28</v>
          </cell>
          <cell r="H19">
            <v>913.01</v>
          </cell>
          <cell r="I19">
            <v>762.25</v>
          </cell>
          <cell r="J19">
            <v>942.29</v>
          </cell>
          <cell r="K19">
            <v>1007.78</v>
          </cell>
          <cell r="L19">
            <v>970.16</v>
          </cell>
          <cell r="M19">
            <v>832.07</v>
          </cell>
          <cell r="N19">
            <v>940.05</v>
          </cell>
          <cell r="O19">
            <v>913.01</v>
          </cell>
          <cell r="P19">
            <v>905.14</v>
          </cell>
          <cell r="Q19">
            <v>899.96</v>
          </cell>
          <cell r="R19">
            <v>959.66</v>
          </cell>
          <cell r="S19">
            <v>1013.72</v>
          </cell>
          <cell r="T19">
            <v>936.61</v>
          </cell>
          <cell r="U19">
            <v>891.85</v>
          </cell>
          <cell r="V19">
            <v>867.41</v>
          </cell>
          <cell r="W19">
            <v>854.91</v>
          </cell>
          <cell r="X19">
            <v>851.27</v>
          </cell>
          <cell r="Y19">
            <v>823.59</v>
          </cell>
          <cell r="Z19">
            <v>767.39</v>
          </cell>
          <cell r="AA19">
            <v>797.02</v>
          </cell>
          <cell r="AB19">
            <v>830.44</v>
          </cell>
          <cell r="AC19">
            <v>853.64</v>
          </cell>
          <cell r="AD19">
            <v>837.44</v>
          </cell>
          <cell r="AE19">
            <v>823.65</v>
          </cell>
          <cell r="AF19">
            <v>837.21</v>
          </cell>
        </row>
        <row r="20">
          <cell r="B20">
            <v>960.84</v>
          </cell>
          <cell r="C20">
            <v>1000.5</v>
          </cell>
          <cell r="D20">
            <v>971.96</v>
          </cell>
          <cell r="E20">
            <v>910.57</v>
          </cell>
          <cell r="F20">
            <v>892.42</v>
          </cell>
          <cell r="G20">
            <v>976.32</v>
          </cell>
          <cell r="H20">
            <v>910.51</v>
          </cell>
          <cell r="I20">
            <v>759.35</v>
          </cell>
          <cell r="J20">
            <v>931.9</v>
          </cell>
          <cell r="K20">
            <v>992.69</v>
          </cell>
          <cell r="L20">
            <v>961.91</v>
          </cell>
          <cell r="M20">
            <v>832.32</v>
          </cell>
          <cell r="N20">
            <v>930.22</v>
          </cell>
          <cell r="O20">
            <v>903.93</v>
          </cell>
          <cell r="P20">
            <v>900.75</v>
          </cell>
          <cell r="Q20">
            <v>898.74</v>
          </cell>
          <cell r="R20">
            <v>956.22</v>
          </cell>
          <cell r="S20">
            <v>1014.13</v>
          </cell>
          <cell r="T20">
            <v>934.58</v>
          </cell>
          <cell r="U20">
            <v>883.34</v>
          </cell>
          <cell r="V20">
            <v>858.54</v>
          </cell>
          <cell r="W20">
            <v>853.1</v>
          </cell>
          <cell r="X20">
            <v>849.78</v>
          </cell>
          <cell r="Y20">
            <v>827.3</v>
          </cell>
          <cell r="Z20">
            <v>795.3</v>
          </cell>
          <cell r="AA20">
            <v>795.96</v>
          </cell>
          <cell r="AB20">
            <v>845.25</v>
          </cell>
          <cell r="AC20">
            <v>837.73</v>
          </cell>
          <cell r="AD20">
            <v>834.68</v>
          </cell>
          <cell r="AE20">
            <v>774.49</v>
          </cell>
          <cell r="AF20">
            <v>844.7</v>
          </cell>
        </row>
        <row r="21">
          <cell r="B21">
            <v>950.64</v>
          </cell>
          <cell r="C21">
            <v>999.17</v>
          </cell>
          <cell r="D21">
            <v>966.66</v>
          </cell>
          <cell r="E21">
            <v>917.04</v>
          </cell>
          <cell r="F21">
            <v>896.72</v>
          </cell>
          <cell r="G21">
            <v>969</v>
          </cell>
          <cell r="H21">
            <v>907.52</v>
          </cell>
          <cell r="I21">
            <v>759.55</v>
          </cell>
          <cell r="J21">
            <v>924.91</v>
          </cell>
          <cell r="K21">
            <v>986.75</v>
          </cell>
          <cell r="L21">
            <v>959.13</v>
          </cell>
          <cell r="M21">
            <v>819.32</v>
          </cell>
          <cell r="N21">
            <v>925.93</v>
          </cell>
          <cell r="O21">
            <v>901.19</v>
          </cell>
          <cell r="P21">
            <v>889.72</v>
          </cell>
          <cell r="Q21">
            <v>897.67</v>
          </cell>
          <cell r="R21">
            <v>953.47</v>
          </cell>
          <cell r="S21">
            <v>984.77</v>
          </cell>
          <cell r="T21">
            <v>908.31</v>
          </cell>
          <cell r="U21">
            <v>870.03</v>
          </cell>
          <cell r="V21">
            <v>854.24</v>
          </cell>
          <cell r="W21">
            <v>850.34</v>
          </cell>
          <cell r="X21">
            <v>845.83</v>
          </cell>
          <cell r="Y21">
            <v>826.31</v>
          </cell>
          <cell r="Z21">
            <v>774.81</v>
          </cell>
          <cell r="AA21">
            <v>788.71</v>
          </cell>
          <cell r="AB21">
            <v>841.62</v>
          </cell>
          <cell r="AC21">
            <v>830.37</v>
          </cell>
          <cell r="AD21">
            <v>769.25</v>
          </cell>
          <cell r="AE21">
            <v>773.17</v>
          </cell>
          <cell r="AF21">
            <v>850.62</v>
          </cell>
        </row>
        <row r="22">
          <cell r="B22">
            <v>958.02</v>
          </cell>
          <cell r="C22">
            <v>1002.8</v>
          </cell>
          <cell r="D22">
            <v>953.22</v>
          </cell>
          <cell r="E22">
            <v>927.44</v>
          </cell>
          <cell r="F22">
            <v>921.95</v>
          </cell>
          <cell r="G22">
            <v>969.81</v>
          </cell>
          <cell r="H22">
            <v>908</v>
          </cell>
          <cell r="I22">
            <v>765.22</v>
          </cell>
          <cell r="J22">
            <v>935.08</v>
          </cell>
          <cell r="K22">
            <v>984.91</v>
          </cell>
          <cell r="L22">
            <v>964.6</v>
          </cell>
          <cell r="M22">
            <v>828.31</v>
          </cell>
          <cell r="N22">
            <v>930.79</v>
          </cell>
          <cell r="O22">
            <v>899.12</v>
          </cell>
          <cell r="P22">
            <v>886.83</v>
          </cell>
          <cell r="Q22">
            <v>897.95</v>
          </cell>
          <cell r="R22">
            <v>958.98</v>
          </cell>
          <cell r="S22">
            <v>983.6</v>
          </cell>
          <cell r="T22">
            <v>912.07</v>
          </cell>
          <cell r="U22">
            <v>870.81</v>
          </cell>
          <cell r="V22">
            <v>856.34</v>
          </cell>
          <cell r="W22">
            <v>853.2</v>
          </cell>
          <cell r="X22">
            <v>847.45</v>
          </cell>
          <cell r="Y22">
            <v>831.54</v>
          </cell>
          <cell r="Z22">
            <v>801.69</v>
          </cell>
          <cell r="AA22">
            <v>792.98</v>
          </cell>
          <cell r="AB22">
            <v>854.4</v>
          </cell>
          <cell r="AC22">
            <v>837.49</v>
          </cell>
          <cell r="AD22">
            <v>828.09</v>
          </cell>
          <cell r="AE22">
            <v>818.1</v>
          </cell>
          <cell r="AF22">
            <v>841.34</v>
          </cell>
        </row>
        <row r="23">
          <cell r="B23">
            <v>973.08</v>
          </cell>
          <cell r="C23">
            <v>1020.65</v>
          </cell>
          <cell r="D23">
            <v>975.99</v>
          </cell>
          <cell r="E23">
            <v>967.25</v>
          </cell>
          <cell r="F23">
            <v>939.69</v>
          </cell>
          <cell r="G23">
            <v>979.06</v>
          </cell>
          <cell r="H23">
            <v>916.6</v>
          </cell>
          <cell r="I23">
            <v>778.68</v>
          </cell>
          <cell r="J23">
            <v>948.21</v>
          </cell>
          <cell r="K23">
            <v>980.75</v>
          </cell>
          <cell r="L23">
            <v>979.76</v>
          </cell>
          <cell r="M23">
            <v>850.13</v>
          </cell>
          <cell r="N23">
            <v>960.1</v>
          </cell>
          <cell r="O23">
            <v>923.57</v>
          </cell>
          <cell r="P23">
            <v>903.48</v>
          </cell>
          <cell r="Q23">
            <v>911.37</v>
          </cell>
          <cell r="R23">
            <v>970.51</v>
          </cell>
          <cell r="S23">
            <v>997.2</v>
          </cell>
          <cell r="T23">
            <v>930.86</v>
          </cell>
          <cell r="U23">
            <v>889.8</v>
          </cell>
          <cell r="V23">
            <v>873.06</v>
          </cell>
          <cell r="W23">
            <v>868.29</v>
          </cell>
          <cell r="X23">
            <v>853.62</v>
          </cell>
          <cell r="Y23">
            <v>843.02</v>
          </cell>
          <cell r="Z23">
            <v>847.58</v>
          </cell>
          <cell r="AA23">
            <v>836.49</v>
          </cell>
          <cell r="AB23">
            <v>862.13</v>
          </cell>
          <cell r="AC23">
            <v>852.48</v>
          </cell>
          <cell r="AD23">
            <v>836.63</v>
          </cell>
          <cell r="AE23">
            <v>811.83</v>
          </cell>
          <cell r="AF23">
            <v>826.98</v>
          </cell>
        </row>
        <row r="24">
          <cell r="B24">
            <v>977.25</v>
          </cell>
          <cell r="C24">
            <v>1024.18</v>
          </cell>
          <cell r="D24">
            <v>986.74</v>
          </cell>
          <cell r="E24">
            <v>973.95</v>
          </cell>
          <cell r="F24">
            <v>952.17</v>
          </cell>
          <cell r="G24">
            <v>989.68</v>
          </cell>
          <cell r="H24">
            <v>943.14</v>
          </cell>
          <cell r="I24">
            <v>791.76</v>
          </cell>
          <cell r="J24">
            <v>948.59</v>
          </cell>
          <cell r="K24">
            <v>1006.73</v>
          </cell>
          <cell r="L24">
            <v>982.22</v>
          </cell>
          <cell r="M24">
            <v>888.7</v>
          </cell>
          <cell r="N24">
            <v>963.69</v>
          </cell>
          <cell r="O24">
            <v>945</v>
          </cell>
          <cell r="P24">
            <v>917.66</v>
          </cell>
          <cell r="Q24">
            <v>935.22</v>
          </cell>
          <cell r="R24">
            <v>979.28</v>
          </cell>
          <cell r="S24">
            <v>1007.97</v>
          </cell>
          <cell r="T24">
            <v>955.88</v>
          </cell>
          <cell r="U24">
            <v>924.22</v>
          </cell>
          <cell r="V24">
            <v>909.24</v>
          </cell>
          <cell r="W24">
            <v>893.58</v>
          </cell>
          <cell r="X24">
            <v>892.48</v>
          </cell>
          <cell r="Y24">
            <v>856.45</v>
          </cell>
          <cell r="Z24">
            <v>860.18</v>
          </cell>
          <cell r="AA24">
            <v>853.8</v>
          </cell>
          <cell r="AB24">
            <v>890.21</v>
          </cell>
          <cell r="AC24">
            <v>866.35</v>
          </cell>
          <cell r="AD24">
            <v>841.98</v>
          </cell>
          <cell r="AE24">
            <v>828.22</v>
          </cell>
          <cell r="AF24">
            <v>839.65</v>
          </cell>
        </row>
        <row r="25">
          <cell r="B25">
            <v>969.71</v>
          </cell>
          <cell r="C25">
            <v>1015.12</v>
          </cell>
          <cell r="D25">
            <v>982.53</v>
          </cell>
          <cell r="E25">
            <v>968.97</v>
          </cell>
          <cell r="F25">
            <v>934</v>
          </cell>
          <cell r="G25">
            <v>993.19</v>
          </cell>
          <cell r="H25">
            <v>911.82</v>
          </cell>
          <cell r="I25">
            <v>781.46</v>
          </cell>
          <cell r="J25">
            <v>921.68</v>
          </cell>
          <cell r="K25">
            <v>1001.24</v>
          </cell>
          <cell r="L25">
            <v>984.61</v>
          </cell>
          <cell r="M25">
            <v>890.52</v>
          </cell>
          <cell r="N25">
            <v>985.02</v>
          </cell>
          <cell r="O25">
            <v>964.99</v>
          </cell>
          <cell r="P25">
            <v>895.63</v>
          </cell>
          <cell r="Q25">
            <v>937.32</v>
          </cell>
          <cell r="R25">
            <v>977.25</v>
          </cell>
          <cell r="S25">
            <v>997.38</v>
          </cell>
          <cell r="T25">
            <v>954.69</v>
          </cell>
          <cell r="U25">
            <v>926.64</v>
          </cell>
          <cell r="V25">
            <v>907.86</v>
          </cell>
          <cell r="W25">
            <v>890.98</v>
          </cell>
          <cell r="X25">
            <v>887.73</v>
          </cell>
          <cell r="Y25">
            <v>851.71</v>
          </cell>
          <cell r="Z25">
            <v>853.39</v>
          </cell>
          <cell r="AA25">
            <v>855.53</v>
          </cell>
          <cell r="AB25">
            <v>879.75</v>
          </cell>
          <cell r="AC25">
            <v>861.9</v>
          </cell>
          <cell r="AD25">
            <v>832.18</v>
          </cell>
          <cell r="AE25">
            <v>832.76</v>
          </cell>
          <cell r="AF25">
            <v>849.43</v>
          </cell>
        </row>
        <row r="26">
          <cell r="B26">
            <v>973.72</v>
          </cell>
          <cell r="C26">
            <v>1014.17</v>
          </cell>
          <cell r="D26">
            <v>969.74</v>
          </cell>
          <cell r="E26">
            <v>944.88</v>
          </cell>
          <cell r="F26">
            <v>951.23</v>
          </cell>
          <cell r="G26">
            <v>1001.61</v>
          </cell>
          <cell r="H26">
            <v>910.93</v>
          </cell>
          <cell r="I26">
            <v>800.14</v>
          </cell>
          <cell r="J26">
            <v>954.51</v>
          </cell>
          <cell r="K26">
            <v>1018.99</v>
          </cell>
          <cell r="L26">
            <v>1006.75</v>
          </cell>
          <cell r="M26">
            <v>902.82</v>
          </cell>
          <cell r="N26">
            <v>960.69</v>
          </cell>
          <cell r="O26">
            <v>954.7</v>
          </cell>
          <cell r="P26">
            <v>918.42</v>
          </cell>
          <cell r="Q26">
            <v>934.15</v>
          </cell>
          <cell r="R26">
            <v>977.55</v>
          </cell>
          <cell r="S26">
            <v>1028.1300000000001</v>
          </cell>
          <cell r="T26">
            <v>956.87</v>
          </cell>
          <cell r="U26">
            <v>889.41</v>
          </cell>
          <cell r="V26">
            <v>875.18</v>
          </cell>
          <cell r="W26">
            <v>848.46</v>
          </cell>
          <cell r="X26">
            <v>846.87</v>
          </cell>
          <cell r="Y26">
            <v>812.26</v>
          </cell>
          <cell r="Z26">
            <v>837.38</v>
          </cell>
          <cell r="AA26">
            <v>835.53</v>
          </cell>
          <cell r="AB26">
            <v>844.16</v>
          </cell>
          <cell r="AC26">
            <v>824.81</v>
          </cell>
          <cell r="AD26">
            <v>823.36</v>
          </cell>
          <cell r="AE26">
            <v>804.84</v>
          </cell>
          <cell r="AF26">
            <v>822.02</v>
          </cell>
        </row>
        <row r="27">
          <cell r="B27">
            <v>934.48</v>
          </cell>
          <cell r="C27">
            <v>1004.76</v>
          </cell>
          <cell r="D27">
            <v>982.44</v>
          </cell>
          <cell r="E27">
            <v>903.92</v>
          </cell>
          <cell r="F27">
            <v>909.44</v>
          </cell>
          <cell r="G27">
            <v>974.07</v>
          </cell>
          <cell r="H27">
            <v>886.54</v>
          </cell>
          <cell r="I27">
            <v>849.28</v>
          </cell>
          <cell r="J27">
            <v>940.93</v>
          </cell>
          <cell r="K27">
            <v>1001.15</v>
          </cell>
          <cell r="L27">
            <v>993.36</v>
          </cell>
          <cell r="M27">
            <v>907.54</v>
          </cell>
          <cell r="N27">
            <v>932.44</v>
          </cell>
          <cell r="O27">
            <v>903.31</v>
          </cell>
          <cell r="P27">
            <v>879.4</v>
          </cell>
          <cell r="Q27">
            <v>885.71</v>
          </cell>
          <cell r="R27">
            <v>951.81</v>
          </cell>
          <cell r="S27">
            <v>990.23</v>
          </cell>
          <cell r="T27">
            <v>927.38</v>
          </cell>
          <cell r="U27">
            <v>865.81</v>
          </cell>
          <cell r="V27">
            <v>867.34</v>
          </cell>
          <cell r="W27">
            <v>839.41</v>
          </cell>
          <cell r="X27">
            <v>842.35</v>
          </cell>
          <cell r="Y27">
            <v>823.91</v>
          </cell>
          <cell r="Z27">
            <v>835.35</v>
          </cell>
          <cell r="AA27">
            <v>833.55</v>
          </cell>
          <cell r="AB27">
            <v>837.45</v>
          </cell>
          <cell r="AC27">
            <v>827.07</v>
          </cell>
          <cell r="AD27">
            <v>837.76</v>
          </cell>
          <cell r="AE27">
            <v>809.05</v>
          </cell>
          <cell r="AF27">
            <v>844.18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37.76</v>
          </cell>
          <cell r="F36">
            <v>0</v>
          </cell>
          <cell r="G36">
            <v>7.69</v>
          </cell>
          <cell r="H36">
            <v>0</v>
          </cell>
          <cell r="I36">
            <v>0</v>
          </cell>
          <cell r="J36">
            <v>0</v>
          </cell>
          <cell r="K36">
            <v>7.76</v>
          </cell>
          <cell r="L36">
            <v>16.91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0.19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12.6</v>
          </cell>
          <cell r="F37">
            <v>3.33</v>
          </cell>
          <cell r="G37">
            <v>21.84</v>
          </cell>
          <cell r="H37">
            <v>28.43</v>
          </cell>
          <cell r="I37">
            <v>0</v>
          </cell>
          <cell r="J37">
            <v>0</v>
          </cell>
          <cell r="K37">
            <v>0</v>
          </cell>
          <cell r="L37">
            <v>3.84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0.94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53.66</v>
          </cell>
          <cell r="F38">
            <v>0</v>
          </cell>
          <cell r="G38">
            <v>39.590000000000003</v>
          </cell>
          <cell r="H38">
            <v>56.73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5.22</v>
          </cell>
          <cell r="P38">
            <v>15.53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1.91</v>
          </cell>
        </row>
        <row r="39">
          <cell r="B39">
            <v>0</v>
          </cell>
          <cell r="C39">
            <v>0</v>
          </cell>
          <cell r="D39">
            <v>20.65</v>
          </cell>
          <cell r="E39">
            <v>61.25</v>
          </cell>
          <cell r="F39">
            <v>0</v>
          </cell>
          <cell r="G39">
            <v>44.62</v>
          </cell>
          <cell r="H39">
            <v>74.849999999999994</v>
          </cell>
          <cell r="I39">
            <v>0</v>
          </cell>
          <cell r="J39">
            <v>0</v>
          </cell>
          <cell r="K39">
            <v>0</v>
          </cell>
          <cell r="L39">
            <v>0.94</v>
          </cell>
          <cell r="M39">
            <v>0</v>
          </cell>
          <cell r="N39">
            <v>0</v>
          </cell>
          <cell r="O39">
            <v>0</v>
          </cell>
          <cell r="P39">
            <v>26.75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2.35</v>
          </cell>
        </row>
        <row r="40">
          <cell r="B40">
            <v>0</v>
          </cell>
          <cell r="C40">
            <v>12.33</v>
          </cell>
          <cell r="D40">
            <v>37.369999999999997</v>
          </cell>
          <cell r="E40">
            <v>45.99</v>
          </cell>
          <cell r="F40">
            <v>0</v>
          </cell>
          <cell r="G40">
            <v>63.79</v>
          </cell>
          <cell r="H40">
            <v>68.680000000000007</v>
          </cell>
          <cell r="I40">
            <v>0</v>
          </cell>
          <cell r="J40">
            <v>0</v>
          </cell>
          <cell r="K40">
            <v>59.59</v>
          </cell>
          <cell r="L40">
            <v>37.04</v>
          </cell>
          <cell r="M40">
            <v>0</v>
          </cell>
          <cell r="N40">
            <v>2.96</v>
          </cell>
          <cell r="O40">
            <v>4.51</v>
          </cell>
          <cell r="P40">
            <v>33.979999999999997</v>
          </cell>
          <cell r="Q40">
            <v>11.02</v>
          </cell>
          <cell r="R40">
            <v>21.48</v>
          </cell>
          <cell r="S40">
            <v>0</v>
          </cell>
          <cell r="T40">
            <v>0.44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0.78</v>
          </cell>
        </row>
        <row r="41">
          <cell r="B41">
            <v>0</v>
          </cell>
          <cell r="C41">
            <v>31.23</v>
          </cell>
          <cell r="D41">
            <v>56.68</v>
          </cell>
          <cell r="E41">
            <v>33.630000000000003</v>
          </cell>
          <cell r="F41">
            <v>0</v>
          </cell>
          <cell r="G41">
            <v>55.13</v>
          </cell>
          <cell r="H41">
            <v>38.340000000000003</v>
          </cell>
          <cell r="I41">
            <v>0</v>
          </cell>
          <cell r="J41">
            <v>7.4</v>
          </cell>
          <cell r="K41">
            <v>86.22</v>
          </cell>
          <cell r="L41">
            <v>44.68</v>
          </cell>
          <cell r="M41">
            <v>0</v>
          </cell>
          <cell r="N41">
            <v>24.13</v>
          </cell>
          <cell r="O41">
            <v>4.95</v>
          </cell>
          <cell r="P41">
            <v>13.37</v>
          </cell>
          <cell r="Q41">
            <v>4.72</v>
          </cell>
          <cell r="R41">
            <v>14.57</v>
          </cell>
          <cell r="S41">
            <v>0</v>
          </cell>
          <cell r="T41">
            <v>0.04</v>
          </cell>
          <cell r="U41">
            <v>0</v>
          </cell>
          <cell r="V41">
            <v>11.46</v>
          </cell>
          <cell r="W41">
            <v>0.11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2.2200000000000002</v>
          </cell>
        </row>
        <row r="42">
          <cell r="B42">
            <v>41.44</v>
          </cell>
          <cell r="C42">
            <v>61.59</v>
          </cell>
          <cell r="D42">
            <v>43.94</v>
          </cell>
          <cell r="E42">
            <v>14.27</v>
          </cell>
          <cell r="F42">
            <v>0</v>
          </cell>
          <cell r="G42">
            <v>62.7</v>
          </cell>
          <cell r="H42">
            <v>0</v>
          </cell>
          <cell r="I42">
            <v>0</v>
          </cell>
          <cell r="J42">
            <v>0</v>
          </cell>
          <cell r="K42">
            <v>82.42</v>
          </cell>
          <cell r="L42">
            <v>28.36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5.0999999999999996</v>
          </cell>
          <cell r="R42">
            <v>5.04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B43">
            <v>0.21</v>
          </cell>
          <cell r="C43">
            <v>1.72</v>
          </cell>
          <cell r="D43">
            <v>26.14</v>
          </cell>
          <cell r="E43">
            <v>0</v>
          </cell>
          <cell r="F43">
            <v>0</v>
          </cell>
          <cell r="G43">
            <v>85.73</v>
          </cell>
          <cell r="H43">
            <v>0</v>
          </cell>
          <cell r="I43">
            <v>0</v>
          </cell>
          <cell r="J43">
            <v>0</v>
          </cell>
          <cell r="K43">
            <v>48.7</v>
          </cell>
          <cell r="L43">
            <v>9.86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12.9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B44">
            <v>1.61</v>
          </cell>
          <cell r="C44">
            <v>0</v>
          </cell>
          <cell r="D44">
            <v>23.96</v>
          </cell>
          <cell r="E44">
            <v>0</v>
          </cell>
          <cell r="F44">
            <v>9.3800000000000008</v>
          </cell>
          <cell r="G44">
            <v>43.92</v>
          </cell>
          <cell r="H44">
            <v>0</v>
          </cell>
          <cell r="I44">
            <v>0</v>
          </cell>
          <cell r="J44">
            <v>0</v>
          </cell>
          <cell r="K44">
            <v>47.03</v>
          </cell>
          <cell r="L44">
            <v>41.99</v>
          </cell>
          <cell r="M44">
            <v>1.6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31.79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</row>
        <row r="45">
          <cell r="B45">
            <v>0</v>
          </cell>
          <cell r="C45">
            <v>0</v>
          </cell>
          <cell r="D45">
            <v>6.61</v>
          </cell>
          <cell r="E45">
            <v>0</v>
          </cell>
          <cell r="F45">
            <v>0</v>
          </cell>
          <cell r="G45">
            <v>21.84</v>
          </cell>
          <cell r="H45">
            <v>0</v>
          </cell>
          <cell r="I45">
            <v>0</v>
          </cell>
          <cell r="J45">
            <v>0</v>
          </cell>
          <cell r="K45">
            <v>41.84</v>
          </cell>
          <cell r="L45">
            <v>34.090000000000003</v>
          </cell>
          <cell r="M45">
            <v>6.22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55.13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14.85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1.84</v>
          </cell>
          <cell r="F48">
            <v>0</v>
          </cell>
          <cell r="G48">
            <v>9.15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27.58</v>
          </cell>
          <cell r="F49">
            <v>0</v>
          </cell>
          <cell r="G49">
            <v>13.8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42.36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10.74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0.02</v>
          </cell>
          <cell r="F51">
            <v>0</v>
          </cell>
          <cell r="G51">
            <v>4.97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1.78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11.67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0.34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3.26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1.59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8.18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  <row r="60">
          <cell r="B60">
            <v>338.08</v>
          </cell>
          <cell r="C60">
            <v>390.58</v>
          </cell>
          <cell r="D60">
            <v>157.4</v>
          </cell>
          <cell r="E60">
            <v>76.89</v>
          </cell>
          <cell r="F60">
            <v>61.39</v>
          </cell>
          <cell r="G60">
            <v>61.05</v>
          </cell>
          <cell r="H60">
            <v>112.74</v>
          </cell>
          <cell r="I60">
            <v>104.92</v>
          </cell>
          <cell r="J60">
            <v>841.81</v>
          </cell>
          <cell r="K60">
            <v>178.15</v>
          </cell>
          <cell r="L60">
            <v>120.21</v>
          </cell>
          <cell r="M60">
            <v>126.85</v>
          </cell>
          <cell r="N60">
            <v>72.239999999999995</v>
          </cell>
          <cell r="O60">
            <v>291.27999999999997</v>
          </cell>
          <cell r="P60">
            <v>913.31</v>
          </cell>
          <cell r="Q60">
            <v>353.32</v>
          </cell>
          <cell r="R60">
            <v>285.33</v>
          </cell>
          <cell r="S60">
            <v>357.47</v>
          </cell>
          <cell r="T60">
            <v>344.59</v>
          </cell>
          <cell r="U60">
            <v>532.12</v>
          </cell>
          <cell r="V60">
            <v>666.5</v>
          </cell>
          <cell r="W60">
            <v>663.9</v>
          </cell>
          <cell r="X60">
            <v>206.78</v>
          </cell>
          <cell r="Y60">
            <v>837.11</v>
          </cell>
          <cell r="Z60">
            <v>522.67999999999995</v>
          </cell>
          <cell r="AA60">
            <v>728.06</v>
          </cell>
          <cell r="AB60">
            <v>624.96</v>
          </cell>
          <cell r="AC60">
            <v>821.44</v>
          </cell>
          <cell r="AD60">
            <v>808.14</v>
          </cell>
          <cell r="AE60">
            <v>847.74</v>
          </cell>
          <cell r="AF60">
            <v>811.94</v>
          </cell>
        </row>
        <row r="61">
          <cell r="B61">
            <v>578.11</v>
          </cell>
          <cell r="C61">
            <v>339.92</v>
          </cell>
          <cell r="D61">
            <v>301.24</v>
          </cell>
          <cell r="E61">
            <v>58.3</v>
          </cell>
          <cell r="F61">
            <v>88.99</v>
          </cell>
          <cell r="G61">
            <v>123.97</v>
          </cell>
          <cell r="H61">
            <v>103</v>
          </cell>
          <cell r="I61">
            <v>78.45</v>
          </cell>
          <cell r="J61">
            <v>492.47</v>
          </cell>
          <cell r="K61">
            <v>156.27000000000001</v>
          </cell>
          <cell r="L61">
            <v>192.22</v>
          </cell>
          <cell r="M61">
            <v>178.74</v>
          </cell>
          <cell r="N61">
            <v>214.3</v>
          </cell>
          <cell r="O61">
            <v>237.41</v>
          </cell>
          <cell r="P61">
            <v>519.29</v>
          </cell>
          <cell r="Q61">
            <v>337.33</v>
          </cell>
          <cell r="R61">
            <v>857.15</v>
          </cell>
          <cell r="S61">
            <v>364.6</v>
          </cell>
          <cell r="T61">
            <v>359.3</v>
          </cell>
          <cell r="U61">
            <v>277.39999999999998</v>
          </cell>
          <cell r="V61">
            <v>636.62</v>
          </cell>
          <cell r="W61">
            <v>521.04999999999995</v>
          </cell>
          <cell r="X61">
            <v>198.47</v>
          </cell>
          <cell r="Y61">
            <v>827.19</v>
          </cell>
          <cell r="Z61">
            <v>823.29</v>
          </cell>
          <cell r="AA61">
            <v>543.16999999999996</v>
          </cell>
          <cell r="AB61">
            <v>728.06</v>
          </cell>
          <cell r="AC61">
            <v>837.64</v>
          </cell>
          <cell r="AD61">
            <v>816.55</v>
          </cell>
          <cell r="AE61">
            <v>801.96</v>
          </cell>
          <cell r="AF61">
            <v>758.8</v>
          </cell>
        </row>
        <row r="62">
          <cell r="B62">
            <v>478.85</v>
          </cell>
          <cell r="C62">
            <v>489.95</v>
          </cell>
          <cell r="D62">
            <v>566.61</v>
          </cell>
          <cell r="E62">
            <v>76.44</v>
          </cell>
          <cell r="F62">
            <v>269.12</v>
          </cell>
          <cell r="G62">
            <v>247.99</v>
          </cell>
          <cell r="H62">
            <v>160.29</v>
          </cell>
          <cell r="I62">
            <v>289.2</v>
          </cell>
          <cell r="J62">
            <v>486.65</v>
          </cell>
          <cell r="K62">
            <v>249.99</v>
          </cell>
          <cell r="L62">
            <v>139.78</v>
          </cell>
          <cell r="M62">
            <v>639.99</v>
          </cell>
          <cell r="N62">
            <v>520.48</v>
          </cell>
          <cell r="O62">
            <v>279.11</v>
          </cell>
          <cell r="P62">
            <v>308.33</v>
          </cell>
          <cell r="Q62">
            <v>503.05</v>
          </cell>
          <cell r="R62">
            <v>746.47</v>
          </cell>
          <cell r="S62">
            <v>792.31</v>
          </cell>
          <cell r="T62">
            <v>239.89</v>
          </cell>
          <cell r="U62">
            <v>524.92999999999995</v>
          </cell>
          <cell r="V62">
            <v>634.65</v>
          </cell>
          <cell r="W62">
            <v>509.39</v>
          </cell>
          <cell r="X62">
            <v>823.93</v>
          </cell>
          <cell r="Y62">
            <v>822.27</v>
          </cell>
          <cell r="Z62">
            <v>822.17</v>
          </cell>
          <cell r="AA62">
            <v>831.89</v>
          </cell>
          <cell r="AB62">
            <v>715.02</v>
          </cell>
          <cell r="AC62">
            <v>808.1</v>
          </cell>
          <cell r="AD62">
            <v>791.88</v>
          </cell>
          <cell r="AE62">
            <v>788.95</v>
          </cell>
          <cell r="AF62">
            <v>748.17</v>
          </cell>
        </row>
        <row r="63">
          <cell r="B63">
            <v>516.53</v>
          </cell>
          <cell r="C63">
            <v>431.54</v>
          </cell>
          <cell r="D63">
            <v>523.65</v>
          </cell>
          <cell r="E63">
            <v>120.36</v>
          </cell>
          <cell r="F63">
            <v>563.27</v>
          </cell>
          <cell r="G63">
            <v>880.55</v>
          </cell>
          <cell r="H63">
            <v>305.45999999999998</v>
          </cell>
          <cell r="I63">
            <v>849.37</v>
          </cell>
          <cell r="J63">
            <v>482.75</v>
          </cell>
          <cell r="K63">
            <v>744.55</v>
          </cell>
          <cell r="L63">
            <v>132.55000000000001</v>
          </cell>
          <cell r="M63">
            <v>898.54</v>
          </cell>
          <cell r="N63">
            <v>858.48</v>
          </cell>
          <cell r="O63">
            <v>860.94</v>
          </cell>
          <cell r="P63">
            <v>470.59</v>
          </cell>
          <cell r="Q63">
            <v>720.04</v>
          </cell>
          <cell r="R63">
            <v>262.24</v>
          </cell>
          <cell r="S63">
            <v>549.23</v>
          </cell>
          <cell r="T63">
            <v>782.11</v>
          </cell>
          <cell r="U63">
            <v>732.32</v>
          </cell>
          <cell r="V63">
            <v>818.1</v>
          </cell>
          <cell r="W63">
            <v>490.99</v>
          </cell>
          <cell r="X63">
            <v>819.35</v>
          </cell>
          <cell r="Y63">
            <v>818.26</v>
          </cell>
          <cell r="Z63">
            <v>830.47</v>
          </cell>
          <cell r="AA63">
            <v>723.13</v>
          </cell>
          <cell r="AB63">
            <v>798.27</v>
          </cell>
          <cell r="AC63">
            <v>780.69</v>
          </cell>
          <cell r="AD63">
            <v>769.54</v>
          </cell>
          <cell r="AE63">
            <v>728.02</v>
          </cell>
          <cell r="AF63">
            <v>742.49</v>
          </cell>
        </row>
        <row r="64">
          <cell r="B64">
            <v>85.77</v>
          </cell>
          <cell r="C64">
            <v>90.89</v>
          </cell>
          <cell r="D64">
            <v>109.03</v>
          </cell>
          <cell r="E64">
            <v>0</v>
          </cell>
          <cell r="F64">
            <v>46.02</v>
          </cell>
          <cell r="G64">
            <v>0.11</v>
          </cell>
          <cell r="H64">
            <v>14.47</v>
          </cell>
          <cell r="I64">
            <v>14.72</v>
          </cell>
          <cell r="J64">
            <v>62.75</v>
          </cell>
          <cell r="K64">
            <v>0.31</v>
          </cell>
          <cell r="L64">
            <v>0.12</v>
          </cell>
          <cell r="M64">
            <v>43.33</v>
          </cell>
          <cell r="N64">
            <v>34.22</v>
          </cell>
          <cell r="O64">
            <v>34.26</v>
          </cell>
          <cell r="P64">
            <v>26.51</v>
          </cell>
          <cell r="Q64">
            <v>73.349999999999994</v>
          </cell>
          <cell r="R64">
            <v>30.66</v>
          </cell>
          <cell r="S64">
            <v>20.05</v>
          </cell>
          <cell r="T64">
            <v>74.5</v>
          </cell>
          <cell r="U64">
            <v>64.45</v>
          </cell>
          <cell r="V64">
            <v>70.739999999999995</v>
          </cell>
          <cell r="W64">
            <v>40.26</v>
          </cell>
          <cell r="X64">
            <v>101.52</v>
          </cell>
          <cell r="Y64">
            <v>785.04</v>
          </cell>
          <cell r="Z64">
            <v>130.13999999999999</v>
          </cell>
          <cell r="AA64">
            <v>36.15</v>
          </cell>
          <cell r="AB64">
            <v>42.36</v>
          </cell>
          <cell r="AC64">
            <v>49.12</v>
          </cell>
          <cell r="AD64">
            <v>167.47</v>
          </cell>
          <cell r="AE64">
            <v>63.03</v>
          </cell>
          <cell r="AF64">
            <v>28.84</v>
          </cell>
        </row>
        <row r="65">
          <cell r="B65">
            <v>106.09</v>
          </cell>
          <cell r="C65">
            <v>196.49</v>
          </cell>
          <cell r="D65">
            <v>86.76</v>
          </cell>
          <cell r="E65">
            <v>0.06</v>
          </cell>
          <cell r="F65">
            <v>0.51</v>
          </cell>
          <cell r="G65">
            <v>0</v>
          </cell>
          <cell r="H65">
            <v>0</v>
          </cell>
          <cell r="I65">
            <v>60.64</v>
          </cell>
          <cell r="J65">
            <v>151.41999999999999</v>
          </cell>
          <cell r="K65">
            <v>76.040000000000006</v>
          </cell>
          <cell r="L65">
            <v>1.8</v>
          </cell>
          <cell r="M65">
            <v>4.13</v>
          </cell>
          <cell r="N65">
            <v>3.85</v>
          </cell>
          <cell r="O65">
            <v>13.99</v>
          </cell>
          <cell r="P65">
            <v>27.7</v>
          </cell>
          <cell r="Q65">
            <v>59.81</v>
          </cell>
          <cell r="R65">
            <v>103.19</v>
          </cell>
          <cell r="S65">
            <v>8.27</v>
          </cell>
          <cell r="T65">
            <v>75.569999999999993</v>
          </cell>
          <cell r="U65">
            <v>76.3</v>
          </cell>
          <cell r="V65">
            <v>80.22</v>
          </cell>
          <cell r="W65">
            <v>28.34</v>
          </cell>
          <cell r="X65">
            <v>109.88</v>
          </cell>
          <cell r="Y65">
            <v>271.67</v>
          </cell>
          <cell r="Z65">
            <v>230.33</v>
          </cell>
          <cell r="AA65">
            <v>59.66</v>
          </cell>
          <cell r="AB65">
            <v>32.35</v>
          </cell>
          <cell r="AC65">
            <v>107.63</v>
          </cell>
          <cell r="AD65">
            <v>263.44</v>
          </cell>
          <cell r="AE65">
            <v>99.21</v>
          </cell>
          <cell r="AF65">
            <v>13.8</v>
          </cell>
        </row>
        <row r="66">
          <cell r="B66">
            <v>98.03</v>
          </cell>
          <cell r="C66">
            <v>108.29</v>
          </cell>
          <cell r="D66">
            <v>67.62</v>
          </cell>
          <cell r="E66">
            <v>0</v>
          </cell>
          <cell r="F66">
            <v>12.55</v>
          </cell>
          <cell r="G66">
            <v>0</v>
          </cell>
          <cell r="H66">
            <v>0</v>
          </cell>
          <cell r="I66">
            <v>49.48</v>
          </cell>
          <cell r="J66">
            <v>28.43</v>
          </cell>
          <cell r="K66">
            <v>14.07</v>
          </cell>
          <cell r="L66">
            <v>37.49</v>
          </cell>
          <cell r="M66">
            <v>37.93</v>
          </cell>
          <cell r="N66">
            <v>11.12</v>
          </cell>
          <cell r="O66">
            <v>0.56000000000000005</v>
          </cell>
          <cell r="P66">
            <v>0</v>
          </cell>
          <cell r="Q66">
            <v>35.99</v>
          </cell>
          <cell r="R66">
            <v>41.93</v>
          </cell>
          <cell r="S66">
            <v>23.69</v>
          </cell>
          <cell r="T66">
            <v>78.34</v>
          </cell>
          <cell r="U66">
            <v>139.29</v>
          </cell>
          <cell r="V66">
            <v>67.790000000000006</v>
          </cell>
          <cell r="W66">
            <v>44.65</v>
          </cell>
          <cell r="X66">
            <v>213.41</v>
          </cell>
          <cell r="Y66">
            <v>227.02</v>
          </cell>
          <cell r="Z66">
            <v>262.11</v>
          </cell>
          <cell r="AA66">
            <v>57.28</v>
          </cell>
          <cell r="AB66">
            <v>70.430000000000007</v>
          </cell>
          <cell r="AC66">
            <v>115.98</v>
          </cell>
          <cell r="AD66">
            <v>425.51</v>
          </cell>
          <cell r="AE66">
            <v>185.56</v>
          </cell>
          <cell r="AF66">
            <v>11.53</v>
          </cell>
        </row>
        <row r="67">
          <cell r="B67">
            <v>85.68</v>
          </cell>
          <cell r="C67">
            <v>84.09</v>
          </cell>
          <cell r="D67">
            <v>0</v>
          </cell>
          <cell r="E67">
            <v>0</v>
          </cell>
          <cell r="F67">
            <v>17.54</v>
          </cell>
          <cell r="G67">
            <v>0</v>
          </cell>
          <cell r="H67">
            <v>0</v>
          </cell>
          <cell r="I67">
            <v>35.31</v>
          </cell>
          <cell r="J67">
            <v>60.81</v>
          </cell>
          <cell r="K67">
            <v>13.2</v>
          </cell>
          <cell r="L67">
            <v>3.61</v>
          </cell>
          <cell r="M67">
            <v>48.44</v>
          </cell>
          <cell r="N67">
            <v>16.37</v>
          </cell>
          <cell r="O67">
            <v>9.9600000000000009</v>
          </cell>
          <cell r="P67">
            <v>0</v>
          </cell>
          <cell r="Q67">
            <v>50.23</v>
          </cell>
          <cell r="R67">
            <v>8.1999999999999993</v>
          </cell>
          <cell r="S67">
            <v>22.17</v>
          </cell>
          <cell r="T67">
            <v>18.55</v>
          </cell>
          <cell r="U67">
            <v>165.91</v>
          </cell>
          <cell r="V67">
            <v>33.36</v>
          </cell>
          <cell r="W67">
            <v>48.77</v>
          </cell>
          <cell r="X67">
            <v>214.35</v>
          </cell>
          <cell r="Y67">
            <v>231.59</v>
          </cell>
          <cell r="Z67">
            <v>237.51</v>
          </cell>
          <cell r="AA67">
            <v>29.25</v>
          </cell>
          <cell r="AB67">
            <v>63.7</v>
          </cell>
          <cell r="AC67">
            <v>233.94</v>
          </cell>
          <cell r="AD67">
            <v>45.27</v>
          </cell>
          <cell r="AE67">
            <v>168.17</v>
          </cell>
          <cell r="AF67">
            <v>17.13</v>
          </cell>
        </row>
        <row r="68">
          <cell r="B68">
            <v>52.17</v>
          </cell>
          <cell r="C68">
            <v>0</v>
          </cell>
          <cell r="D68">
            <v>0</v>
          </cell>
          <cell r="E68">
            <v>0</v>
          </cell>
          <cell r="F68">
            <v>17.88</v>
          </cell>
          <cell r="G68">
            <v>0</v>
          </cell>
          <cell r="H68">
            <v>0</v>
          </cell>
          <cell r="I68">
            <v>16.12</v>
          </cell>
          <cell r="J68">
            <v>8.6999999999999993</v>
          </cell>
          <cell r="K68">
            <v>0</v>
          </cell>
          <cell r="L68">
            <v>0</v>
          </cell>
          <cell r="M68">
            <v>9.5399999999999991</v>
          </cell>
          <cell r="N68">
            <v>0.06</v>
          </cell>
          <cell r="O68">
            <v>5.54</v>
          </cell>
          <cell r="P68">
            <v>0</v>
          </cell>
          <cell r="Q68">
            <v>0</v>
          </cell>
          <cell r="R68">
            <v>0</v>
          </cell>
          <cell r="S68">
            <v>13.65</v>
          </cell>
          <cell r="T68">
            <v>1.47</v>
          </cell>
          <cell r="U68">
            <v>17.440000000000001</v>
          </cell>
          <cell r="V68">
            <v>10.4</v>
          </cell>
          <cell r="W68">
            <v>57.03</v>
          </cell>
          <cell r="X68">
            <v>39.590000000000003</v>
          </cell>
          <cell r="Y68">
            <v>264.91000000000003</v>
          </cell>
          <cell r="Z68">
            <v>287.37</v>
          </cell>
          <cell r="AA68">
            <v>26.31</v>
          </cell>
          <cell r="AB68">
            <v>57.42</v>
          </cell>
          <cell r="AC68">
            <v>164.37</v>
          </cell>
          <cell r="AD68">
            <v>201.36</v>
          </cell>
          <cell r="AE68">
            <v>130.41</v>
          </cell>
          <cell r="AF68">
            <v>70.069999999999993</v>
          </cell>
        </row>
        <row r="69">
          <cell r="B69">
            <v>26.67</v>
          </cell>
          <cell r="C69">
            <v>0</v>
          </cell>
          <cell r="D69">
            <v>0</v>
          </cell>
          <cell r="E69">
            <v>0</v>
          </cell>
          <cell r="F69">
            <v>10.24</v>
          </cell>
          <cell r="G69">
            <v>0</v>
          </cell>
          <cell r="H69">
            <v>0</v>
          </cell>
          <cell r="I69">
            <v>26.15</v>
          </cell>
          <cell r="J69">
            <v>0</v>
          </cell>
          <cell r="K69">
            <v>0</v>
          </cell>
          <cell r="L69">
            <v>0</v>
          </cell>
          <cell r="M69">
            <v>14.4</v>
          </cell>
          <cell r="N69">
            <v>0.16</v>
          </cell>
          <cell r="O69">
            <v>4.09</v>
          </cell>
          <cell r="P69">
            <v>0</v>
          </cell>
          <cell r="Q69">
            <v>0</v>
          </cell>
          <cell r="R69">
            <v>0</v>
          </cell>
          <cell r="S69">
            <v>3.11</v>
          </cell>
          <cell r="T69">
            <v>1.76</v>
          </cell>
          <cell r="U69">
            <v>11.59</v>
          </cell>
          <cell r="V69">
            <v>0</v>
          </cell>
          <cell r="W69">
            <v>9.8000000000000007</v>
          </cell>
          <cell r="X69">
            <v>95.58</v>
          </cell>
          <cell r="Y69">
            <v>76.61</v>
          </cell>
          <cell r="Z69">
            <v>138.41</v>
          </cell>
          <cell r="AA69">
            <v>36.74</v>
          </cell>
          <cell r="AB69">
            <v>77.58</v>
          </cell>
          <cell r="AC69">
            <v>89.98</v>
          </cell>
          <cell r="AD69">
            <v>62.2</v>
          </cell>
          <cell r="AE69">
            <v>480.59</v>
          </cell>
          <cell r="AF69">
            <v>50.22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0.25</v>
          </cell>
          <cell r="F70">
            <v>37.42</v>
          </cell>
          <cell r="G70">
            <v>0</v>
          </cell>
          <cell r="H70">
            <v>15.14</v>
          </cell>
          <cell r="I70">
            <v>47.1</v>
          </cell>
          <cell r="J70">
            <v>31.27</v>
          </cell>
          <cell r="K70">
            <v>0</v>
          </cell>
          <cell r="L70">
            <v>0</v>
          </cell>
          <cell r="M70">
            <v>74.12</v>
          </cell>
          <cell r="N70">
            <v>53.68</v>
          </cell>
          <cell r="O70">
            <v>21.44</v>
          </cell>
          <cell r="P70">
            <v>36.229999999999997</v>
          </cell>
          <cell r="Q70">
            <v>0.01</v>
          </cell>
          <cell r="R70">
            <v>0</v>
          </cell>
          <cell r="S70">
            <v>6.96</v>
          </cell>
          <cell r="T70">
            <v>5.61</v>
          </cell>
          <cell r="U70">
            <v>17.440000000000001</v>
          </cell>
          <cell r="V70">
            <v>24.91</v>
          </cell>
          <cell r="W70">
            <v>43.51</v>
          </cell>
          <cell r="X70">
            <v>90.88</v>
          </cell>
          <cell r="Y70">
            <v>61.04</v>
          </cell>
          <cell r="Z70">
            <v>144.94</v>
          </cell>
          <cell r="AA70">
            <v>96.2</v>
          </cell>
          <cell r="AB70">
            <v>257.27</v>
          </cell>
          <cell r="AC70">
            <v>102.73</v>
          </cell>
          <cell r="AD70">
            <v>115.33</v>
          </cell>
          <cell r="AE70">
            <v>829.12</v>
          </cell>
          <cell r="AF70">
            <v>202.65</v>
          </cell>
        </row>
        <row r="71">
          <cell r="B71">
            <v>5.31</v>
          </cell>
          <cell r="C71">
            <v>0.3</v>
          </cell>
          <cell r="D71">
            <v>0</v>
          </cell>
          <cell r="E71">
            <v>33.18</v>
          </cell>
          <cell r="F71">
            <v>13.43</v>
          </cell>
          <cell r="G71">
            <v>0</v>
          </cell>
          <cell r="H71">
            <v>76.3</v>
          </cell>
          <cell r="I71">
            <v>42.66</v>
          </cell>
          <cell r="J71">
            <v>61.88</v>
          </cell>
          <cell r="K71">
            <v>0</v>
          </cell>
          <cell r="L71">
            <v>0.82</v>
          </cell>
          <cell r="M71">
            <v>86.3</v>
          </cell>
          <cell r="N71">
            <v>71.459999999999994</v>
          </cell>
          <cell r="O71">
            <v>107.02</v>
          </cell>
          <cell r="P71">
            <v>30.88</v>
          </cell>
          <cell r="Q71">
            <v>17.05</v>
          </cell>
          <cell r="R71">
            <v>37.64</v>
          </cell>
          <cell r="S71">
            <v>0.04</v>
          </cell>
          <cell r="T71">
            <v>17.29</v>
          </cell>
          <cell r="U71">
            <v>71.48</v>
          </cell>
          <cell r="V71">
            <v>80.83</v>
          </cell>
          <cell r="W71">
            <v>44.78</v>
          </cell>
          <cell r="X71">
            <v>74.209999999999994</v>
          </cell>
          <cell r="Y71">
            <v>761.94</v>
          </cell>
          <cell r="Z71">
            <v>123.94</v>
          </cell>
          <cell r="AA71">
            <v>265.76</v>
          </cell>
          <cell r="AB71">
            <v>156.19</v>
          </cell>
          <cell r="AC71">
            <v>236.12</v>
          </cell>
          <cell r="AD71">
            <v>637.79999999999995</v>
          </cell>
          <cell r="AE71">
            <v>743.64</v>
          </cell>
          <cell r="AF71">
            <v>158.52000000000001</v>
          </cell>
        </row>
        <row r="72">
          <cell r="B72">
            <v>0.1</v>
          </cell>
          <cell r="C72">
            <v>92.05</v>
          </cell>
          <cell r="D72">
            <v>0</v>
          </cell>
          <cell r="E72">
            <v>8.35</v>
          </cell>
          <cell r="F72">
            <v>0</v>
          </cell>
          <cell r="G72">
            <v>0</v>
          </cell>
          <cell r="H72">
            <v>69.37</v>
          </cell>
          <cell r="I72">
            <v>202.43</v>
          </cell>
          <cell r="J72">
            <v>55.26</v>
          </cell>
          <cell r="K72">
            <v>0</v>
          </cell>
          <cell r="L72">
            <v>0</v>
          </cell>
          <cell r="M72">
            <v>0.24</v>
          </cell>
          <cell r="N72">
            <v>38.82</v>
          </cell>
          <cell r="O72">
            <v>71.59</v>
          </cell>
          <cell r="P72">
            <v>132.56</v>
          </cell>
          <cell r="Q72">
            <v>34.979999999999997</v>
          </cell>
          <cell r="R72">
            <v>32.65</v>
          </cell>
          <cell r="S72">
            <v>0</v>
          </cell>
          <cell r="T72">
            <v>21.71</v>
          </cell>
          <cell r="U72">
            <v>115.99</v>
          </cell>
          <cell r="V72">
            <v>152.79</v>
          </cell>
          <cell r="W72">
            <v>52.73</v>
          </cell>
          <cell r="X72">
            <v>100.22</v>
          </cell>
          <cell r="Y72">
            <v>160.5</v>
          </cell>
          <cell r="Z72">
            <v>90.25</v>
          </cell>
          <cell r="AA72">
            <v>597.91999999999996</v>
          </cell>
          <cell r="AB72">
            <v>175.84</v>
          </cell>
          <cell r="AC72">
            <v>343.66</v>
          </cell>
          <cell r="AD72">
            <v>635.64</v>
          </cell>
          <cell r="AE72">
            <v>736.35</v>
          </cell>
          <cell r="AF72">
            <v>96.14</v>
          </cell>
        </row>
        <row r="73">
          <cell r="B73">
            <v>31.05</v>
          </cell>
          <cell r="C73">
            <v>34.94</v>
          </cell>
          <cell r="D73">
            <v>0.63</v>
          </cell>
          <cell r="E73">
            <v>23.76</v>
          </cell>
          <cell r="F73">
            <v>3.61</v>
          </cell>
          <cell r="G73">
            <v>0</v>
          </cell>
          <cell r="H73">
            <v>42.38</v>
          </cell>
          <cell r="I73">
            <v>201.85</v>
          </cell>
          <cell r="J73">
            <v>91.42</v>
          </cell>
          <cell r="K73">
            <v>0</v>
          </cell>
          <cell r="L73">
            <v>0</v>
          </cell>
          <cell r="M73">
            <v>0</v>
          </cell>
          <cell r="N73">
            <v>65.010000000000005</v>
          </cell>
          <cell r="O73">
            <v>111.66</v>
          </cell>
          <cell r="P73">
            <v>122.96</v>
          </cell>
          <cell r="Q73">
            <v>40.409999999999997</v>
          </cell>
          <cell r="R73">
            <v>138.80000000000001</v>
          </cell>
          <cell r="S73">
            <v>9.8800000000000008</v>
          </cell>
          <cell r="T73">
            <v>56.45</v>
          </cell>
          <cell r="U73">
            <v>106.39</v>
          </cell>
          <cell r="V73">
            <v>197.68</v>
          </cell>
          <cell r="W73">
            <v>49.63</v>
          </cell>
          <cell r="X73">
            <v>345</v>
          </cell>
          <cell r="Y73">
            <v>851.75</v>
          </cell>
          <cell r="Z73">
            <v>42.24</v>
          </cell>
          <cell r="AA73">
            <v>609.70000000000005</v>
          </cell>
          <cell r="AB73">
            <v>331.05</v>
          </cell>
          <cell r="AC73">
            <v>669.42</v>
          </cell>
          <cell r="AD73">
            <v>866.65</v>
          </cell>
          <cell r="AE73">
            <v>743.76</v>
          </cell>
          <cell r="AF73">
            <v>190.67</v>
          </cell>
        </row>
        <row r="74">
          <cell r="B74">
            <v>79.83</v>
          </cell>
          <cell r="C74">
            <v>41.61</v>
          </cell>
          <cell r="D74">
            <v>27.54</v>
          </cell>
          <cell r="E74">
            <v>37.880000000000003</v>
          </cell>
          <cell r="F74">
            <v>58.21</v>
          </cell>
          <cell r="G74">
            <v>0</v>
          </cell>
          <cell r="H74">
            <v>88.09</v>
          </cell>
          <cell r="I74">
            <v>199.04</v>
          </cell>
          <cell r="J74">
            <v>95.04</v>
          </cell>
          <cell r="K74">
            <v>49</v>
          </cell>
          <cell r="L74">
            <v>11.8</v>
          </cell>
          <cell r="M74">
            <v>68.52</v>
          </cell>
          <cell r="N74">
            <v>141.31</v>
          </cell>
          <cell r="O74">
            <v>134.38</v>
          </cell>
          <cell r="P74">
            <v>111.73</v>
          </cell>
          <cell r="Q74">
            <v>82.75</v>
          </cell>
          <cell r="R74">
            <v>133.4</v>
          </cell>
          <cell r="S74">
            <v>51.9</v>
          </cell>
          <cell r="T74">
            <v>99.78</v>
          </cell>
          <cell r="U74">
            <v>225.93</v>
          </cell>
          <cell r="V74">
            <v>183.09</v>
          </cell>
          <cell r="W74">
            <v>76.97</v>
          </cell>
          <cell r="X74">
            <v>322.3</v>
          </cell>
          <cell r="Y74">
            <v>278.29000000000002</v>
          </cell>
          <cell r="Z74">
            <v>34.229999999999997</v>
          </cell>
          <cell r="AA74">
            <v>817.04</v>
          </cell>
          <cell r="AB74">
            <v>228.84</v>
          </cell>
          <cell r="AC74">
            <v>874.88</v>
          </cell>
          <cell r="AD74">
            <v>860.78</v>
          </cell>
          <cell r="AE74">
            <v>740.89</v>
          </cell>
          <cell r="AF74">
            <v>216.87</v>
          </cell>
        </row>
        <row r="75">
          <cell r="B75">
            <v>157.69999999999999</v>
          </cell>
          <cell r="C75">
            <v>139.34</v>
          </cell>
          <cell r="D75">
            <v>73.150000000000006</v>
          </cell>
          <cell r="E75">
            <v>25.79</v>
          </cell>
          <cell r="F75">
            <v>53.26</v>
          </cell>
          <cell r="G75">
            <v>1.27</v>
          </cell>
          <cell r="H75">
            <v>107.02</v>
          </cell>
          <cell r="I75">
            <v>193.91</v>
          </cell>
          <cell r="J75">
            <v>145.02000000000001</v>
          </cell>
          <cell r="K75">
            <v>85.62</v>
          </cell>
          <cell r="L75">
            <v>7.57</v>
          </cell>
          <cell r="M75">
            <v>34.6</v>
          </cell>
          <cell r="N75">
            <v>126.36</v>
          </cell>
          <cell r="O75">
            <v>359.11</v>
          </cell>
          <cell r="P75">
            <v>100.82</v>
          </cell>
          <cell r="Q75">
            <v>107.79</v>
          </cell>
          <cell r="R75">
            <v>156.59</v>
          </cell>
          <cell r="S75">
            <v>110.47</v>
          </cell>
          <cell r="T75">
            <v>112.11</v>
          </cell>
          <cell r="U75">
            <v>122.93</v>
          </cell>
          <cell r="V75">
            <v>182.09</v>
          </cell>
          <cell r="W75">
            <v>313.54000000000002</v>
          </cell>
          <cell r="X75">
            <v>321.58</v>
          </cell>
          <cell r="Y75">
            <v>836.62</v>
          </cell>
          <cell r="Z75">
            <v>43.03</v>
          </cell>
          <cell r="AA75">
            <v>67.209999999999994</v>
          </cell>
          <cell r="AB75">
            <v>260.51</v>
          </cell>
          <cell r="AC75">
            <v>574.20000000000005</v>
          </cell>
          <cell r="AD75">
            <v>855.76</v>
          </cell>
          <cell r="AE75">
            <v>554.5</v>
          </cell>
          <cell r="AF75">
            <v>197.97</v>
          </cell>
        </row>
        <row r="76">
          <cell r="B76">
            <v>147.94999999999999</v>
          </cell>
          <cell r="C76">
            <v>113.48</v>
          </cell>
          <cell r="D76">
            <v>67.290000000000006</v>
          </cell>
          <cell r="E76">
            <v>2.79</v>
          </cell>
          <cell r="F76">
            <v>72.540000000000006</v>
          </cell>
          <cell r="G76">
            <v>0.06</v>
          </cell>
          <cell r="H76">
            <v>106.87</v>
          </cell>
          <cell r="I76">
            <v>166.87</v>
          </cell>
          <cell r="J76">
            <v>138.63999999999999</v>
          </cell>
          <cell r="K76">
            <v>48.19</v>
          </cell>
          <cell r="L76">
            <v>22.67</v>
          </cell>
          <cell r="M76">
            <v>40.520000000000003</v>
          </cell>
          <cell r="N76">
            <v>106.63</v>
          </cell>
          <cell r="O76">
            <v>317.55</v>
          </cell>
          <cell r="P76">
            <v>116.43</v>
          </cell>
          <cell r="Q76">
            <v>118.65</v>
          </cell>
          <cell r="R76">
            <v>115.8</v>
          </cell>
          <cell r="S76">
            <v>110.95</v>
          </cell>
          <cell r="T76">
            <v>92.4</v>
          </cell>
          <cell r="U76">
            <v>344.19</v>
          </cell>
          <cell r="V76">
            <v>212.6</v>
          </cell>
          <cell r="W76">
            <v>248.17</v>
          </cell>
          <cell r="X76">
            <v>278.14</v>
          </cell>
          <cell r="Y76">
            <v>282.31</v>
          </cell>
          <cell r="Z76">
            <v>42.91</v>
          </cell>
          <cell r="AA76">
            <v>807.19</v>
          </cell>
          <cell r="AB76">
            <v>300.35000000000002</v>
          </cell>
          <cell r="AC76">
            <v>237.37</v>
          </cell>
          <cell r="AD76">
            <v>851.99</v>
          </cell>
          <cell r="AE76">
            <v>498.81</v>
          </cell>
          <cell r="AF76">
            <v>190</v>
          </cell>
        </row>
        <row r="77">
          <cell r="B77">
            <v>153.21</v>
          </cell>
          <cell r="C77">
            <v>103.42</v>
          </cell>
          <cell r="D77">
            <v>78.41</v>
          </cell>
          <cell r="E77">
            <v>0</v>
          </cell>
          <cell r="F77">
            <v>74.77</v>
          </cell>
          <cell r="G77">
            <v>0</v>
          </cell>
          <cell r="H77">
            <v>126.28</v>
          </cell>
          <cell r="I77">
            <v>182.27</v>
          </cell>
          <cell r="J77">
            <v>144.97999999999999</v>
          </cell>
          <cell r="K77">
            <v>69.44</v>
          </cell>
          <cell r="L77">
            <v>19.11</v>
          </cell>
          <cell r="M77">
            <v>36.53</v>
          </cell>
          <cell r="N77">
            <v>73.290000000000006</v>
          </cell>
          <cell r="O77">
            <v>343.18</v>
          </cell>
          <cell r="P77">
            <v>313.11</v>
          </cell>
          <cell r="Q77">
            <v>74.42</v>
          </cell>
          <cell r="R77">
            <v>148.44</v>
          </cell>
          <cell r="S77">
            <v>113.98</v>
          </cell>
          <cell r="T77">
            <v>54.21</v>
          </cell>
          <cell r="U77">
            <v>202.42</v>
          </cell>
          <cell r="V77">
            <v>284.39</v>
          </cell>
          <cell r="W77">
            <v>284.11</v>
          </cell>
          <cell r="X77">
            <v>274.51</v>
          </cell>
          <cell r="Y77">
            <v>261.33</v>
          </cell>
          <cell r="Z77">
            <v>16.79</v>
          </cell>
          <cell r="AA77">
            <v>318.74</v>
          </cell>
          <cell r="AB77">
            <v>306.42</v>
          </cell>
          <cell r="AC77">
            <v>234.41</v>
          </cell>
          <cell r="AD77">
            <v>785.68</v>
          </cell>
          <cell r="AE77">
            <v>494.25</v>
          </cell>
          <cell r="AF77">
            <v>200.91</v>
          </cell>
        </row>
        <row r="78">
          <cell r="B78">
            <v>129.84</v>
          </cell>
          <cell r="C78">
            <v>75.900000000000006</v>
          </cell>
          <cell r="D78">
            <v>54.46</v>
          </cell>
          <cell r="E78">
            <v>0</v>
          </cell>
          <cell r="F78">
            <v>70.180000000000007</v>
          </cell>
          <cell r="G78">
            <v>31.28</v>
          </cell>
          <cell r="H78">
            <v>127.74</v>
          </cell>
          <cell r="I78">
            <v>172.76</v>
          </cell>
          <cell r="J78">
            <v>133.15</v>
          </cell>
          <cell r="K78">
            <v>73.69</v>
          </cell>
          <cell r="L78">
            <v>8.34</v>
          </cell>
          <cell r="M78">
            <v>39.39</v>
          </cell>
          <cell r="N78">
            <v>119.33</v>
          </cell>
          <cell r="O78">
            <v>355.57</v>
          </cell>
          <cell r="P78">
            <v>332.39</v>
          </cell>
          <cell r="Q78">
            <v>107.12</v>
          </cell>
          <cell r="R78">
            <v>113.02</v>
          </cell>
          <cell r="S78">
            <v>69.7</v>
          </cell>
          <cell r="T78">
            <v>62.65</v>
          </cell>
          <cell r="U78">
            <v>193.75</v>
          </cell>
          <cell r="V78">
            <v>282.88</v>
          </cell>
          <cell r="W78">
            <v>321.83</v>
          </cell>
          <cell r="X78">
            <v>276.27999999999997</v>
          </cell>
          <cell r="Y78">
            <v>107.96</v>
          </cell>
          <cell r="Z78">
            <v>0</v>
          </cell>
          <cell r="AA78">
            <v>136.55000000000001</v>
          </cell>
          <cell r="AB78">
            <v>256.11</v>
          </cell>
          <cell r="AC78">
            <v>245.65</v>
          </cell>
          <cell r="AD78">
            <v>844.23</v>
          </cell>
          <cell r="AE78">
            <v>536.04</v>
          </cell>
          <cell r="AF78">
            <v>200.82</v>
          </cell>
        </row>
        <row r="79">
          <cell r="B79">
            <v>169.83</v>
          </cell>
          <cell r="C79">
            <v>84.41</v>
          </cell>
          <cell r="D79">
            <v>57.75</v>
          </cell>
          <cell r="E79">
            <v>5.05</v>
          </cell>
          <cell r="F79">
            <v>80.98</v>
          </cell>
          <cell r="G79">
            <v>0.13</v>
          </cell>
          <cell r="H79">
            <v>131.01</v>
          </cell>
          <cell r="I79">
            <v>187.28</v>
          </cell>
          <cell r="J79">
            <v>125.58</v>
          </cell>
          <cell r="K79">
            <v>38.43</v>
          </cell>
          <cell r="L79">
            <v>2.42</v>
          </cell>
          <cell r="M79">
            <v>21.82</v>
          </cell>
          <cell r="N79">
            <v>130.56</v>
          </cell>
          <cell r="O79">
            <v>366.47</v>
          </cell>
          <cell r="P79">
            <v>326.87</v>
          </cell>
          <cell r="Q79">
            <v>134.37</v>
          </cell>
          <cell r="R79">
            <v>114.96</v>
          </cell>
          <cell r="S79">
            <v>31.5</v>
          </cell>
          <cell r="T79">
            <v>55.95</v>
          </cell>
          <cell r="U79">
            <v>348.03</v>
          </cell>
          <cell r="V79">
            <v>230.31</v>
          </cell>
          <cell r="W79">
            <v>295.95999999999998</v>
          </cell>
          <cell r="X79">
            <v>271.36</v>
          </cell>
          <cell r="Y79">
            <v>315.5</v>
          </cell>
          <cell r="Z79">
            <v>21.04</v>
          </cell>
          <cell r="AA79">
            <v>346.49</v>
          </cell>
          <cell r="AB79">
            <v>559.52</v>
          </cell>
          <cell r="AC79">
            <v>767.72</v>
          </cell>
          <cell r="AD79">
            <v>751.6</v>
          </cell>
          <cell r="AE79">
            <v>506.16</v>
          </cell>
          <cell r="AF79">
            <v>270.52</v>
          </cell>
        </row>
        <row r="80">
          <cell r="B80">
            <v>205.57</v>
          </cell>
          <cell r="C80">
            <v>112.68</v>
          </cell>
          <cell r="D80">
            <v>67.67</v>
          </cell>
          <cell r="E80">
            <v>68</v>
          </cell>
          <cell r="F80">
            <v>94.43</v>
          </cell>
          <cell r="G80">
            <v>1.4</v>
          </cell>
          <cell r="H80">
            <v>379.5</v>
          </cell>
          <cell r="I80">
            <v>208.72</v>
          </cell>
          <cell r="J80">
            <v>120.43</v>
          </cell>
          <cell r="K80">
            <v>144.19</v>
          </cell>
          <cell r="L80">
            <v>7.81</v>
          </cell>
          <cell r="M80">
            <v>1.97</v>
          </cell>
          <cell r="N80">
            <v>125.17</v>
          </cell>
          <cell r="O80">
            <v>346.21</v>
          </cell>
          <cell r="P80">
            <v>346.95</v>
          </cell>
          <cell r="Q80">
            <v>102.16</v>
          </cell>
          <cell r="R80">
            <v>116.13</v>
          </cell>
          <cell r="S80">
            <v>64.31</v>
          </cell>
          <cell r="T80">
            <v>88.62</v>
          </cell>
          <cell r="U80">
            <v>327.29000000000002</v>
          </cell>
          <cell r="V80">
            <v>336.21</v>
          </cell>
          <cell r="W80">
            <v>264.77</v>
          </cell>
          <cell r="X80">
            <v>571.49</v>
          </cell>
          <cell r="Y80">
            <v>553.17999999999995</v>
          </cell>
          <cell r="Z80">
            <v>3.86</v>
          </cell>
          <cell r="AA80">
            <v>210.23</v>
          </cell>
          <cell r="AB80">
            <v>540.41999999999996</v>
          </cell>
          <cell r="AC80">
            <v>779.01</v>
          </cell>
          <cell r="AD80">
            <v>757.47</v>
          </cell>
          <cell r="AE80">
            <v>484.8</v>
          </cell>
          <cell r="AF80">
            <v>750.9</v>
          </cell>
        </row>
        <row r="81">
          <cell r="B81">
            <v>171.74</v>
          </cell>
          <cell r="C81">
            <v>139.12</v>
          </cell>
          <cell r="D81">
            <v>117.57</v>
          </cell>
          <cell r="E81">
            <v>68.930000000000007</v>
          </cell>
          <cell r="F81">
            <v>84.41</v>
          </cell>
          <cell r="G81">
            <v>2.95</v>
          </cell>
          <cell r="H81">
            <v>350.11</v>
          </cell>
          <cell r="I81">
            <v>500.58</v>
          </cell>
          <cell r="J81">
            <v>88.64</v>
          </cell>
          <cell r="K81">
            <v>134.6</v>
          </cell>
          <cell r="L81">
            <v>39.81</v>
          </cell>
          <cell r="M81">
            <v>1.71</v>
          </cell>
          <cell r="N81">
            <v>104.7</v>
          </cell>
          <cell r="O81">
            <v>338.99</v>
          </cell>
          <cell r="P81">
            <v>282.42</v>
          </cell>
          <cell r="Q81">
            <v>90.4</v>
          </cell>
          <cell r="R81">
            <v>123.54</v>
          </cell>
          <cell r="S81">
            <v>76.819999999999993</v>
          </cell>
          <cell r="T81">
            <v>92.73</v>
          </cell>
          <cell r="U81">
            <v>270.67</v>
          </cell>
          <cell r="V81">
            <v>392.56</v>
          </cell>
          <cell r="W81">
            <v>287.49</v>
          </cell>
          <cell r="X81">
            <v>799.02</v>
          </cell>
          <cell r="Y81">
            <v>524.01</v>
          </cell>
          <cell r="Z81">
            <v>9.49</v>
          </cell>
          <cell r="AA81">
            <v>250.64</v>
          </cell>
          <cell r="AB81">
            <v>792.92</v>
          </cell>
          <cell r="AC81">
            <v>775.42</v>
          </cell>
          <cell r="AD81">
            <v>748.82</v>
          </cell>
          <cell r="AE81">
            <v>500.12</v>
          </cell>
          <cell r="AF81">
            <v>759.51</v>
          </cell>
        </row>
        <row r="82">
          <cell r="B82">
            <v>179.98</v>
          </cell>
          <cell r="C82">
            <v>106.66</v>
          </cell>
          <cell r="D82">
            <v>170.52</v>
          </cell>
          <cell r="E82">
            <v>14.29</v>
          </cell>
          <cell r="F82">
            <v>91.46</v>
          </cell>
          <cell r="G82">
            <v>13.23</v>
          </cell>
          <cell r="H82">
            <v>322.52</v>
          </cell>
          <cell r="I82">
            <v>231.71</v>
          </cell>
          <cell r="J82">
            <v>24.69</v>
          </cell>
          <cell r="K82">
            <v>93.98</v>
          </cell>
          <cell r="L82">
            <v>0</v>
          </cell>
          <cell r="M82">
            <v>49.48</v>
          </cell>
          <cell r="N82">
            <v>137.02000000000001</v>
          </cell>
          <cell r="O82">
            <v>437.39</v>
          </cell>
          <cell r="P82">
            <v>303.01</v>
          </cell>
          <cell r="Q82">
            <v>296.2</v>
          </cell>
          <cell r="R82">
            <v>130.18</v>
          </cell>
          <cell r="S82">
            <v>133.18</v>
          </cell>
          <cell r="T82">
            <v>146.28</v>
          </cell>
          <cell r="U82">
            <v>341.21</v>
          </cell>
          <cell r="V82">
            <v>550.64</v>
          </cell>
          <cell r="W82">
            <v>580.92999999999995</v>
          </cell>
          <cell r="X82">
            <v>758.64</v>
          </cell>
          <cell r="Y82">
            <v>504.84</v>
          </cell>
          <cell r="Z82">
            <v>73.53</v>
          </cell>
          <cell r="AA82">
            <v>748.21</v>
          </cell>
          <cell r="AB82">
            <v>859.53</v>
          </cell>
          <cell r="AC82">
            <v>840.18</v>
          </cell>
          <cell r="AD82">
            <v>738.93</v>
          </cell>
          <cell r="AE82">
            <v>720.47</v>
          </cell>
          <cell r="AF82">
            <v>836.95</v>
          </cell>
        </row>
        <row r="83">
          <cell r="B83">
            <v>281.02</v>
          </cell>
          <cell r="C83">
            <v>135.09</v>
          </cell>
          <cell r="D83">
            <v>146.03</v>
          </cell>
          <cell r="E83">
            <v>94.27</v>
          </cell>
          <cell r="F83">
            <v>95.83</v>
          </cell>
          <cell r="G83">
            <v>105.71</v>
          </cell>
          <cell r="H83">
            <v>170.4</v>
          </cell>
          <cell r="I83">
            <v>550.24</v>
          </cell>
          <cell r="J83">
            <v>117.48</v>
          </cell>
          <cell r="K83">
            <v>227.98</v>
          </cell>
          <cell r="L83">
            <v>113.08</v>
          </cell>
          <cell r="M83">
            <v>51.45</v>
          </cell>
          <cell r="N83">
            <v>154.30000000000001</v>
          </cell>
          <cell r="O83">
            <v>712.23</v>
          </cell>
          <cell r="P83">
            <v>305.11</v>
          </cell>
          <cell r="Q83">
            <v>293.76</v>
          </cell>
          <cell r="R83">
            <v>400.1</v>
          </cell>
          <cell r="S83">
            <v>196.45</v>
          </cell>
          <cell r="T83">
            <v>323.12</v>
          </cell>
          <cell r="U83">
            <v>676.71</v>
          </cell>
          <cell r="V83">
            <v>571.19000000000005</v>
          </cell>
          <cell r="W83">
            <v>279.32</v>
          </cell>
          <cell r="X83">
            <v>855.35</v>
          </cell>
          <cell r="Y83">
            <v>837.77</v>
          </cell>
          <cell r="Z83">
            <v>849.97</v>
          </cell>
          <cell r="AA83">
            <v>525.79999999999995</v>
          </cell>
          <cell r="AB83">
            <v>851.99</v>
          </cell>
          <cell r="AC83">
            <v>738.77</v>
          </cell>
          <cell r="AD83">
            <v>858.82</v>
          </cell>
          <cell r="AE83">
            <v>725.62</v>
          </cell>
          <cell r="AF83">
            <v>861.2</v>
          </cell>
        </row>
        <row r="93">
          <cell r="C93">
            <v>2.2343999999999999E-2</v>
          </cell>
        </row>
        <row r="306">
          <cell r="A306">
            <v>-5.54</v>
          </cell>
        </row>
        <row r="309">
          <cell r="A309">
            <v>196.78</v>
          </cell>
        </row>
        <row r="321">
          <cell r="D321">
            <v>537283.31999999995</v>
          </cell>
        </row>
      </sheetData>
      <sheetData sheetId="12">
        <row r="4">
          <cell r="B4">
            <v>899.06</v>
          </cell>
          <cell r="C4">
            <v>950.77</v>
          </cell>
          <cell r="D4">
            <v>963.49</v>
          </cell>
          <cell r="E4">
            <v>954.66</v>
          </cell>
          <cell r="F4">
            <v>912.62</v>
          </cell>
          <cell r="G4">
            <v>894.87</v>
          </cell>
          <cell r="H4">
            <v>975.22</v>
          </cell>
          <cell r="I4">
            <v>884.6</v>
          </cell>
          <cell r="J4">
            <v>828.96</v>
          </cell>
          <cell r="K4">
            <v>929.41</v>
          </cell>
          <cell r="L4">
            <v>986</v>
          </cell>
          <cell r="M4">
            <v>982.3</v>
          </cell>
          <cell r="N4">
            <v>892.01</v>
          </cell>
          <cell r="O4">
            <v>923.57</v>
          </cell>
          <cell r="P4">
            <v>901.85</v>
          </cell>
          <cell r="Q4">
            <v>869.94</v>
          </cell>
          <cell r="R4">
            <v>881.23</v>
          </cell>
          <cell r="S4">
            <v>948.93</v>
          </cell>
          <cell r="T4">
            <v>955.83</v>
          </cell>
          <cell r="U4">
            <v>876.47</v>
          </cell>
          <cell r="V4">
            <v>855.83</v>
          </cell>
          <cell r="W4">
            <v>851.19</v>
          </cell>
          <cell r="X4">
            <v>846.27</v>
          </cell>
          <cell r="Y4">
            <v>824.62</v>
          </cell>
          <cell r="Z4">
            <v>809.88</v>
          </cell>
          <cell r="AA4">
            <v>816.77</v>
          </cell>
          <cell r="AB4">
            <v>811.88</v>
          </cell>
          <cell r="AC4">
            <v>807.88</v>
          </cell>
          <cell r="AD4">
            <v>795.06</v>
          </cell>
          <cell r="AE4">
            <v>830.47</v>
          </cell>
          <cell r="AF4">
            <v>795.45</v>
          </cell>
        </row>
        <row r="5">
          <cell r="B5">
            <v>890.26</v>
          </cell>
          <cell r="C5">
            <v>896.21</v>
          </cell>
          <cell r="D5">
            <v>897.9</v>
          </cell>
          <cell r="E5">
            <v>908.73</v>
          </cell>
          <cell r="F5">
            <v>910.61</v>
          </cell>
          <cell r="G5">
            <v>899.1</v>
          </cell>
          <cell r="H5">
            <v>915.24</v>
          </cell>
          <cell r="I5">
            <v>869.42</v>
          </cell>
          <cell r="J5">
            <v>808.54</v>
          </cell>
          <cell r="K5">
            <v>893.35</v>
          </cell>
          <cell r="L5">
            <v>963.98</v>
          </cell>
          <cell r="M5">
            <v>944.16</v>
          </cell>
          <cell r="N5">
            <v>863.66</v>
          </cell>
          <cell r="O5">
            <v>892.57</v>
          </cell>
          <cell r="P5">
            <v>861.36</v>
          </cell>
          <cell r="Q5">
            <v>853.23</v>
          </cell>
          <cell r="R5">
            <v>844.38</v>
          </cell>
          <cell r="S5">
            <v>893.66</v>
          </cell>
          <cell r="T5">
            <v>940.96</v>
          </cell>
          <cell r="U5">
            <v>858.79</v>
          </cell>
          <cell r="V5">
            <v>827.56</v>
          </cell>
          <cell r="W5">
            <v>822.68</v>
          </cell>
          <cell r="X5">
            <v>821.93</v>
          </cell>
          <cell r="Y5">
            <v>817.2</v>
          </cell>
          <cell r="Z5">
            <v>811.13</v>
          </cell>
          <cell r="AA5">
            <v>820</v>
          </cell>
          <cell r="AB5">
            <v>818.65</v>
          </cell>
          <cell r="AC5">
            <v>824.18</v>
          </cell>
          <cell r="AD5">
            <v>804.1</v>
          </cell>
          <cell r="AE5">
            <v>786.73</v>
          </cell>
          <cell r="AF5">
            <v>743.91</v>
          </cell>
        </row>
        <row r="6">
          <cell r="B6">
            <v>854.03</v>
          </cell>
          <cell r="C6">
            <v>857.23</v>
          </cell>
          <cell r="D6">
            <v>858.62</v>
          </cell>
          <cell r="E6">
            <v>906.91</v>
          </cell>
          <cell r="F6">
            <v>879.86</v>
          </cell>
          <cell r="G6">
            <v>879.91</v>
          </cell>
          <cell r="H6">
            <v>889.23</v>
          </cell>
          <cell r="I6">
            <v>851.79</v>
          </cell>
          <cell r="J6">
            <v>765.32</v>
          </cell>
          <cell r="K6">
            <v>861.83</v>
          </cell>
          <cell r="L6">
            <v>908.95</v>
          </cell>
          <cell r="M6">
            <v>930.59</v>
          </cell>
          <cell r="N6">
            <v>852.14</v>
          </cell>
          <cell r="O6">
            <v>884.05</v>
          </cell>
          <cell r="P6">
            <v>859.39</v>
          </cell>
          <cell r="Q6">
            <v>839.89</v>
          </cell>
          <cell r="R6">
            <v>837.35</v>
          </cell>
          <cell r="S6">
            <v>884.01</v>
          </cell>
          <cell r="T6">
            <v>910.71</v>
          </cell>
          <cell r="U6">
            <v>849.35</v>
          </cell>
          <cell r="V6">
            <v>825.78</v>
          </cell>
          <cell r="W6">
            <v>819.93</v>
          </cell>
          <cell r="X6">
            <v>814.54</v>
          </cell>
          <cell r="Y6">
            <v>812.86</v>
          </cell>
          <cell r="Z6">
            <v>811.46</v>
          </cell>
          <cell r="AA6">
            <v>819.59</v>
          </cell>
          <cell r="AB6">
            <v>806.46</v>
          </cell>
          <cell r="AC6">
            <v>797.06</v>
          </cell>
          <cell r="AD6">
            <v>781.77</v>
          </cell>
          <cell r="AE6">
            <v>776.92</v>
          </cell>
          <cell r="AF6">
            <v>734.61</v>
          </cell>
        </row>
        <row r="7">
          <cell r="B7">
            <v>840.6</v>
          </cell>
          <cell r="C7">
            <v>831.43</v>
          </cell>
          <cell r="D7">
            <v>857.1</v>
          </cell>
          <cell r="E7">
            <v>889.34</v>
          </cell>
          <cell r="F7">
            <v>868.78</v>
          </cell>
          <cell r="G7">
            <v>871.15</v>
          </cell>
          <cell r="H7">
            <v>870.04</v>
          </cell>
          <cell r="I7">
            <v>838.84</v>
          </cell>
          <cell r="J7">
            <v>759.04</v>
          </cell>
          <cell r="K7">
            <v>836.52</v>
          </cell>
          <cell r="L7">
            <v>898.17</v>
          </cell>
          <cell r="M7">
            <v>888.95</v>
          </cell>
          <cell r="N7">
            <v>848.33</v>
          </cell>
          <cell r="O7">
            <v>852.56</v>
          </cell>
          <cell r="P7">
            <v>831.75</v>
          </cell>
          <cell r="Q7">
            <v>812.37</v>
          </cell>
          <cell r="R7">
            <v>814.73</v>
          </cell>
          <cell r="S7">
            <v>865.46</v>
          </cell>
          <cell r="T7">
            <v>876.11</v>
          </cell>
          <cell r="U7">
            <v>826.07</v>
          </cell>
          <cell r="V7">
            <v>810.62</v>
          </cell>
          <cell r="W7">
            <v>812.33</v>
          </cell>
          <cell r="X7">
            <v>810.43</v>
          </cell>
          <cell r="Y7">
            <v>809.38</v>
          </cell>
          <cell r="Z7">
            <v>821.16</v>
          </cell>
          <cell r="AA7">
            <v>808.56</v>
          </cell>
          <cell r="AB7">
            <v>789.49</v>
          </cell>
          <cell r="AC7">
            <v>771.16</v>
          </cell>
          <cell r="AD7">
            <v>760.52</v>
          </cell>
          <cell r="AE7">
            <v>718.4</v>
          </cell>
          <cell r="AF7">
            <v>730.52</v>
          </cell>
        </row>
        <row r="8">
          <cell r="B8">
            <v>825.61</v>
          </cell>
          <cell r="C8">
            <v>853.64</v>
          </cell>
          <cell r="D8">
            <v>863.77</v>
          </cell>
          <cell r="E8">
            <v>876.2</v>
          </cell>
          <cell r="F8">
            <v>861.67</v>
          </cell>
          <cell r="G8">
            <v>866.77</v>
          </cell>
          <cell r="H8">
            <v>849.59</v>
          </cell>
          <cell r="I8">
            <v>769.74</v>
          </cell>
          <cell r="J8">
            <v>801.94</v>
          </cell>
          <cell r="K8">
            <v>876.28</v>
          </cell>
          <cell r="L8">
            <v>954.34</v>
          </cell>
          <cell r="M8">
            <v>845.42</v>
          </cell>
          <cell r="N8">
            <v>854.11</v>
          </cell>
          <cell r="O8">
            <v>831.74</v>
          </cell>
          <cell r="P8">
            <v>786.89</v>
          </cell>
          <cell r="Q8">
            <v>789.64</v>
          </cell>
          <cell r="R8">
            <v>838.54</v>
          </cell>
          <cell r="S8">
            <v>876.56</v>
          </cell>
          <cell r="T8">
            <v>834.46</v>
          </cell>
          <cell r="U8">
            <v>800.74</v>
          </cell>
          <cell r="V8">
            <v>799.42</v>
          </cell>
          <cell r="W8">
            <v>794.8</v>
          </cell>
          <cell r="X8">
            <v>794</v>
          </cell>
          <cell r="Y8">
            <v>782.87</v>
          </cell>
          <cell r="Z8">
            <v>806.24</v>
          </cell>
          <cell r="AA8">
            <v>778.38</v>
          </cell>
          <cell r="AB8">
            <v>765.32</v>
          </cell>
          <cell r="AC8">
            <v>769.15</v>
          </cell>
          <cell r="AD8">
            <v>747.51</v>
          </cell>
          <cell r="AE8">
            <v>725.23</v>
          </cell>
          <cell r="AF8">
            <v>718.02</v>
          </cell>
        </row>
        <row r="9">
          <cell r="B9">
            <v>822.15</v>
          </cell>
          <cell r="C9">
            <v>846.75</v>
          </cell>
          <cell r="D9">
            <v>871.25</v>
          </cell>
          <cell r="E9">
            <v>890.76</v>
          </cell>
          <cell r="F9">
            <v>850.97</v>
          </cell>
          <cell r="G9">
            <v>859.94</v>
          </cell>
          <cell r="H9">
            <v>843.49</v>
          </cell>
          <cell r="I9">
            <v>769.62</v>
          </cell>
          <cell r="J9">
            <v>801.89</v>
          </cell>
          <cell r="K9">
            <v>877.37</v>
          </cell>
          <cell r="L9">
            <v>915.44</v>
          </cell>
          <cell r="M9">
            <v>822.83</v>
          </cell>
          <cell r="N9">
            <v>855.31</v>
          </cell>
          <cell r="O9">
            <v>819.48</v>
          </cell>
          <cell r="P9">
            <v>783.35</v>
          </cell>
          <cell r="Q9">
            <v>793.54</v>
          </cell>
          <cell r="R9">
            <v>846.89</v>
          </cell>
          <cell r="S9">
            <v>871.24</v>
          </cell>
          <cell r="T9">
            <v>824.97</v>
          </cell>
          <cell r="U9">
            <v>797.37</v>
          </cell>
          <cell r="V9">
            <v>796.37</v>
          </cell>
          <cell r="W9">
            <v>786.61</v>
          </cell>
          <cell r="X9">
            <v>778.39</v>
          </cell>
          <cell r="Y9">
            <v>775.61</v>
          </cell>
          <cell r="Z9">
            <v>791.04</v>
          </cell>
          <cell r="AA9">
            <v>753.39</v>
          </cell>
          <cell r="AB9">
            <v>751.12</v>
          </cell>
          <cell r="AC9">
            <v>765.72</v>
          </cell>
          <cell r="AD9">
            <v>748.24</v>
          </cell>
          <cell r="AE9">
            <v>731.91</v>
          </cell>
          <cell r="AF9">
            <v>711.89</v>
          </cell>
        </row>
        <row r="10">
          <cell r="B10">
            <v>857.75</v>
          </cell>
          <cell r="C10">
            <v>861.32</v>
          </cell>
          <cell r="D10">
            <v>889.63</v>
          </cell>
          <cell r="E10">
            <v>890.93</v>
          </cell>
          <cell r="F10">
            <v>856.89</v>
          </cell>
          <cell r="G10">
            <v>876.6</v>
          </cell>
          <cell r="H10">
            <v>862.17</v>
          </cell>
          <cell r="I10">
            <v>774.27</v>
          </cell>
          <cell r="J10">
            <v>826.41</v>
          </cell>
          <cell r="K10">
            <v>895.74</v>
          </cell>
          <cell r="L10">
            <v>908.29</v>
          </cell>
          <cell r="M10">
            <v>820.23</v>
          </cell>
          <cell r="N10">
            <v>875.49</v>
          </cell>
          <cell r="O10">
            <v>845.25</v>
          </cell>
          <cell r="P10">
            <v>804.46</v>
          </cell>
          <cell r="Q10">
            <v>814.79</v>
          </cell>
          <cell r="R10">
            <v>854.01</v>
          </cell>
          <cell r="S10">
            <v>881.63</v>
          </cell>
          <cell r="T10">
            <v>830.81</v>
          </cell>
          <cell r="U10">
            <v>796.84</v>
          </cell>
          <cell r="V10">
            <v>804.5</v>
          </cell>
          <cell r="W10">
            <v>775.74</v>
          </cell>
          <cell r="X10">
            <v>763.28</v>
          </cell>
          <cell r="Y10">
            <v>759.44</v>
          </cell>
          <cell r="Z10">
            <v>801.13</v>
          </cell>
          <cell r="AA10">
            <v>751.32</v>
          </cell>
          <cell r="AB10">
            <v>757.81</v>
          </cell>
          <cell r="AC10">
            <v>772.05</v>
          </cell>
          <cell r="AD10">
            <v>734.33</v>
          </cell>
          <cell r="AE10">
            <v>724.87</v>
          </cell>
          <cell r="AF10">
            <v>711.88</v>
          </cell>
        </row>
        <row r="11">
          <cell r="B11">
            <v>868.65</v>
          </cell>
          <cell r="C11">
            <v>874</v>
          </cell>
          <cell r="D11">
            <v>939.77</v>
          </cell>
          <cell r="E11">
            <v>879.36</v>
          </cell>
          <cell r="F11">
            <v>867.9</v>
          </cell>
          <cell r="G11">
            <v>885.87</v>
          </cell>
          <cell r="H11">
            <v>870.43</v>
          </cell>
          <cell r="I11">
            <v>757.12</v>
          </cell>
          <cell r="J11">
            <v>834.39</v>
          </cell>
          <cell r="K11">
            <v>908.09</v>
          </cell>
          <cell r="L11">
            <v>915.7</v>
          </cell>
          <cell r="M11">
            <v>816.46</v>
          </cell>
          <cell r="N11">
            <v>889.79</v>
          </cell>
          <cell r="O11">
            <v>855.35</v>
          </cell>
          <cell r="P11">
            <v>815.22</v>
          </cell>
          <cell r="Q11">
            <v>824.86</v>
          </cell>
          <cell r="R11">
            <v>888.55</v>
          </cell>
          <cell r="S11">
            <v>878</v>
          </cell>
          <cell r="T11">
            <v>827.54</v>
          </cell>
          <cell r="U11">
            <v>805.82</v>
          </cell>
          <cell r="V11">
            <v>811.81</v>
          </cell>
          <cell r="W11">
            <v>784.37</v>
          </cell>
          <cell r="X11">
            <v>776.6</v>
          </cell>
          <cell r="Y11">
            <v>772.75</v>
          </cell>
          <cell r="Z11">
            <v>771.63</v>
          </cell>
          <cell r="AA11">
            <v>732.61</v>
          </cell>
          <cell r="AB11">
            <v>761.97</v>
          </cell>
          <cell r="AC11">
            <v>775.09</v>
          </cell>
          <cell r="AD11">
            <v>741.26</v>
          </cell>
          <cell r="AE11">
            <v>729.32</v>
          </cell>
          <cell r="AF11">
            <v>726.25</v>
          </cell>
        </row>
        <row r="12">
          <cell r="B12">
            <v>889.65</v>
          </cell>
          <cell r="C12">
            <v>897.9</v>
          </cell>
          <cell r="D12">
            <v>948.14</v>
          </cell>
          <cell r="E12">
            <v>897.4</v>
          </cell>
          <cell r="F12">
            <v>866.43</v>
          </cell>
          <cell r="G12">
            <v>896.75</v>
          </cell>
          <cell r="H12">
            <v>883.38</v>
          </cell>
          <cell r="I12">
            <v>764.43</v>
          </cell>
          <cell r="J12">
            <v>870.42</v>
          </cell>
          <cell r="K12">
            <v>927.87</v>
          </cell>
          <cell r="L12">
            <v>927.64</v>
          </cell>
          <cell r="M12">
            <v>823.49</v>
          </cell>
          <cell r="N12">
            <v>904.09</v>
          </cell>
          <cell r="O12">
            <v>876.41</v>
          </cell>
          <cell r="P12">
            <v>860.28</v>
          </cell>
          <cell r="Q12">
            <v>861.6</v>
          </cell>
          <cell r="R12">
            <v>926.74</v>
          </cell>
          <cell r="S12">
            <v>883.93</v>
          </cell>
          <cell r="T12">
            <v>833.87</v>
          </cell>
          <cell r="U12">
            <v>834</v>
          </cell>
          <cell r="V12">
            <v>842.88</v>
          </cell>
          <cell r="W12">
            <v>829.08</v>
          </cell>
          <cell r="X12">
            <v>815.42</v>
          </cell>
          <cell r="Y12">
            <v>816.65</v>
          </cell>
          <cell r="Z12">
            <v>778.49</v>
          </cell>
          <cell r="AA12">
            <v>742.81</v>
          </cell>
          <cell r="AB12">
            <v>810.34</v>
          </cell>
          <cell r="AC12">
            <v>799.32</v>
          </cell>
          <cell r="AD12">
            <v>780.53</v>
          </cell>
          <cell r="AE12">
            <v>774.2</v>
          </cell>
          <cell r="AF12">
            <v>763.8</v>
          </cell>
        </row>
        <row r="13">
          <cell r="B13">
            <v>927.04</v>
          </cell>
          <cell r="C13">
            <v>934.78</v>
          </cell>
          <cell r="D13">
            <v>967.36</v>
          </cell>
          <cell r="E13">
            <v>932.36</v>
          </cell>
          <cell r="F13">
            <v>891.15</v>
          </cell>
          <cell r="G13">
            <v>921.63</v>
          </cell>
          <cell r="H13">
            <v>896.34</v>
          </cell>
          <cell r="I13">
            <v>772.77</v>
          </cell>
          <cell r="J13">
            <v>888</v>
          </cell>
          <cell r="K13">
            <v>957.2</v>
          </cell>
          <cell r="L13">
            <v>952.15</v>
          </cell>
          <cell r="M13">
            <v>857.65</v>
          </cell>
          <cell r="N13">
            <v>928.99</v>
          </cell>
          <cell r="O13">
            <v>900.09</v>
          </cell>
          <cell r="P13">
            <v>875.94</v>
          </cell>
          <cell r="Q13">
            <v>884.4</v>
          </cell>
          <cell r="R13">
            <v>925.56</v>
          </cell>
          <cell r="S13">
            <v>917.97</v>
          </cell>
          <cell r="T13">
            <v>854.04</v>
          </cell>
          <cell r="U13">
            <v>865.23</v>
          </cell>
          <cell r="V13">
            <v>859.62</v>
          </cell>
          <cell r="W13">
            <v>849.22</v>
          </cell>
          <cell r="X13">
            <v>846.02</v>
          </cell>
          <cell r="Y13">
            <v>835.61</v>
          </cell>
          <cell r="Z13">
            <v>811.18</v>
          </cell>
          <cell r="AA13">
            <v>764.42</v>
          </cell>
          <cell r="AB13">
            <v>843.43</v>
          </cell>
          <cell r="AC13">
            <v>827.1</v>
          </cell>
          <cell r="AD13">
            <v>777.03</v>
          </cell>
          <cell r="AE13">
            <v>812.56</v>
          </cell>
          <cell r="AF13">
            <v>801.83</v>
          </cell>
        </row>
        <row r="14">
          <cell r="B14">
            <v>932.31</v>
          </cell>
          <cell r="C14">
            <v>947.19</v>
          </cell>
          <cell r="D14">
            <v>990.05</v>
          </cell>
          <cell r="E14">
            <v>955.51</v>
          </cell>
          <cell r="F14">
            <v>908.08</v>
          </cell>
          <cell r="G14">
            <v>942.53</v>
          </cell>
          <cell r="H14">
            <v>931.79</v>
          </cell>
          <cell r="I14">
            <v>785.5</v>
          </cell>
          <cell r="J14">
            <v>898.96</v>
          </cell>
          <cell r="K14">
            <v>958.79</v>
          </cell>
          <cell r="L14">
            <v>955.8</v>
          </cell>
          <cell r="M14">
            <v>876.87</v>
          </cell>
          <cell r="N14">
            <v>945.4</v>
          </cell>
          <cell r="O14">
            <v>917.36</v>
          </cell>
          <cell r="P14">
            <v>886.59</v>
          </cell>
          <cell r="Q14">
            <v>893.57</v>
          </cell>
          <cell r="R14">
            <v>935.48</v>
          </cell>
          <cell r="S14">
            <v>951.82</v>
          </cell>
          <cell r="T14">
            <v>873.04</v>
          </cell>
          <cell r="U14">
            <v>889.99</v>
          </cell>
          <cell r="V14">
            <v>879.07</v>
          </cell>
          <cell r="W14">
            <v>873.51</v>
          </cell>
          <cell r="X14">
            <v>856.38</v>
          </cell>
          <cell r="Y14">
            <v>849.46</v>
          </cell>
          <cell r="Z14">
            <v>823.14</v>
          </cell>
          <cell r="AA14">
            <v>806.79</v>
          </cell>
          <cell r="AB14">
            <v>853.08</v>
          </cell>
          <cell r="AC14">
            <v>849.3</v>
          </cell>
          <cell r="AD14">
            <v>796.06</v>
          </cell>
          <cell r="AE14">
            <v>838.49</v>
          </cell>
          <cell r="AF14">
            <v>856.82</v>
          </cell>
        </row>
        <row r="15">
          <cell r="B15">
            <v>986.8</v>
          </cell>
          <cell r="C15">
            <v>1004.06</v>
          </cell>
          <cell r="D15">
            <v>1010.26</v>
          </cell>
          <cell r="E15">
            <v>976.85</v>
          </cell>
          <cell r="F15">
            <v>908.87</v>
          </cell>
          <cell r="G15">
            <v>944.45</v>
          </cell>
          <cell r="H15">
            <v>949.17</v>
          </cell>
          <cell r="I15">
            <v>779.84</v>
          </cell>
          <cell r="J15">
            <v>906.45</v>
          </cell>
          <cell r="K15">
            <v>1012.96</v>
          </cell>
          <cell r="L15">
            <v>965.55</v>
          </cell>
          <cell r="M15">
            <v>866.18</v>
          </cell>
          <cell r="N15">
            <v>959.42</v>
          </cell>
          <cell r="O15">
            <v>921.56</v>
          </cell>
          <cell r="P15">
            <v>888.57</v>
          </cell>
          <cell r="Q15">
            <v>902.85</v>
          </cell>
          <cell r="R15">
            <v>975.06</v>
          </cell>
          <cell r="S15">
            <v>947.88</v>
          </cell>
          <cell r="T15">
            <v>871.26</v>
          </cell>
          <cell r="U15">
            <v>888.39</v>
          </cell>
          <cell r="V15">
            <v>907.95</v>
          </cell>
          <cell r="W15">
            <v>866.2</v>
          </cell>
          <cell r="X15">
            <v>860.4</v>
          </cell>
          <cell r="Y15">
            <v>851.52</v>
          </cell>
          <cell r="Z15">
            <v>821.58</v>
          </cell>
          <cell r="AA15">
            <v>791.99</v>
          </cell>
          <cell r="AB15">
            <v>863.85</v>
          </cell>
          <cell r="AC15">
            <v>851.05</v>
          </cell>
          <cell r="AD15">
            <v>830.07</v>
          </cell>
          <cell r="AE15">
            <v>827.79</v>
          </cell>
          <cell r="AF15">
            <v>841.3</v>
          </cell>
        </row>
        <row r="16">
          <cell r="B16">
            <v>982.16</v>
          </cell>
          <cell r="C16">
            <v>1016.87</v>
          </cell>
          <cell r="D16">
            <v>1009.59</v>
          </cell>
          <cell r="E16">
            <v>992.38</v>
          </cell>
          <cell r="F16">
            <v>910.78</v>
          </cell>
          <cell r="G16">
            <v>969.44</v>
          </cell>
          <cell r="H16">
            <v>953</v>
          </cell>
          <cell r="I16">
            <v>771.46</v>
          </cell>
          <cell r="J16">
            <v>897.55</v>
          </cell>
          <cell r="K16">
            <v>1008.7</v>
          </cell>
          <cell r="L16">
            <v>977.28</v>
          </cell>
          <cell r="M16">
            <v>877.72</v>
          </cell>
          <cell r="N16">
            <v>978.03</v>
          </cell>
          <cell r="O16">
            <v>934.71</v>
          </cell>
          <cell r="P16">
            <v>902.97</v>
          </cell>
          <cell r="Q16">
            <v>930.71</v>
          </cell>
          <cell r="R16">
            <v>978.18</v>
          </cell>
          <cell r="S16">
            <v>984.84</v>
          </cell>
          <cell r="T16">
            <v>871.64</v>
          </cell>
          <cell r="U16">
            <v>908.36</v>
          </cell>
          <cell r="V16">
            <v>884.67</v>
          </cell>
          <cell r="W16">
            <v>861.58</v>
          </cell>
          <cell r="X16">
            <v>860.38</v>
          </cell>
          <cell r="Y16">
            <v>842.45</v>
          </cell>
          <cell r="Z16">
            <v>795.2</v>
          </cell>
          <cell r="AA16">
            <v>790.26</v>
          </cell>
          <cell r="AB16">
            <v>856.43</v>
          </cell>
          <cell r="AC16">
            <v>862.87</v>
          </cell>
          <cell r="AD16">
            <v>826.84</v>
          </cell>
          <cell r="AE16">
            <v>818.98</v>
          </cell>
          <cell r="AF16">
            <v>841.09</v>
          </cell>
        </row>
        <row r="17">
          <cell r="B17">
            <v>978.65</v>
          </cell>
          <cell r="C17">
            <v>1012.56</v>
          </cell>
          <cell r="D17">
            <v>1005.73</v>
          </cell>
          <cell r="E17">
            <v>985.02</v>
          </cell>
          <cell r="F17">
            <v>912.43</v>
          </cell>
          <cell r="G17">
            <v>965.76</v>
          </cell>
          <cell r="H17">
            <v>933.51</v>
          </cell>
          <cell r="I17">
            <v>770.72</v>
          </cell>
          <cell r="J17">
            <v>917.96</v>
          </cell>
          <cell r="K17">
            <v>1010.16</v>
          </cell>
          <cell r="L17">
            <v>976.07</v>
          </cell>
          <cell r="M17">
            <v>881.7</v>
          </cell>
          <cell r="N17">
            <v>971.51</v>
          </cell>
          <cell r="O17">
            <v>912.23</v>
          </cell>
          <cell r="P17">
            <v>902.65</v>
          </cell>
          <cell r="Q17">
            <v>919.03</v>
          </cell>
          <cell r="R17">
            <v>981.99</v>
          </cell>
          <cell r="S17">
            <v>1019.67</v>
          </cell>
          <cell r="T17">
            <v>942.07</v>
          </cell>
          <cell r="U17">
            <v>900.69</v>
          </cell>
          <cell r="V17">
            <v>887.92</v>
          </cell>
          <cell r="W17">
            <v>862.98</v>
          </cell>
          <cell r="X17">
            <v>858.45</v>
          </cell>
          <cell r="Y17">
            <v>838.52</v>
          </cell>
          <cell r="Z17">
            <v>777.48</v>
          </cell>
          <cell r="AA17">
            <v>800.61</v>
          </cell>
          <cell r="AB17">
            <v>850.48</v>
          </cell>
          <cell r="AC17">
            <v>861.69</v>
          </cell>
          <cell r="AD17">
            <v>849.3</v>
          </cell>
          <cell r="AE17">
            <v>825.68</v>
          </cell>
          <cell r="AF17">
            <v>833.72</v>
          </cell>
        </row>
        <row r="18">
          <cell r="B18">
            <v>978.56</v>
          </cell>
          <cell r="C18">
            <v>1010.87</v>
          </cell>
          <cell r="D18">
            <v>980.01</v>
          </cell>
          <cell r="E18">
            <v>984.03</v>
          </cell>
          <cell r="F18">
            <v>911.66</v>
          </cell>
          <cell r="G18">
            <v>979.09</v>
          </cell>
          <cell r="H18">
            <v>915.05</v>
          </cell>
          <cell r="I18">
            <v>767.02</v>
          </cell>
          <cell r="J18">
            <v>945.95</v>
          </cell>
          <cell r="K18">
            <v>1009.74</v>
          </cell>
          <cell r="L18">
            <v>973.14</v>
          </cell>
          <cell r="M18">
            <v>853.92</v>
          </cell>
          <cell r="N18">
            <v>940.08</v>
          </cell>
          <cell r="O18">
            <v>911.88</v>
          </cell>
          <cell r="P18">
            <v>893.55</v>
          </cell>
          <cell r="Q18">
            <v>918.82</v>
          </cell>
          <cell r="R18">
            <v>976.91</v>
          </cell>
          <cell r="S18">
            <v>1018.02</v>
          </cell>
          <cell r="T18">
            <v>945.68</v>
          </cell>
          <cell r="U18">
            <v>892.71</v>
          </cell>
          <cell r="V18">
            <v>872.94</v>
          </cell>
          <cell r="W18">
            <v>857.77</v>
          </cell>
          <cell r="X18">
            <v>852.79</v>
          </cell>
          <cell r="Y18">
            <v>836.01</v>
          </cell>
          <cell r="Z18">
            <v>775.54</v>
          </cell>
          <cell r="AA18">
            <v>805.01</v>
          </cell>
          <cell r="AB18">
            <v>830.03</v>
          </cell>
          <cell r="AC18">
            <v>859.21</v>
          </cell>
          <cell r="AD18">
            <v>842.78</v>
          </cell>
          <cell r="AE18">
            <v>823.23</v>
          </cell>
          <cell r="AF18">
            <v>837.1</v>
          </cell>
        </row>
        <row r="19">
          <cell r="B19">
            <v>968.59</v>
          </cell>
          <cell r="C19">
            <v>1003.76</v>
          </cell>
          <cell r="D19">
            <v>976.66</v>
          </cell>
          <cell r="E19">
            <v>970.16</v>
          </cell>
          <cell r="F19">
            <v>909.5</v>
          </cell>
          <cell r="G19">
            <v>987.28</v>
          </cell>
          <cell r="H19">
            <v>913.01</v>
          </cell>
          <cell r="I19">
            <v>762.25</v>
          </cell>
          <cell r="J19">
            <v>942.29</v>
          </cell>
          <cell r="K19">
            <v>1007.78</v>
          </cell>
          <cell r="L19">
            <v>970.16</v>
          </cell>
          <cell r="M19">
            <v>832.07</v>
          </cell>
          <cell r="N19">
            <v>940.05</v>
          </cell>
          <cell r="O19">
            <v>913.01</v>
          </cell>
          <cell r="P19">
            <v>905.14</v>
          </cell>
          <cell r="Q19">
            <v>899.96</v>
          </cell>
          <cell r="R19">
            <v>959.66</v>
          </cell>
          <cell r="S19">
            <v>1013.72</v>
          </cell>
          <cell r="T19">
            <v>936.61</v>
          </cell>
          <cell r="U19">
            <v>891.85</v>
          </cell>
          <cell r="V19">
            <v>867.41</v>
          </cell>
          <cell r="W19">
            <v>854.91</v>
          </cell>
          <cell r="X19">
            <v>851.27</v>
          </cell>
          <cell r="Y19">
            <v>823.59</v>
          </cell>
          <cell r="Z19">
            <v>767.39</v>
          </cell>
          <cell r="AA19">
            <v>797.02</v>
          </cell>
          <cell r="AB19">
            <v>830.44</v>
          </cell>
          <cell r="AC19">
            <v>853.64</v>
          </cell>
          <cell r="AD19">
            <v>837.44</v>
          </cell>
          <cell r="AE19">
            <v>823.65</v>
          </cell>
          <cell r="AF19">
            <v>837.21</v>
          </cell>
        </row>
        <row r="20">
          <cell r="B20">
            <v>960.84</v>
          </cell>
          <cell r="C20">
            <v>1000.5</v>
          </cell>
          <cell r="D20">
            <v>971.96</v>
          </cell>
          <cell r="E20">
            <v>910.57</v>
          </cell>
          <cell r="F20">
            <v>892.42</v>
          </cell>
          <cell r="G20">
            <v>976.32</v>
          </cell>
          <cell r="H20">
            <v>910.51</v>
          </cell>
          <cell r="I20">
            <v>759.35</v>
          </cell>
          <cell r="J20">
            <v>931.9</v>
          </cell>
          <cell r="K20">
            <v>992.69</v>
          </cell>
          <cell r="L20">
            <v>961.91</v>
          </cell>
          <cell r="M20">
            <v>832.32</v>
          </cell>
          <cell r="N20">
            <v>930.22</v>
          </cell>
          <cell r="O20">
            <v>903.93</v>
          </cell>
          <cell r="P20">
            <v>900.75</v>
          </cell>
          <cell r="Q20">
            <v>898.74</v>
          </cell>
          <cell r="R20">
            <v>956.22</v>
          </cell>
          <cell r="S20">
            <v>1014.13</v>
          </cell>
          <cell r="T20">
            <v>934.58</v>
          </cell>
          <cell r="U20">
            <v>883.34</v>
          </cell>
          <cell r="V20">
            <v>858.54</v>
          </cell>
          <cell r="W20">
            <v>853.1</v>
          </cell>
          <cell r="X20">
            <v>849.78</v>
          </cell>
          <cell r="Y20">
            <v>827.3</v>
          </cell>
          <cell r="Z20">
            <v>795.3</v>
          </cell>
          <cell r="AA20">
            <v>795.96</v>
          </cell>
          <cell r="AB20">
            <v>845.25</v>
          </cell>
          <cell r="AC20">
            <v>837.73</v>
          </cell>
          <cell r="AD20">
            <v>834.68</v>
          </cell>
          <cell r="AE20">
            <v>774.49</v>
          </cell>
          <cell r="AF20">
            <v>844.7</v>
          </cell>
        </row>
        <row r="21">
          <cell r="B21">
            <v>950.64</v>
          </cell>
          <cell r="C21">
            <v>999.17</v>
          </cell>
          <cell r="D21">
            <v>966.66</v>
          </cell>
          <cell r="E21">
            <v>917.04</v>
          </cell>
          <cell r="F21">
            <v>896.72</v>
          </cell>
          <cell r="G21">
            <v>969</v>
          </cell>
          <cell r="H21">
            <v>907.52</v>
          </cell>
          <cell r="I21">
            <v>759.55</v>
          </cell>
          <cell r="J21">
            <v>924.91</v>
          </cell>
          <cell r="K21">
            <v>986.75</v>
          </cell>
          <cell r="L21">
            <v>959.13</v>
          </cell>
          <cell r="M21">
            <v>819.32</v>
          </cell>
          <cell r="N21">
            <v>925.93</v>
          </cell>
          <cell r="O21">
            <v>901.19</v>
          </cell>
          <cell r="P21">
            <v>889.72</v>
          </cell>
          <cell r="Q21">
            <v>897.67</v>
          </cell>
          <cell r="R21">
            <v>953.47</v>
          </cell>
          <cell r="S21">
            <v>984.77</v>
          </cell>
          <cell r="T21">
            <v>908.31</v>
          </cell>
          <cell r="U21">
            <v>870.03</v>
          </cell>
          <cell r="V21">
            <v>854.24</v>
          </cell>
          <cell r="W21">
            <v>850.34</v>
          </cell>
          <cell r="X21">
            <v>845.83</v>
          </cell>
          <cell r="Y21">
            <v>826.31</v>
          </cell>
          <cell r="Z21">
            <v>774.81</v>
          </cell>
          <cell r="AA21">
            <v>788.71</v>
          </cell>
          <cell r="AB21">
            <v>841.62</v>
          </cell>
          <cell r="AC21">
            <v>830.37</v>
          </cell>
          <cell r="AD21">
            <v>769.25</v>
          </cell>
          <cell r="AE21">
            <v>773.17</v>
          </cell>
          <cell r="AF21">
            <v>850.62</v>
          </cell>
        </row>
        <row r="22">
          <cell r="B22">
            <v>958.02</v>
          </cell>
          <cell r="C22">
            <v>1002.8</v>
          </cell>
          <cell r="D22">
            <v>953.22</v>
          </cell>
          <cell r="E22">
            <v>927.44</v>
          </cell>
          <cell r="F22">
            <v>921.95</v>
          </cell>
          <cell r="G22">
            <v>969.81</v>
          </cell>
          <cell r="H22">
            <v>908</v>
          </cell>
          <cell r="I22">
            <v>765.22</v>
          </cell>
          <cell r="J22">
            <v>935.08</v>
          </cell>
          <cell r="K22">
            <v>984.91</v>
          </cell>
          <cell r="L22">
            <v>964.6</v>
          </cell>
          <cell r="M22">
            <v>828.31</v>
          </cell>
          <cell r="N22">
            <v>930.79</v>
          </cell>
          <cell r="O22">
            <v>899.12</v>
          </cell>
          <cell r="P22">
            <v>886.83</v>
          </cell>
          <cell r="Q22">
            <v>897.95</v>
          </cell>
          <cell r="R22">
            <v>958.98</v>
          </cell>
          <cell r="S22">
            <v>983.6</v>
          </cell>
          <cell r="T22">
            <v>912.07</v>
          </cell>
          <cell r="U22">
            <v>870.81</v>
          </cell>
          <cell r="V22">
            <v>856.34</v>
          </cell>
          <cell r="W22">
            <v>853.2</v>
          </cell>
          <cell r="X22">
            <v>847.45</v>
          </cell>
          <cell r="Y22">
            <v>831.54</v>
          </cell>
          <cell r="Z22">
            <v>801.69</v>
          </cell>
          <cell r="AA22">
            <v>792.98</v>
          </cell>
          <cell r="AB22">
            <v>854.4</v>
          </cell>
          <cell r="AC22">
            <v>837.49</v>
          </cell>
          <cell r="AD22">
            <v>828.09</v>
          </cell>
          <cell r="AE22">
            <v>818.1</v>
          </cell>
          <cell r="AF22">
            <v>841.34</v>
          </cell>
        </row>
        <row r="23">
          <cell r="B23">
            <v>973.08</v>
          </cell>
          <cell r="C23">
            <v>1020.65</v>
          </cell>
          <cell r="D23">
            <v>975.99</v>
          </cell>
          <cell r="E23">
            <v>967.25</v>
          </cell>
          <cell r="F23">
            <v>939.69</v>
          </cell>
          <cell r="G23">
            <v>979.06</v>
          </cell>
          <cell r="H23">
            <v>916.6</v>
          </cell>
          <cell r="I23">
            <v>778.68</v>
          </cell>
          <cell r="J23">
            <v>948.21</v>
          </cell>
          <cell r="K23">
            <v>980.75</v>
          </cell>
          <cell r="L23">
            <v>979.76</v>
          </cell>
          <cell r="M23">
            <v>850.13</v>
          </cell>
          <cell r="N23">
            <v>960.1</v>
          </cell>
          <cell r="O23">
            <v>923.57</v>
          </cell>
          <cell r="P23">
            <v>903.48</v>
          </cell>
          <cell r="Q23">
            <v>911.37</v>
          </cell>
          <cell r="R23">
            <v>970.51</v>
          </cell>
          <cell r="S23">
            <v>997.2</v>
          </cell>
          <cell r="T23">
            <v>930.86</v>
          </cell>
          <cell r="U23">
            <v>889.8</v>
          </cell>
          <cell r="V23">
            <v>873.06</v>
          </cell>
          <cell r="W23">
            <v>868.29</v>
          </cell>
          <cell r="X23">
            <v>853.62</v>
          </cell>
          <cell r="Y23">
            <v>843.02</v>
          </cell>
          <cell r="Z23">
            <v>847.58</v>
          </cell>
          <cell r="AA23">
            <v>836.49</v>
          </cell>
          <cell r="AB23">
            <v>862.13</v>
          </cell>
          <cell r="AC23">
            <v>852.48</v>
          </cell>
          <cell r="AD23">
            <v>836.63</v>
          </cell>
          <cell r="AE23">
            <v>811.83</v>
          </cell>
          <cell r="AF23">
            <v>826.98</v>
          </cell>
        </row>
        <row r="24">
          <cell r="B24">
            <v>977.25</v>
          </cell>
          <cell r="C24">
            <v>1024.18</v>
          </cell>
          <cell r="D24">
            <v>986.74</v>
          </cell>
          <cell r="E24">
            <v>973.95</v>
          </cell>
          <cell r="F24">
            <v>952.17</v>
          </cell>
          <cell r="G24">
            <v>989.68</v>
          </cell>
          <cell r="H24">
            <v>943.14</v>
          </cell>
          <cell r="I24">
            <v>791.76</v>
          </cell>
          <cell r="J24">
            <v>948.59</v>
          </cell>
          <cell r="K24">
            <v>1006.73</v>
          </cell>
          <cell r="L24">
            <v>982.22</v>
          </cell>
          <cell r="M24">
            <v>888.7</v>
          </cell>
          <cell r="N24">
            <v>963.69</v>
          </cell>
          <cell r="O24">
            <v>945</v>
          </cell>
          <cell r="P24">
            <v>917.66</v>
          </cell>
          <cell r="Q24">
            <v>935.22</v>
          </cell>
          <cell r="R24">
            <v>979.28</v>
          </cell>
          <cell r="S24">
            <v>1007.97</v>
          </cell>
          <cell r="T24">
            <v>955.88</v>
          </cell>
          <cell r="U24">
            <v>924.22</v>
          </cell>
          <cell r="V24">
            <v>909.24</v>
          </cell>
          <cell r="W24">
            <v>893.58</v>
          </cell>
          <cell r="X24">
            <v>892.48</v>
          </cell>
          <cell r="Y24">
            <v>856.45</v>
          </cell>
          <cell r="Z24">
            <v>860.18</v>
          </cell>
          <cell r="AA24">
            <v>853.8</v>
          </cell>
          <cell r="AB24">
            <v>890.21</v>
          </cell>
          <cell r="AC24">
            <v>866.35</v>
          </cell>
          <cell r="AD24">
            <v>841.98</v>
          </cell>
          <cell r="AE24">
            <v>828.22</v>
          </cell>
          <cell r="AF24">
            <v>839.65</v>
          </cell>
        </row>
        <row r="25">
          <cell r="B25">
            <v>969.71</v>
          </cell>
          <cell r="C25">
            <v>1015.12</v>
          </cell>
          <cell r="D25">
            <v>982.53</v>
          </cell>
          <cell r="E25">
            <v>968.97</v>
          </cell>
          <cell r="F25">
            <v>934</v>
          </cell>
          <cell r="G25">
            <v>993.19</v>
          </cell>
          <cell r="H25">
            <v>911.82</v>
          </cell>
          <cell r="I25">
            <v>781.46</v>
          </cell>
          <cell r="J25">
            <v>921.68</v>
          </cell>
          <cell r="K25">
            <v>1001.24</v>
          </cell>
          <cell r="L25">
            <v>984.61</v>
          </cell>
          <cell r="M25">
            <v>890.52</v>
          </cell>
          <cell r="N25">
            <v>985.02</v>
          </cell>
          <cell r="O25">
            <v>964.99</v>
          </cell>
          <cell r="P25">
            <v>895.63</v>
          </cell>
          <cell r="Q25">
            <v>937.32</v>
          </cell>
          <cell r="R25">
            <v>977.25</v>
          </cell>
          <cell r="S25">
            <v>997.38</v>
          </cell>
          <cell r="T25">
            <v>954.69</v>
          </cell>
          <cell r="U25">
            <v>926.64</v>
          </cell>
          <cell r="V25">
            <v>907.86</v>
          </cell>
          <cell r="W25">
            <v>890.98</v>
          </cell>
          <cell r="X25">
            <v>887.73</v>
          </cell>
          <cell r="Y25">
            <v>851.71</v>
          </cell>
          <cell r="Z25">
            <v>853.39</v>
          </cell>
          <cell r="AA25">
            <v>855.53</v>
          </cell>
          <cell r="AB25">
            <v>879.75</v>
          </cell>
          <cell r="AC25">
            <v>861.9</v>
          </cell>
          <cell r="AD25">
            <v>832.18</v>
          </cell>
          <cell r="AE25">
            <v>832.76</v>
          </cell>
          <cell r="AF25">
            <v>849.43</v>
          </cell>
        </row>
        <row r="26">
          <cell r="B26">
            <v>973.72</v>
          </cell>
          <cell r="C26">
            <v>1014.17</v>
          </cell>
          <cell r="D26">
            <v>969.74</v>
          </cell>
          <cell r="E26">
            <v>944.88</v>
          </cell>
          <cell r="F26">
            <v>951.23</v>
          </cell>
          <cell r="G26">
            <v>1001.61</v>
          </cell>
          <cell r="H26">
            <v>910.93</v>
          </cell>
          <cell r="I26">
            <v>800.14</v>
          </cell>
          <cell r="J26">
            <v>954.51</v>
          </cell>
          <cell r="K26">
            <v>1018.99</v>
          </cell>
          <cell r="L26">
            <v>1006.75</v>
          </cell>
          <cell r="M26">
            <v>902.82</v>
          </cell>
          <cell r="N26">
            <v>960.69</v>
          </cell>
          <cell r="O26">
            <v>954.7</v>
          </cell>
          <cell r="P26">
            <v>918.42</v>
          </cell>
          <cell r="Q26">
            <v>934.15</v>
          </cell>
          <cell r="R26">
            <v>977.55</v>
          </cell>
          <cell r="S26">
            <v>1028.1300000000001</v>
          </cell>
          <cell r="T26">
            <v>956.87</v>
          </cell>
          <cell r="U26">
            <v>889.41</v>
          </cell>
          <cell r="V26">
            <v>875.18</v>
          </cell>
          <cell r="W26">
            <v>848.46</v>
          </cell>
          <cell r="X26">
            <v>846.87</v>
          </cell>
          <cell r="Y26">
            <v>812.26</v>
          </cell>
          <cell r="Z26">
            <v>837.38</v>
          </cell>
          <cell r="AA26">
            <v>835.53</v>
          </cell>
          <cell r="AB26">
            <v>844.16</v>
          </cell>
          <cell r="AC26">
            <v>824.81</v>
          </cell>
          <cell r="AD26">
            <v>823.36</v>
          </cell>
          <cell r="AE26">
            <v>804.84</v>
          </cell>
          <cell r="AF26">
            <v>822.02</v>
          </cell>
        </row>
        <row r="27">
          <cell r="B27">
            <v>934.48</v>
          </cell>
          <cell r="C27">
            <v>1004.76</v>
          </cell>
          <cell r="D27">
            <v>982.44</v>
          </cell>
          <cell r="E27">
            <v>903.92</v>
          </cell>
          <cell r="F27">
            <v>909.44</v>
          </cell>
          <cell r="G27">
            <v>974.07</v>
          </cell>
          <cell r="H27">
            <v>886.54</v>
          </cell>
          <cell r="I27">
            <v>849.28</v>
          </cell>
          <cell r="J27">
            <v>940.93</v>
          </cell>
          <cell r="K27">
            <v>1001.15</v>
          </cell>
          <cell r="L27">
            <v>993.36</v>
          </cell>
          <cell r="M27">
            <v>907.54</v>
          </cell>
          <cell r="N27">
            <v>932.44</v>
          </cell>
          <cell r="O27">
            <v>903.31</v>
          </cell>
          <cell r="P27">
            <v>879.4</v>
          </cell>
          <cell r="Q27">
            <v>885.71</v>
          </cell>
          <cell r="R27">
            <v>951.81</v>
          </cell>
          <cell r="S27">
            <v>990.23</v>
          </cell>
          <cell r="T27">
            <v>927.38</v>
          </cell>
          <cell r="U27">
            <v>865.81</v>
          </cell>
          <cell r="V27">
            <v>867.34</v>
          </cell>
          <cell r="W27">
            <v>839.41</v>
          </cell>
          <cell r="X27">
            <v>842.35</v>
          </cell>
          <cell r="Y27">
            <v>823.91</v>
          </cell>
          <cell r="Z27">
            <v>835.35</v>
          </cell>
          <cell r="AA27">
            <v>833.55</v>
          </cell>
          <cell r="AB27">
            <v>837.45</v>
          </cell>
          <cell r="AC27">
            <v>827.07</v>
          </cell>
          <cell r="AD27">
            <v>837.76</v>
          </cell>
          <cell r="AE27">
            <v>809.05</v>
          </cell>
          <cell r="AF27">
            <v>844.18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37.76</v>
          </cell>
          <cell r="F36">
            <v>0</v>
          </cell>
          <cell r="G36">
            <v>7.69</v>
          </cell>
          <cell r="H36">
            <v>0</v>
          </cell>
          <cell r="I36">
            <v>0</v>
          </cell>
          <cell r="J36">
            <v>0</v>
          </cell>
          <cell r="K36">
            <v>7.76</v>
          </cell>
          <cell r="L36">
            <v>16.91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0.19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12.6</v>
          </cell>
          <cell r="F37">
            <v>3.33</v>
          </cell>
          <cell r="G37">
            <v>21.84</v>
          </cell>
          <cell r="H37">
            <v>28.43</v>
          </cell>
          <cell r="I37">
            <v>0</v>
          </cell>
          <cell r="J37">
            <v>0</v>
          </cell>
          <cell r="K37">
            <v>0</v>
          </cell>
          <cell r="L37">
            <v>3.84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0.94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53.66</v>
          </cell>
          <cell r="F38">
            <v>0</v>
          </cell>
          <cell r="G38">
            <v>39.590000000000003</v>
          </cell>
          <cell r="H38">
            <v>56.73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5.22</v>
          </cell>
          <cell r="P38">
            <v>15.53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1.91</v>
          </cell>
        </row>
        <row r="39">
          <cell r="B39">
            <v>0</v>
          </cell>
          <cell r="C39">
            <v>0</v>
          </cell>
          <cell r="D39">
            <v>20.65</v>
          </cell>
          <cell r="E39">
            <v>61.25</v>
          </cell>
          <cell r="F39">
            <v>0</v>
          </cell>
          <cell r="G39">
            <v>44.62</v>
          </cell>
          <cell r="H39">
            <v>74.849999999999994</v>
          </cell>
          <cell r="I39">
            <v>0</v>
          </cell>
          <cell r="J39">
            <v>0</v>
          </cell>
          <cell r="K39">
            <v>0</v>
          </cell>
          <cell r="L39">
            <v>0.94</v>
          </cell>
          <cell r="M39">
            <v>0</v>
          </cell>
          <cell r="N39">
            <v>0</v>
          </cell>
          <cell r="O39">
            <v>0</v>
          </cell>
          <cell r="P39">
            <v>26.75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2.35</v>
          </cell>
        </row>
        <row r="40">
          <cell r="B40">
            <v>0</v>
          </cell>
          <cell r="C40">
            <v>12.33</v>
          </cell>
          <cell r="D40">
            <v>37.369999999999997</v>
          </cell>
          <cell r="E40">
            <v>45.99</v>
          </cell>
          <cell r="F40">
            <v>0</v>
          </cell>
          <cell r="G40">
            <v>63.79</v>
          </cell>
          <cell r="H40">
            <v>68.680000000000007</v>
          </cell>
          <cell r="I40">
            <v>0</v>
          </cell>
          <cell r="J40">
            <v>0</v>
          </cell>
          <cell r="K40">
            <v>59.59</v>
          </cell>
          <cell r="L40">
            <v>37.04</v>
          </cell>
          <cell r="M40">
            <v>0</v>
          </cell>
          <cell r="N40">
            <v>2.96</v>
          </cell>
          <cell r="O40">
            <v>4.51</v>
          </cell>
          <cell r="P40">
            <v>33.979999999999997</v>
          </cell>
          <cell r="Q40">
            <v>11.02</v>
          </cell>
          <cell r="R40">
            <v>21.48</v>
          </cell>
          <cell r="S40">
            <v>0</v>
          </cell>
          <cell r="T40">
            <v>0.44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0.78</v>
          </cell>
        </row>
        <row r="41">
          <cell r="B41">
            <v>0</v>
          </cell>
          <cell r="C41">
            <v>31.23</v>
          </cell>
          <cell r="D41">
            <v>56.68</v>
          </cell>
          <cell r="E41">
            <v>33.630000000000003</v>
          </cell>
          <cell r="F41">
            <v>0</v>
          </cell>
          <cell r="G41">
            <v>55.13</v>
          </cell>
          <cell r="H41">
            <v>38.340000000000003</v>
          </cell>
          <cell r="I41">
            <v>0</v>
          </cell>
          <cell r="J41">
            <v>7.4</v>
          </cell>
          <cell r="K41">
            <v>86.22</v>
          </cell>
          <cell r="L41">
            <v>44.68</v>
          </cell>
          <cell r="M41">
            <v>0</v>
          </cell>
          <cell r="N41">
            <v>24.13</v>
          </cell>
          <cell r="O41">
            <v>4.95</v>
          </cell>
          <cell r="P41">
            <v>13.37</v>
          </cell>
          <cell r="Q41">
            <v>4.72</v>
          </cell>
          <cell r="R41">
            <v>14.57</v>
          </cell>
          <cell r="S41">
            <v>0</v>
          </cell>
          <cell r="T41">
            <v>0.04</v>
          </cell>
          <cell r="U41">
            <v>0</v>
          </cell>
          <cell r="V41">
            <v>11.46</v>
          </cell>
          <cell r="W41">
            <v>0.11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2.2200000000000002</v>
          </cell>
        </row>
        <row r="42">
          <cell r="B42">
            <v>41.44</v>
          </cell>
          <cell r="C42">
            <v>61.59</v>
          </cell>
          <cell r="D42">
            <v>43.94</v>
          </cell>
          <cell r="E42">
            <v>14.27</v>
          </cell>
          <cell r="F42">
            <v>0</v>
          </cell>
          <cell r="G42">
            <v>62.7</v>
          </cell>
          <cell r="H42">
            <v>0</v>
          </cell>
          <cell r="I42">
            <v>0</v>
          </cell>
          <cell r="J42">
            <v>0</v>
          </cell>
          <cell r="K42">
            <v>82.42</v>
          </cell>
          <cell r="L42">
            <v>28.36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5.0999999999999996</v>
          </cell>
          <cell r="R42">
            <v>5.04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B43">
            <v>0.21</v>
          </cell>
          <cell r="C43">
            <v>1.72</v>
          </cell>
          <cell r="D43">
            <v>26.14</v>
          </cell>
          <cell r="E43">
            <v>0</v>
          </cell>
          <cell r="F43">
            <v>0</v>
          </cell>
          <cell r="G43">
            <v>85.73</v>
          </cell>
          <cell r="H43">
            <v>0</v>
          </cell>
          <cell r="I43">
            <v>0</v>
          </cell>
          <cell r="J43">
            <v>0</v>
          </cell>
          <cell r="K43">
            <v>48.7</v>
          </cell>
          <cell r="L43">
            <v>9.86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12.9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B44">
            <v>1.61</v>
          </cell>
          <cell r="C44">
            <v>0</v>
          </cell>
          <cell r="D44">
            <v>23.96</v>
          </cell>
          <cell r="E44">
            <v>0</v>
          </cell>
          <cell r="F44">
            <v>9.3800000000000008</v>
          </cell>
          <cell r="G44">
            <v>43.92</v>
          </cell>
          <cell r="H44">
            <v>0</v>
          </cell>
          <cell r="I44">
            <v>0</v>
          </cell>
          <cell r="J44">
            <v>0</v>
          </cell>
          <cell r="K44">
            <v>47.03</v>
          </cell>
          <cell r="L44">
            <v>41.99</v>
          </cell>
          <cell r="M44">
            <v>1.6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31.79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</row>
        <row r="45">
          <cell r="B45">
            <v>0</v>
          </cell>
          <cell r="C45">
            <v>0</v>
          </cell>
          <cell r="D45">
            <v>6.61</v>
          </cell>
          <cell r="E45">
            <v>0</v>
          </cell>
          <cell r="F45">
            <v>0</v>
          </cell>
          <cell r="G45">
            <v>21.84</v>
          </cell>
          <cell r="H45">
            <v>0</v>
          </cell>
          <cell r="I45">
            <v>0</v>
          </cell>
          <cell r="J45">
            <v>0</v>
          </cell>
          <cell r="K45">
            <v>41.84</v>
          </cell>
          <cell r="L45">
            <v>34.090000000000003</v>
          </cell>
          <cell r="M45">
            <v>6.22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55.13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14.85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1.84</v>
          </cell>
          <cell r="F48">
            <v>0</v>
          </cell>
          <cell r="G48">
            <v>9.15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27.58</v>
          </cell>
          <cell r="F49">
            <v>0</v>
          </cell>
          <cell r="G49">
            <v>13.8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42.36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10.74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0.02</v>
          </cell>
          <cell r="F51">
            <v>0</v>
          </cell>
          <cell r="G51">
            <v>4.97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1.78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11.67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0.34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3.26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1.59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8.18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  <row r="60">
          <cell r="B60">
            <v>338.08</v>
          </cell>
          <cell r="C60">
            <v>390.58</v>
          </cell>
          <cell r="D60">
            <v>157.4</v>
          </cell>
          <cell r="E60">
            <v>76.89</v>
          </cell>
          <cell r="F60">
            <v>61.39</v>
          </cell>
          <cell r="G60">
            <v>61.05</v>
          </cell>
          <cell r="H60">
            <v>112.74</v>
          </cell>
          <cell r="I60">
            <v>104.92</v>
          </cell>
          <cell r="J60">
            <v>841.81</v>
          </cell>
          <cell r="K60">
            <v>178.15</v>
          </cell>
          <cell r="L60">
            <v>120.21</v>
          </cell>
          <cell r="M60">
            <v>126.85</v>
          </cell>
          <cell r="N60">
            <v>72.239999999999995</v>
          </cell>
          <cell r="O60">
            <v>291.27999999999997</v>
          </cell>
          <cell r="P60">
            <v>913.31</v>
          </cell>
          <cell r="Q60">
            <v>353.32</v>
          </cell>
          <cell r="R60">
            <v>285.33</v>
          </cell>
          <cell r="S60">
            <v>357.47</v>
          </cell>
          <cell r="T60">
            <v>344.59</v>
          </cell>
          <cell r="U60">
            <v>532.12</v>
          </cell>
          <cell r="V60">
            <v>666.5</v>
          </cell>
          <cell r="W60">
            <v>663.9</v>
          </cell>
          <cell r="X60">
            <v>206.78</v>
          </cell>
          <cell r="Y60">
            <v>837.11</v>
          </cell>
          <cell r="Z60">
            <v>522.67999999999995</v>
          </cell>
          <cell r="AA60">
            <v>728.06</v>
          </cell>
          <cell r="AB60">
            <v>624.96</v>
          </cell>
          <cell r="AC60">
            <v>821.44</v>
          </cell>
          <cell r="AD60">
            <v>808.14</v>
          </cell>
          <cell r="AE60">
            <v>847.74</v>
          </cell>
          <cell r="AF60">
            <v>811.94</v>
          </cell>
        </row>
        <row r="61">
          <cell r="B61">
            <v>578.11</v>
          </cell>
          <cell r="C61">
            <v>339.92</v>
          </cell>
          <cell r="D61">
            <v>301.24</v>
          </cell>
          <cell r="E61">
            <v>58.3</v>
          </cell>
          <cell r="F61">
            <v>88.99</v>
          </cell>
          <cell r="G61">
            <v>123.97</v>
          </cell>
          <cell r="H61">
            <v>103</v>
          </cell>
          <cell r="I61">
            <v>78.45</v>
          </cell>
          <cell r="J61">
            <v>492.47</v>
          </cell>
          <cell r="K61">
            <v>156.27000000000001</v>
          </cell>
          <cell r="L61">
            <v>192.22</v>
          </cell>
          <cell r="M61">
            <v>178.74</v>
          </cell>
          <cell r="N61">
            <v>214.3</v>
          </cell>
          <cell r="O61">
            <v>237.41</v>
          </cell>
          <cell r="P61">
            <v>519.29</v>
          </cell>
          <cell r="Q61">
            <v>337.33</v>
          </cell>
          <cell r="R61">
            <v>857.15</v>
          </cell>
          <cell r="S61">
            <v>364.6</v>
          </cell>
          <cell r="T61">
            <v>359.3</v>
          </cell>
          <cell r="U61">
            <v>277.39999999999998</v>
          </cell>
          <cell r="V61">
            <v>636.62</v>
          </cell>
          <cell r="W61">
            <v>521.04999999999995</v>
          </cell>
          <cell r="X61">
            <v>198.47</v>
          </cell>
          <cell r="Y61">
            <v>827.19</v>
          </cell>
          <cell r="Z61">
            <v>823.29</v>
          </cell>
          <cell r="AA61">
            <v>543.16999999999996</v>
          </cell>
          <cell r="AB61">
            <v>728.06</v>
          </cell>
          <cell r="AC61">
            <v>837.64</v>
          </cell>
          <cell r="AD61">
            <v>816.55</v>
          </cell>
          <cell r="AE61">
            <v>801.96</v>
          </cell>
          <cell r="AF61">
            <v>758.8</v>
          </cell>
        </row>
        <row r="62">
          <cell r="B62">
            <v>478.85</v>
          </cell>
          <cell r="C62">
            <v>489.95</v>
          </cell>
          <cell r="D62">
            <v>566.61</v>
          </cell>
          <cell r="E62">
            <v>76.44</v>
          </cell>
          <cell r="F62">
            <v>269.12</v>
          </cell>
          <cell r="G62">
            <v>247.99</v>
          </cell>
          <cell r="H62">
            <v>160.29</v>
          </cell>
          <cell r="I62">
            <v>289.2</v>
          </cell>
          <cell r="J62">
            <v>486.65</v>
          </cell>
          <cell r="K62">
            <v>249.99</v>
          </cell>
          <cell r="L62">
            <v>139.78</v>
          </cell>
          <cell r="M62">
            <v>639.99</v>
          </cell>
          <cell r="N62">
            <v>520.48</v>
          </cell>
          <cell r="O62">
            <v>279.11</v>
          </cell>
          <cell r="P62">
            <v>308.33</v>
          </cell>
          <cell r="Q62">
            <v>503.05</v>
          </cell>
          <cell r="R62">
            <v>746.47</v>
          </cell>
          <cell r="S62">
            <v>792.31</v>
          </cell>
          <cell r="T62">
            <v>239.89</v>
          </cell>
          <cell r="U62">
            <v>524.92999999999995</v>
          </cell>
          <cell r="V62">
            <v>634.65</v>
          </cell>
          <cell r="W62">
            <v>509.39</v>
          </cell>
          <cell r="X62">
            <v>823.93</v>
          </cell>
          <cell r="Y62">
            <v>822.27</v>
          </cell>
          <cell r="Z62">
            <v>822.17</v>
          </cell>
          <cell r="AA62">
            <v>831.89</v>
          </cell>
          <cell r="AB62">
            <v>715.02</v>
          </cell>
          <cell r="AC62">
            <v>808.1</v>
          </cell>
          <cell r="AD62">
            <v>791.88</v>
          </cell>
          <cell r="AE62">
            <v>788.95</v>
          </cell>
          <cell r="AF62">
            <v>748.17</v>
          </cell>
        </row>
        <row r="63">
          <cell r="B63">
            <v>516.53</v>
          </cell>
          <cell r="C63">
            <v>431.54</v>
          </cell>
          <cell r="D63">
            <v>523.65</v>
          </cell>
          <cell r="E63">
            <v>120.36</v>
          </cell>
          <cell r="F63">
            <v>563.27</v>
          </cell>
          <cell r="G63">
            <v>880.55</v>
          </cell>
          <cell r="H63">
            <v>305.45999999999998</v>
          </cell>
          <cell r="I63">
            <v>849.37</v>
          </cell>
          <cell r="J63">
            <v>482.75</v>
          </cell>
          <cell r="K63">
            <v>744.55</v>
          </cell>
          <cell r="L63">
            <v>132.55000000000001</v>
          </cell>
          <cell r="M63">
            <v>898.54</v>
          </cell>
          <cell r="N63">
            <v>858.48</v>
          </cell>
          <cell r="O63">
            <v>860.94</v>
          </cell>
          <cell r="P63">
            <v>470.59</v>
          </cell>
          <cell r="Q63">
            <v>720.04</v>
          </cell>
          <cell r="R63">
            <v>262.24</v>
          </cell>
          <cell r="S63">
            <v>549.23</v>
          </cell>
          <cell r="T63">
            <v>782.11</v>
          </cell>
          <cell r="U63">
            <v>732.32</v>
          </cell>
          <cell r="V63">
            <v>818.1</v>
          </cell>
          <cell r="W63">
            <v>490.99</v>
          </cell>
          <cell r="X63">
            <v>819.35</v>
          </cell>
          <cell r="Y63">
            <v>818.26</v>
          </cell>
          <cell r="Z63">
            <v>830.47</v>
          </cell>
          <cell r="AA63">
            <v>723.13</v>
          </cell>
          <cell r="AB63">
            <v>798.27</v>
          </cell>
          <cell r="AC63">
            <v>780.69</v>
          </cell>
          <cell r="AD63">
            <v>769.54</v>
          </cell>
          <cell r="AE63">
            <v>728.02</v>
          </cell>
          <cell r="AF63">
            <v>742.49</v>
          </cell>
        </row>
        <row r="64">
          <cell r="B64">
            <v>85.77</v>
          </cell>
          <cell r="C64">
            <v>90.89</v>
          </cell>
          <cell r="D64">
            <v>109.03</v>
          </cell>
          <cell r="E64">
            <v>0</v>
          </cell>
          <cell r="F64">
            <v>46.02</v>
          </cell>
          <cell r="G64">
            <v>0.11</v>
          </cell>
          <cell r="H64">
            <v>14.47</v>
          </cell>
          <cell r="I64">
            <v>14.72</v>
          </cell>
          <cell r="J64">
            <v>62.75</v>
          </cell>
          <cell r="K64">
            <v>0.31</v>
          </cell>
          <cell r="L64">
            <v>0.12</v>
          </cell>
          <cell r="M64">
            <v>43.33</v>
          </cell>
          <cell r="N64">
            <v>34.22</v>
          </cell>
          <cell r="O64">
            <v>34.26</v>
          </cell>
          <cell r="P64">
            <v>26.51</v>
          </cell>
          <cell r="Q64">
            <v>73.349999999999994</v>
          </cell>
          <cell r="R64">
            <v>30.66</v>
          </cell>
          <cell r="S64">
            <v>20.05</v>
          </cell>
          <cell r="T64">
            <v>74.5</v>
          </cell>
          <cell r="U64">
            <v>64.45</v>
          </cell>
          <cell r="V64">
            <v>70.739999999999995</v>
          </cell>
          <cell r="W64">
            <v>40.26</v>
          </cell>
          <cell r="X64">
            <v>101.52</v>
          </cell>
          <cell r="Y64">
            <v>785.04</v>
          </cell>
          <cell r="Z64">
            <v>130.13999999999999</v>
          </cell>
          <cell r="AA64">
            <v>36.15</v>
          </cell>
          <cell r="AB64">
            <v>42.36</v>
          </cell>
          <cell r="AC64">
            <v>49.12</v>
          </cell>
          <cell r="AD64">
            <v>167.47</v>
          </cell>
          <cell r="AE64">
            <v>63.03</v>
          </cell>
          <cell r="AF64">
            <v>28.84</v>
          </cell>
        </row>
        <row r="65">
          <cell r="B65">
            <v>106.09</v>
          </cell>
          <cell r="C65">
            <v>196.49</v>
          </cell>
          <cell r="D65">
            <v>86.76</v>
          </cell>
          <cell r="E65">
            <v>0.06</v>
          </cell>
          <cell r="F65">
            <v>0.51</v>
          </cell>
          <cell r="G65">
            <v>0</v>
          </cell>
          <cell r="H65">
            <v>0</v>
          </cell>
          <cell r="I65">
            <v>60.64</v>
          </cell>
          <cell r="J65">
            <v>151.41999999999999</v>
          </cell>
          <cell r="K65">
            <v>76.040000000000006</v>
          </cell>
          <cell r="L65">
            <v>1.8</v>
          </cell>
          <cell r="M65">
            <v>4.13</v>
          </cell>
          <cell r="N65">
            <v>3.85</v>
          </cell>
          <cell r="O65">
            <v>13.99</v>
          </cell>
          <cell r="P65">
            <v>27.7</v>
          </cell>
          <cell r="Q65">
            <v>59.81</v>
          </cell>
          <cell r="R65">
            <v>103.19</v>
          </cell>
          <cell r="S65">
            <v>8.27</v>
          </cell>
          <cell r="T65">
            <v>75.569999999999993</v>
          </cell>
          <cell r="U65">
            <v>76.3</v>
          </cell>
          <cell r="V65">
            <v>80.22</v>
          </cell>
          <cell r="W65">
            <v>28.34</v>
          </cell>
          <cell r="X65">
            <v>109.88</v>
          </cell>
          <cell r="Y65">
            <v>271.67</v>
          </cell>
          <cell r="Z65">
            <v>230.33</v>
          </cell>
          <cell r="AA65">
            <v>59.66</v>
          </cell>
          <cell r="AB65">
            <v>32.35</v>
          </cell>
          <cell r="AC65">
            <v>107.63</v>
          </cell>
          <cell r="AD65">
            <v>263.44</v>
          </cell>
          <cell r="AE65">
            <v>99.21</v>
          </cell>
          <cell r="AF65">
            <v>13.8</v>
          </cell>
        </row>
        <row r="66">
          <cell r="B66">
            <v>98.03</v>
          </cell>
          <cell r="C66">
            <v>108.29</v>
          </cell>
          <cell r="D66">
            <v>67.62</v>
          </cell>
          <cell r="E66">
            <v>0</v>
          </cell>
          <cell r="F66">
            <v>12.55</v>
          </cell>
          <cell r="G66">
            <v>0</v>
          </cell>
          <cell r="H66">
            <v>0</v>
          </cell>
          <cell r="I66">
            <v>49.48</v>
          </cell>
          <cell r="J66">
            <v>28.43</v>
          </cell>
          <cell r="K66">
            <v>14.07</v>
          </cell>
          <cell r="L66">
            <v>37.49</v>
          </cell>
          <cell r="M66">
            <v>37.93</v>
          </cell>
          <cell r="N66">
            <v>11.12</v>
          </cell>
          <cell r="O66">
            <v>0.56000000000000005</v>
          </cell>
          <cell r="P66">
            <v>0</v>
          </cell>
          <cell r="Q66">
            <v>35.99</v>
          </cell>
          <cell r="R66">
            <v>41.93</v>
          </cell>
          <cell r="S66">
            <v>23.69</v>
          </cell>
          <cell r="T66">
            <v>78.34</v>
          </cell>
          <cell r="U66">
            <v>139.29</v>
          </cell>
          <cell r="V66">
            <v>67.790000000000006</v>
          </cell>
          <cell r="W66">
            <v>44.65</v>
          </cell>
          <cell r="X66">
            <v>213.41</v>
          </cell>
          <cell r="Y66">
            <v>227.02</v>
          </cell>
          <cell r="Z66">
            <v>262.11</v>
          </cell>
          <cell r="AA66">
            <v>57.28</v>
          </cell>
          <cell r="AB66">
            <v>70.430000000000007</v>
          </cell>
          <cell r="AC66">
            <v>115.98</v>
          </cell>
          <cell r="AD66">
            <v>425.51</v>
          </cell>
          <cell r="AE66">
            <v>185.56</v>
          </cell>
          <cell r="AF66">
            <v>11.53</v>
          </cell>
        </row>
        <row r="67">
          <cell r="B67">
            <v>85.68</v>
          </cell>
          <cell r="C67">
            <v>84.09</v>
          </cell>
          <cell r="D67">
            <v>0</v>
          </cell>
          <cell r="E67">
            <v>0</v>
          </cell>
          <cell r="F67">
            <v>17.54</v>
          </cell>
          <cell r="G67">
            <v>0</v>
          </cell>
          <cell r="H67">
            <v>0</v>
          </cell>
          <cell r="I67">
            <v>35.31</v>
          </cell>
          <cell r="J67">
            <v>60.81</v>
          </cell>
          <cell r="K67">
            <v>13.2</v>
          </cell>
          <cell r="L67">
            <v>3.61</v>
          </cell>
          <cell r="M67">
            <v>48.44</v>
          </cell>
          <cell r="N67">
            <v>16.37</v>
          </cell>
          <cell r="O67">
            <v>9.9600000000000009</v>
          </cell>
          <cell r="P67">
            <v>0</v>
          </cell>
          <cell r="Q67">
            <v>50.23</v>
          </cell>
          <cell r="R67">
            <v>8.1999999999999993</v>
          </cell>
          <cell r="S67">
            <v>22.17</v>
          </cell>
          <cell r="T67">
            <v>18.55</v>
          </cell>
          <cell r="U67">
            <v>165.91</v>
          </cell>
          <cell r="V67">
            <v>33.36</v>
          </cell>
          <cell r="W67">
            <v>48.77</v>
          </cell>
          <cell r="X67">
            <v>214.35</v>
          </cell>
          <cell r="Y67">
            <v>231.59</v>
          </cell>
          <cell r="Z67">
            <v>237.51</v>
          </cell>
          <cell r="AA67">
            <v>29.25</v>
          </cell>
          <cell r="AB67">
            <v>63.7</v>
          </cell>
          <cell r="AC67">
            <v>233.94</v>
          </cell>
          <cell r="AD67">
            <v>45.27</v>
          </cell>
          <cell r="AE67">
            <v>168.17</v>
          </cell>
          <cell r="AF67">
            <v>17.13</v>
          </cell>
        </row>
        <row r="68">
          <cell r="B68">
            <v>52.17</v>
          </cell>
          <cell r="C68">
            <v>0</v>
          </cell>
          <cell r="D68">
            <v>0</v>
          </cell>
          <cell r="E68">
            <v>0</v>
          </cell>
          <cell r="F68">
            <v>17.88</v>
          </cell>
          <cell r="G68">
            <v>0</v>
          </cell>
          <cell r="H68">
            <v>0</v>
          </cell>
          <cell r="I68">
            <v>16.12</v>
          </cell>
          <cell r="J68">
            <v>8.6999999999999993</v>
          </cell>
          <cell r="K68">
            <v>0</v>
          </cell>
          <cell r="L68">
            <v>0</v>
          </cell>
          <cell r="M68">
            <v>9.5399999999999991</v>
          </cell>
          <cell r="N68">
            <v>0.06</v>
          </cell>
          <cell r="O68">
            <v>5.54</v>
          </cell>
          <cell r="P68">
            <v>0</v>
          </cell>
          <cell r="Q68">
            <v>0</v>
          </cell>
          <cell r="R68">
            <v>0</v>
          </cell>
          <cell r="S68">
            <v>13.65</v>
          </cell>
          <cell r="T68">
            <v>1.47</v>
          </cell>
          <cell r="U68">
            <v>17.440000000000001</v>
          </cell>
          <cell r="V68">
            <v>10.4</v>
          </cell>
          <cell r="W68">
            <v>57.03</v>
          </cell>
          <cell r="X68">
            <v>39.590000000000003</v>
          </cell>
          <cell r="Y68">
            <v>264.91000000000003</v>
          </cell>
          <cell r="Z68">
            <v>287.37</v>
          </cell>
          <cell r="AA68">
            <v>26.31</v>
          </cell>
          <cell r="AB68">
            <v>57.42</v>
          </cell>
          <cell r="AC68">
            <v>164.37</v>
          </cell>
          <cell r="AD68">
            <v>201.36</v>
          </cell>
          <cell r="AE68">
            <v>130.41</v>
          </cell>
          <cell r="AF68">
            <v>70.069999999999993</v>
          </cell>
        </row>
        <row r="69">
          <cell r="B69">
            <v>26.67</v>
          </cell>
          <cell r="C69">
            <v>0</v>
          </cell>
          <cell r="D69">
            <v>0</v>
          </cell>
          <cell r="E69">
            <v>0</v>
          </cell>
          <cell r="F69">
            <v>10.24</v>
          </cell>
          <cell r="G69">
            <v>0</v>
          </cell>
          <cell r="H69">
            <v>0</v>
          </cell>
          <cell r="I69">
            <v>26.15</v>
          </cell>
          <cell r="J69">
            <v>0</v>
          </cell>
          <cell r="K69">
            <v>0</v>
          </cell>
          <cell r="L69">
            <v>0</v>
          </cell>
          <cell r="M69">
            <v>14.4</v>
          </cell>
          <cell r="N69">
            <v>0.16</v>
          </cell>
          <cell r="O69">
            <v>4.09</v>
          </cell>
          <cell r="P69">
            <v>0</v>
          </cell>
          <cell r="Q69">
            <v>0</v>
          </cell>
          <cell r="R69">
            <v>0</v>
          </cell>
          <cell r="S69">
            <v>3.11</v>
          </cell>
          <cell r="T69">
            <v>1.76</v>
          </cell>
          <cell r="U69">
            <v>11.59</v>
          </cell>
          <cell r="V69">
            <v>0</v>
          </cell>
          <cell r="W69">
            <v>9.8000000000000007</v>
          </cell>
          <cell r="X69">
            <v>95.58</v>
          </cell>
          <cell r="Y69">
            <v>76.61</v>
          </cell>
          <cell r="Z69">
            <v>138.41</v>
          </cell>
          <cell r="AA69">
            <v>36.74</v>
          </cell>
          <cell r="AB69">
            <v>77.58</v>
          </cell>
          <cell r="AC69">
            <v>89.98</v>
          </cell>
          <cell r="AD69">
            <v>62.2</v>
          </cell>
          <cell r="AE69">
            <v>480.59</v>
          </cell>
          <cell r="AF69">
            <v>50.22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0.25</v>
          </cell>
          <cell r="F70">
            <v>37.42</v>
          </cell>
          <cell r="G70">
            <v>0</v>
          </cell>
          <cell r="H70">
            <v>15.14</v>
          </cell>
          <cell r="I70">
            <v>47.1</v>
          </cell>
          <cell r="J70">
            <v>31.27</v>
          </cell>
          <cell r="K70">
            <v>0</v>
          </cell>
          <cell r="L70">
            <v>0</v>
          </cell>
          <cell r="M70">
            <v>74.12</v>
          </cell>
          <cell r="N70">
            <v>53.68</v>
          </cell>
          <cell r="O70">
            <v>21.44</v>
          </cell>
          <cell r="P70">
            <v>36.229999999999997</v>
          </cell>
          <cell r="Q70">
            <v>0.01</v>
          </cell>
          <cell r="R70">
            <v>0</v>
          </cell>
          <cell r="S70">
            <v>6.96</v>
          </cell>
          <cell r="T70">
            <v>5.61</v>
          </cell>
          <cell r="U70">
            <v>17.440000000000001</v>
          </cell>
          <cell r="V70">
            <v>24.91</v>
          </cell>
          <cell r="W70">
            <v>43.51</v>
          </cell>
          <cell r="X70">
            <v>90.88</v>
          </cell>
          <cell r="Y70">
            <v>61.04</v>
          </cell>
          <cell r="Z70">
            <v>144.94</v>
          </cell>
          <cell r="AA70">
            <v>96.2</v>
          </cell>
          <cell r="AB70">
            <v>257.27</v>
          </cell>
          <cell r="AC70">
            <v>102.73</v>
          </cell>
          <cell r="AD70">
            <v>115.33</v>
          </cell>
          <cell r="AE70">
            <v>829.12</v>
          </cell>
          <cell r="AF70">
            <v>202.65</v>
          </cell>
        </row>
        <row r="71">
          <cell r="B71">
            <v>5.31</v>
          </cell>
          <cell r="C71">
            <v>0.3</v>
          </cell>
          <cell r="D71">
            <v>0</v>
          </cell>
          <cell r="E71">
            <v>33.18</v>
          </cell>
          <cell r="F71">
            <v>13.43</v>
          </cell>
          <cell r="G71">
            <v>0</v>
          </cell>
          <cell r="H71">
            <v>76.3</v>
          </cell>
          <cell r="I71">
            <v>42.66</v>
          </cell>
          <cell r="J71">
            <v>61.88</v>
          </cell>
          <cell r="K71">
            <v>0</v>
          </cell>
          <cell r="L71">
            <v>0.82</v>
          </cell>
          <cell r="M71">
            <v>86.3</v>
          </cell>
          <cell r="N71">
            <v>71.459999999999994</v>
          </cell>
          <cell r="O71">
            <v>107.02</v>
          </cell>
          <cell r="P71">
            <v>30.88</v>
          </cell>
          <cell r="Q71">
            <v>17.05</v>
          </cell>
          <cell r="R71">
            <v>37.64</v>
          </cell>
          <cell r="S71">
            <v>0.04</v>
          </cell>
          <cell r="T71">
            <v>17.29</v>
          </cell>
          <cell r="U71">
            <v>71.48</v>
          </cell>
          <cell r="V71">
            <v>80.83</v>
          </cell>
          <cell r="W71">
            <v>44.78</v>
          </cell>
          <cell r="X71">
            <v>74.209999999999994</v>
          </cell>
          <cell r="Y71">
            <v>761.94</v>
          </cell>
          <cell r="Z71">
            <v>123.94</v>
          </cell>
          <cell r="AA71">
            <v>265.76</v>
          </cell>
          <cell r="AB71">
            <v>156.19</v>
          </cell>
          <cell r="AC71">
            <v>236.12</v>
          </cell>
          <cell r="AD71">
            <v>637.79999999999995</v>
          </cell>
          <cell r="AE71">
            <v>743.64</v>
          </cell>
          <cell r="AF71">
            <v>158.52000000000001</v>
          </cell>
        </row>
        <row r="72">
          <cell r="B72">
            <v>0.1</v>
          </cell>
          <cell r="C72">
            <v>92.05</v>
          </cell>
          <cell r="D72">
            <v>0</v>
          </cell>
          <cell r="E72">
            <v>8.35</v>
          </cell>
          <cell r="F72">
            <v>0</v>
          </cell>
          <cell r="G72">
            <v>0</v>
          </cell>
          <cell r="H72">
            <v>69.37</v>
          </cell>
          <cell r="I72">
            <v>202.43</v>
          </cell>
          <cell r="J72">
            <v>55.26</v>
          </cell>
          <cell r="K72">
            <v>0</v>
          </cell>
          <cell r="L72">
            <v>0</v>
          </cell>
          <cell r="M72">
            <v>0.24</v>
          </cell>
          <cell r="N72">
            <v>38.82</v>
          </cell>
          <cell r="O72">
            <v>71.59</v>
          </cell>
          <cell r="P72">
            <v>132.56</v>
          </cell>
          <cell r="Q72">
            <v>34.979999999999997</v>
          </cell>
          <cell r="R72">
            <v>32.65</v>
          </cell>
          <cell r="S72">
            <v>0</v>
          </cell>
          <cell r="T72">
            <v>21.71</v>
          </cell>
          <cell r="U72">
            <v>115.99</v>
          </cell>
          <cell r="V72">
            <v>152.79</v>
          </cell>
          <cell r="W72">
            <v>52.73</v>
          </cell>
          <cell r="X72">
            <v>100.22</v>
          </cell>
          <cell r="Y72">
            <v>160.5</v>
          </cell>
          <cell r="Z72">
            <v>90.25</v>
          </cell>
          <cell r="AA72">
            <v>597.91999999999996</v>
          </cell>
          <cell r="AB72">
            <v>175.84</v>
          </cell>
          <cell r="AC72">
            <v>343.66</v>
          </cell>
          <cell r="AD72">
            <v>635.64</v>
          </cell>
          <cell r="AE72">
            <v>736.35</v>
          </cell>
          <cell r="AF72">
            <v>96.14</v>
          </cell>
        </row>
        <row r="73">
          <cell r="B73">
            <v>31.05</v>
          </cell>
          <cell r="C73">
            <v>34.94</v>
          </cell>
          <cell r="D73">
            <v>0.63</v>
          </cell>
          <cell r="E73">
            <v>23.76</v>
          </cell>
          <cell r="F73">
            <v>3.61</v>
          </cell>
          <cell r="G73">
            <v>0</v>
          </cell>
          <cell r="H73">
            <v>42.38</v>
          </cell>
          <cell r="I73">
            <v>201.85</v>
          </cell>
          <cell r="J73">
            <v>91.42</v>
          </cell>
          <cell r="K73">
            <v>0</v>
          </cell>
          <cell r="L73">
            <v>0</v>
          </cell>
          <cell r="M73">
            <v>0</v>
          </cell>
          <cell r="N73">
            <v>65.010000000000005</v>
          </cell>
          <cell r="O73">
            <v>111.66</v>
          </cell>
          <cell r="P73">
            <v>122.96</v>
          </cell>
          <cell r="Q73">
            <v>40.409999999999997</v>
          </cell>
          <cell r="R73">
            <v>138.80000000000001</v>
          </cell>
          <cell r="S73">
            <v>9.8800000000000008</v>
          </cell>
          <cell r="T73">
            <v>56.45</v>
          </cell>
          <cell r="U73">
            <v>106.39</v>
          </cell>
          <cell r="V73">
            <v>197.68</v>
          </cell>
          <cell r="W73">
            <v>49.63</v>
          </cell>
          <cell r="X73">
            <v>345</v>
          </cell>
          <cell r="Y73">
            <v>851.75</v>
          </cell>
          <cell r="Z73">
            <v>42.24</v>
          </cell>
          <cell r="AA73">
            <v>609.70000000000005</v>
          </cell>
          <cell r="AB73">
            <v>331.05</v>
          </cell>
          <cell r="AC73">
            <v>669.42</v>
          </cell>
          <cell r="AD73">
            <v>866.65</v>
          </cell>
          <cell r="AE73">
            <v>743.76</v>
          </cell>
          <cell r="AF73">
            <v>190.67</v>
          </cell>
        </row>
        <row r="74">
          <cell r="B74">
            <v>79.83</v>
          </cell>
          <cell r="C74">
            <v>41.61</v>
          </cell>
          <cell r="D74">
            <v>27.54</v>
          </cell>
          <cell r="E74">
            <v>37.880000000000003</v>
          </cell>
          <cell r="F74">
            <v>58.21</v>
          </cell>
          <cell r="G74">
            <v>0</v>
          </cell>
          <cell r="H74">
            <v>88.09</v>
          </cell>
          <cell r="I74">
            <v>199.04</v>
          </cell>
          <cell r="J74">
            <v>95.04</v>
          </cell>
          <cell r="K74">
            <v>49</v>
          </cell>
          <cell r="L74">
            <v>11.8</v>
          </cell>
          <cell r="M74">
            <v>68.52</v>
          </cell>
          <cell r="N74">
            <v>141.31</v>
          </cell>
          <cell r="O74">
            <v>134.38</v>
          </cell>
          <cell r="P74">
            <v>111.73</v>
          </cell>
          <cell r="Q74">
            <v>82.75</v>
          </cell>
          <cell r="R74">
            <v>133.4</v>
          </cell>
          <cell r="S74">
            <v>51.9</v>
          </cell>
          <cell r="T74">
            <v>99.78</v>
          </cell>
          <cell r="U74">
            <v>225.93</v>
          </cell>
          <cell r="V74">
            <v>183.09</v>
          </cell>
          <cell r="W74">
            <v>76.97</v>
          </cell>
          <cell r="X74">
            <v>322.3</v>
          </cell>
          <cell r="Y74">
            <v>278.29000000000002</v>
          </cell>
          <cell r="Z74">
            <v>34.229999999999997</v>
          </cell>
          <cell r="AA74">
            <v>817.04</v>
          </cell>
          <cell r="AB74">
            <v>228.84</v>
          </cell>
          <cell r="AC74">
            <v>874.88</v>
          </cell>
          <cell r="AD74">
            <v>860.78</v>
          </cell>
          <cell r="AE74">
            <v>740.89</v>
          </cell>
          <cell r="AF74">
            <v>216.87</v>
          </cell>
        </row>
        <row r="75">
          <cell r="B75">
            <v>157.69999999999999</v>
          </cell>
          <cell r="C75">
            <v>139.34</v>
          </cell>
          <cell r="D75">
            <v>73.150000000000006</v>
          </cell>
          <cell r="E75">
            <v>25.79</v>
          </cell>
          <cell r="F75">
            <v>53.26</v>
          </cell>
          <cell r="G75">
            <v>1.27</v>
          </cell>
          <cell r="H75">
            <v>107.02</v>
          </cell>
          <cell r="I75">
            <v>193.91</v>
          </cell>
          <cell r="J75">
            <v>145.02000000000001</v>
          </cell>
          <cell r="K75">
            <v>85.62</v>
          </cell>
          <cell r="L75">
            <v>7.57</v>
          </cell>
          <cell r="M75">
            <v>34.6</v>
          </cell>
          <cell r="N75">
            <v>126.36</v>
          </cell>
          <cell r="O75">
            <v>359.11</v>
          </cell>
          <cell r="P75">
            <v>100.82</v>
          </cell>
          <cell r="Q75">
            <v>107.79</v>
          </cell>
          <cell r="R75">
            <v>156.59</v>
          </cell>
          <cell r="S75">
            <v>110.47</v>
          </cell>
          <cell r="T75">
            <v>112.11</v>
          </cell>
          <cell r="U75">
            <v>122.93</v>
          </cell>
          <cell r="V75">
            <v>182.09</v>
          </cell>
          <cell r="W75">
            <v>313.54000000000002</v>
          </cell>
          <cell r="X75">
            <v>321.58</v>
          </cell>
          <cell r="Y75">
            <v>836.62</v>
          </cell>
          <cell r="Z75">
            <v>43.03</v>
          </cell>
          <cell r="AA75">
            <v>67.209999999999994</v>
          </cell>
          <cell r="AB75">
            <v>260.51</v>
          </cell>
          <cell r="AC75">
            <v>574.20000000000005</v>
          </cell>
          <cell r="AD75">
            <v>855.76</v>
          </cell>
          <cell r="AE75">
            <v>554.5</v>
          </cell>
          <cell r="AF75">
            <v>197.97</v>
          </cell>
        </row>
        <row r="76">
          <cell r="B76">
            <v>147.94999999999999</v>
          </cell>
          <cell r="C76">
            <v>113.48</v>
          </cell>
          <cell r="D76">
            <v>67.290000000000006</v>
          </cell>
          <cell r="E76">
            <v>2.79</v>
          </cell>
          <cell r="F76">
            <v>72.540000000000006</v>
          </cell>
          <cell r="G76">
            <v>0.06</v>
          </cell>
          <cell r="H76">
            <v>106.87</v>
          </cell>
          <cell r="I76">
            <v>166.87</v>
          </cell>
          <cell r="J76">
            <v>138.63999999999999</v>
          </cell>
          <cell r="K76">
            <v>48.19</v>
          </cell>
          <cell r="L76">
            <v>22.67</v>
          </cell>
          <cell r="M76">
            <v>40.520000000000003</v>
          </cell>
          <cell r="N76">
            <v>106.63</v>
          </cell>
          <cell r="O76">
            <v>317.55</v>
          </cell>
          <cell r="P76">
            <v>116.43</v>
          </cell>
          <cell r="Q76">
            <v>118.65</v>
          </cell>
          <cell r="R76">
            <v>115.8</v>
          </cell>
          <cell r="S76">
            <v>110.95</v>
          </cell>
          <cell r="T76">
            <v>92.4</v>
          </cell>
          <cell r="U76">
            <v>344.19</v>
          </cell>
          <cell r="V76">
            <v>212.6</v>
          </cell>
          <cell r="W76">
            <v>248.17</v>
          </cell>
          <cell r="X76">
            <v>278.14</v>
          </cell>
          <cell r="Y76">
            <v>282.31</v>
          </cell>
          <cell r="Z76">
            <v>42.91</v>
          </cell>
          <cell r="AA76">
            <v>807.19</v>
          </cell>
          <cell r="AB76">
            <v>300.35000000000002</v>
          </cell>
          <cell r="AC76">
            <v>237.37</v>
          </cell>
          <cell r="AD76">
            <v>851.99</v>
          </cell>
          <cell r="AE76">
            <v>498.81</v>
          </cell>
          <cell r="AF76">
            <v>190</v>
          </cell>
        </row>
        <row r="77">
          <cell r="B77">
            <v>153.21</v>
          </cell>
          <cell r="C77">
            <v>103.42</v>
          </cell>
          <cell r="D77">
            <v>78.41</v>
          </cell>
          <cell r="E77">
            <v>0</v>
          </cell>
          <cell r="F77">
            <v>74.77</v>
          </cell>
          <cell r="G77">
            <v>0</v>
          </cell>
          <cell r="H77">
            <v>126.28</v>
          </cell>
          <cell r="I77">
            <v>182.27</v>
          </cell>
          <cell r="J77">
            <v>144.97999999999999</v>
          </cell>
          <cell r="K77">
            <v>69.44</v>
          </cell>
          <cell r="L77">
            <v>19.11</v>
          </cell>
          <cell r="M77">
            <v>36.53</v>
          </cell>
          <cell r="N77">
            <v>73.290000000000006</v>
          </cell>
          <cell r="O77">
            <v>343.18</v>
          </cell>
          <cell r="P77">
            <v>313.11</v>
          </cell>
          <cell r="Q77">
            <v>74.42</v>
          </cell>
          <cell r="R77">
            <v>148.44</v>
          </cell>
          <cell r="S77">
            <v>113.98</v>
          </cell>
          <cell r="T77">
            <v>54.21</v>
          </cell>
          <cell r="U77">
            <v>202.42</v>
          </cell>
          <cell r="V77">
            <v>284.39</v>
          </cell>
          <cell r="W77">
            <v>284.11</v>
          </cell>
          <cell r="X77">
            <v>274.51</v>
          </cell>
          <cell r="Y77">
            <v>261.33</v>
          </cell>
          <cell r="Z77">
            <v>16.79</v>
          </cell>
          <cell r="AA77">
            <v>318.74</v>
          </cell>
          <cell r="AB77">
            <v>306.42</v>
          </cell>
          <cell r="AC77">
            <v>234.41</v>
          </cell>
          <cell r="AD77">
            <v>785.68</v>
          </cell>
          <cell r="AE77">
            <v>494.25</v>
          </cell>
          <cell r="AF77">
            <v>200.91</v>
          </cell>
        </row>
        <row r="78">
          <cell r="B78">
            <v>129.84</v>
          </cell>
          <cell r="C78">
            <v>75.900000000000006</v>
          </cell>
          <cell r="D78">
            <v>54.46</v>
          </cell>
          <cell r="E78">
            <v>0</v>
          </cell>
          <cell r="F78">
            <v>70.180000000000007</v>
          </cell>
          <cell r="G78">
            <v>31.28</v>
          </cell>
          <cell r="H78">
            <v>127.74</v>
          </cell>
          <cell r="I78">
            <v>172.76</v>
          </cell>
          <cell r="J78">
            <v>133.15</v>
          </cell>
          <cell r="K78">
            <v>73.69</v>
          </cell>
          <cell r="L78">
            <v>8.34</v>
          </cell>
          <cell r="M78">
            <v>39.39</v>
          </cell>
          <cell r="N78">
            <v>119.33</v>
          </cell>
          <cell r="O78">
            <v>355.57</v>
          </cell>
          <cell r="P78">
            <v>332.39</v>
          </cell>
          <cell r="Q78">
            <v>107.12</v>
          </cell>
          <cell r="R78">
            <v>113.02</v>
          </cell>
          <cell r="S78">
            <v>69.7</v>
          </cell>
          <cell r="T78">
            <v>62.65</v>
          </cell>
          <cell r="U78">
            <v>193.75</v>
          </cell>
          <cell r="V78">
            <v>282.88</v>
          </cell>
          <cell r="W78">
            <v>321.83</v>
          </cell>
          <cell r="X78">
            <v>276.27999999999997</v>
          </cell>
          <cell r="Y78">
            <v>107.96</v>
          </cell>
          <cell r="Z78">
            <v>0</v>
          </cell>
          <cell r="AA78">
            <v>136.55000000000001</v>
          </cell>
          <cell r="AB78">
            <v>256.11</v>
          </cell>
          <cell r="AC78">
            <v>245.65</v>
          </cell>
          <cell r="AD78">
            <v>844.23</v>
          </cell>
          <cell r="AE78">
            <v>536.04</v>
          </cell>
          <cell r="AF78">
            <v>200.82</v>
          </cell>
        </row>
        <row r="79">
          <cell r="B79">
            <v>169.83</v>
          </cell>
          <cell r="C79">
            <v>84.41</v>
          </cell>
          <cell r="D79">
            <v>57.75</v>
          </cell>
          <cell r="E79">
            <v>5.05</v>
          </cell>
          <cell r="F79">
            <v>80.98</v>
          </cell>
          <cell r="G79">
            <v>0.13</v>
          </cell>
          <cell r="H79">
            <v>131.01</v>
          </cell>
          <cell r="I79">
            <v>187.28</v>
          </cell>
          <cell r="J79">
            <v>125.58</v>
          </cell>
          <cell r="K79">
            <v>38.43</v>
          </cell>
          <cell r="L79">
            <v>2.42</v>
          </cell>
          <cell r="M79">
            <v>21.82</v>
          </cell>
          <cell r="N79">
            <v>130.56</v>
          </cell>
          <cell r="O79">
            <v>366.47</v>
          </cell>
          <cell r="P79">
            <v>326.87</v>
          </cell>
          <cell r="Q79">
            <v>134.37</v>
          </cell>
          <cell r="R79">
            <v>114.96</v>
          </cell>
          <cell r="S79">
            <v>31.5</v>
          </cell>
          <cell r="T79">
            <v>55.95</v>
          </cell>
          <cell r="U79">
            <v>348.03</v>
          </cell>
          <cell r="V79">
            <v>230.31</v>
          </cell>
          <cell r="W79">
            <v>295.95999999999998</v>
          </cell>
          <cell r="X79">
            <v>271.36</v>
          </cell>
          <cell r="Y79">
            <v>315.5</v>
          </cell>
          <cell r="Z79">
            <v>21.04</v>
          </cell>
          <cell r="AA79">
            <v>346.49</v>
          </cell>
          <cell r="AB79">
            <v>559.52</v>
          </cell>
          <cell r="AC79">
            <v>767.72</v>
          </cell>
          <cell r="AD79">
            <v>751.6</v>
          </cell>
          <cell r="AE79">
            <v>506.16</v>
          </cell>
          <cell r="AF79">
            <v>270.52</v>
          </cell>
        </row>
        <row r="80">
          <cell r="B80">
            <v>205.57</v>
          </cell>
          <cell r="C80">
            <v>112.68</v>
          </cell>
          <cell r="D80">
            <v>67.67</v>
          </cell>
          <cell r="E80">
            <v>68</v>
          </cell>
          <cell r="F80">
            <v>94.43</v>
          </cell>
          <cell r="G80">
            <v>1.4</v>
          </cell>
          <cell r="H80">
            <v>379.5</v>
          </cell>
          <cell r="I80">
            <v>208.72</v>
          </cell>
          <cell r="J80">
            <v>120.43</v>
          </cell>
          <cell r="K80">
            <v>144.19</v>
          </cell>
          <cell r="L80">
            <v>7.81</v>
          </cell>
          <cell r="M80">
            <v>1.97</v>
          </cell>
          <cell r="N80">
            <v>125.17</v>
          </cell>
          <cell r="O80">
            <v>346.21</v>
          </cell>
          <cell r="P80">
            <v>346.95</v>
          </cell>
          <cell r="Q80">
            <v>102.16</v>
          </cell>
          <cell r="R80">
            <v>116.13</v>
          </cell>
          <cell r="S80">
            <v>64.31</v>
          </cell>
          <cell r="T80">
            <v>88.62</v>
          </cell>
          <cell r="U80">
            <v>327.29000000000002</v>
          </cell>
          <cell r="V80">
            <v>336.21</v>
          </cell>
          <cell r="W80">
            <v>264.77</v>
          </cell>
          <cell r="X80">
            <v>571.49</v>
          </cell>
          <cell r="Y80">
            <v>553.17999999999995</v>
          </cell>
          <cell r="Z80">
            <v>3.86</v>
          </cell>
          <cell r="AA80">
            <v>210.23</v>
          </cell>
          <cell r="AB80">
            <v>540.41999999999996</v>
          </cell>
          <cell r="AC80">
            <v>779.01</v>
          </cell>
          <cell r="AD80">
            <v>757.47</v>
          </cell>
          <cell r="AE80">
            <v>484.8</v>
          </cell>
          <cell r="AF80">
            <v>750.9</v>
          </cell>
        </row>
        <row r="81">
          <cell r="B81">
            <v>171.74</v>
          </cell>
          <cell r="C81">
            <v>139.12</v>
          </cell>
          <cell r="D81">
            <v>117.57</v>
          </cell>
          <cell r="E81">
            <v>68.930000000000007</v>
          </cell>
          <cell r="F81">
            <v>84.41</v>
          </cell>
          <cell r="G81">
            <v>2.95</v>
          </cell>
          <cell r="H81">
            <v>350.11</v>
          </cell>
          <cell r="I81">
            <v>500.58</v>
          </cell>
          <cell r="J81">
            <v>88.64</v>
          </cell>
          <cell r="K81">
            <v>134.6</v>
          </cell>
          <cell r="L81">
            <v>39.81</v>
          </cell>
          <cell r="M81">
            <v>1.71</v>
          </cell>
          <cell r="N81">
            <v>104.7</v>
          </cell>
          <cell r="O81">
            <v>338.99</v>
          </cell>
          <cell r="P81">
            <v>282.42</v>
          </cell>
          <cell r="Q81">
            <v>90.4</v>
          </cell>
          <cell r="R81">
            <v>123.54</v>
          </cell>
          <cell r="S81">
            <v>76.819999999999993</v>
          </cell>
          <cell r="T81">
            <v>92.73</v>
          </cell>
          <cell r="U81">
            <v>270.67</v>
          </cell>
          <cell r="V81">
            <v>392.56</v>
          </cell>
          <cell r="W81">
            <v>287.49</v>
          </cell>
          <cell r="X81">
            <v>799.02</v>
          </cell>
          <cell r="Y81">
            <v>524.01</v>
          </cell>
          <cell r="Z81">
            <v>9.49</v>
          </cell>
          <cell r="AA81">
            <v>250.64</v>
          </cell>
          <cell r="AB81">
            <v>792.92</v>
          </cell>
          <cell r="AC81">
            <v>775.42</v>
          </cell>
          <cell r="AD81">
            <v>748.82</v>
          </cell>
          <cell r="AE81">
            <v>500.12</v>
          </cell>
          <cell r="AF81">
            <v>759.51</v>
          </cell>
        </row>
        <row r="82">
          <cell r="B82">
            <v>179.98</v>
          </cell>
          <cell r="C82">
            <v>106.66</v>
          </cell>
          <cell r="D82">
            <v>170.52</v>
          </cell>
          <cell r="E82">
            <v>14.29</v>
          </cell>
          <cell r="F82">
            <v>91.46</v>
          </cell>
          <cell r="G82">
            <v>13.23</v>
          </cell>
          <cell r="H82">
            <v>322.52</v>
          </cell>
          <cell r="I82">
            <v>231.71</v>
          </cell>
          <cell r="J82">
            <v>24.69</v>
          </cell>
          <cell r="K82">
            <v>93.98</v>
          </cell>
          <cell r="L82">
            <v>0</v>
          </cell>
          <cell r="M82">
            <v>49.48</v>
          </cell>
          <cell r="N82">
            <v>137.02000000000001</v>
          </cell>
          <cell r="O82">
            <v>437.39</v>
          </cell>
          <cell r="P82">
            <v>303.01</v>
          </cell>
          <cell r="Q82">
            <v>296.2</v>
          </cell>
          <cell r="R82">
            <v>130.18</v>
          </cell>
          <cell r="S82">
            <v>133.18</v>
          </cell>
          <cell r="T82">
            <v>146.28</v>
          </cell>
          <cell r="U82">
            <v>341.21</v>
          </cell>
          <cell r="V82">
            <v>550.64</v>
          </cell>
          <cell r="W82">
            <v>580.92999999999995</v>
          </cell>
          <cell r="X82">
            <v>758.64</v>
          </cell>
          <cell r="Y82">
            <v>504.84</v>
          </cell>
          <cell r="Z82">
            <v>73.53</v>
          </cell>
          <cell r="AA82">
            <v>748.21</v>
          </cell>
          <cell r="AB82">
            <v>859.53</v>
          </cell>
          <cell r="AC82">
            <v>840.18</v>
          </cell>
          <cell r="AD82">
            <v>738.93</v>
          </cell>
          <cell r="AE82">
            <v>720.47</v>
          </cell>
          <cell r="AF82">
            <v>836.95</v>
          </cell>
        </row>
        <row r="83">
          <cell r="B83">
            <v>281.02</v>
          </cell>
          <cell r="C83">
            <v>135.09</v>
          </cell>
          <cell r="D83">
            <v>146.03</v>
          </cell>
          <cell r="E83">
            <v>94.27</v>
          </cell>
          <cell r="F83">
            <v>95.83</v>
          </cell>
          <cell r="G83">
            <v>105.71</v>
          </cell>
          <cell r="H83">
            <v>170.4</v>
          </cell>
          <cell r="I83">
            <v>550.24</v>
          </cell>
          <cell r="J83">
            <v>117.48</v>
          </cell>
          <cell r="K83">
            <v>227.98</v>
          </cell>
          <cell r="L83">
            <v>113.08</v>
          </cell>
          <cell r="M83">
            <v>51.45</v>
          </cell>
          <cell r="N83">
            <v>154.30000000000001</v>
          </cell>
          <cell r="O83">
            <v>712.23</v>
          </cell>
          <cell r="P83">
            <v>305.11</v>
          </cell>
          <cell r="Q83">
            <v>293.76</v>
          </cell>
          <cell r="R83">
            <v>400.1</v>
          </cell>
          <cell r="S83">
            <v>196.45</v>
          </cell>
          <cell r="T83">
            <v>323.12</v>
          </cell>
          <cell r="U83">
            <v>676.71</v>
          </cell>
          <cell r="V83">
            <v>571.19000000000005</v>
          </cell>
          <cell r="W83">
            <v>279.32</v>
          </cell>
          <cell r="X83">
            <v>855.35</v>
          </cell>
          <cell r="Y83">
            <v>837.77</v>
          </cell>
          <cell r="Z83">
            <v>849.97</v>
          </cell>
          <cell r="AA83">
            <v>525.79999999999995</v>
          </cell>
          <cell r="AB83">
            <v>851.99</v>
          </cell>
          <cell r="AC83">
            <v>738.77</v>
          </cell>
          <cell r="AD83">
            <v>858.82</v>
          </cell>
          <cell r="AE83">
            <v>725.62</v>
          </cell>
          <cell r="AF83">
            <v>861.2</v>
          </cell>
        </row>
        <row r="93">
          <cell r="C93">
            <v>1.2160000000000001E-2</v>
          </cell>
        </row>
        <row r="306">
          <cell r="A306">
            <v>-5.54</v>
          </cell>
        </row>
        <row r="309">
          <cell r="A309">
            <v>196.78</v>
          </cell>
        </row>
        <row r="321">
          <cell r="D321">
            <v>537283.31999999995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97"/>
  <sheetViews>
    <sheetView tabSelected="1" zoomScale="70" zoomScaleNormal="70" workbookViewId="0">
      <selection activeCell="X7" sqref="X7"/>
    </sheetView>
  </sheetViews>
  <sheetFormatPr defaultColWidth="8.7109375" defaultRowHeight="15" x14ac:dyDescent="0.25"/>
  <cols>
    <col min="1" max="1" width="8.7109375" style="1" customWidth="1"/>
    <col min="2" max="6" width="11" style="2" customWidth="1"/>
    <col min="7" max="13" width="9.140625" style="2" bestFit="1" customWidth="1"/>
    <col min="14" max="14" width="9.140625" style="2" customWidth="1"/>
    <col min="15" max="18" width="9.7109375" style="2" customWidth="1"/>
    <col min="19" max="19" width="8.7109375" style="2" customWidth="1"/>
    <col min="20" max="20" width="9.140625" style="2" bestFit="1" customWidth="1"/>
    <col min="21" max="22" width="8.7109375" style="2" customWidth="1"/>
    <col min="23" max="23" width="9.140625" style="2" bestFit="1" customWidth="1"/>
    <col min="24" max="25" width="8.7109375" style="2" customWidth="1"/>
    <col min="26" max="26" width="9.140625" style="2" bestFit="1" customWidth="1"/>
    <col min="27" max="30" width="8.7109375" style="1"/>
    <col min="31" max="16384" width="8.7109375" style="2"/>
  </cols>
  <sheetData>
    <row r="1" spans="1:88" ht="46.5" customHeight="1" x14ac:dyDescent="0.25">
      <c r="B1" s="42" t="s">
        <v>28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</row>
    <row r="2" spans="1:88" s="3" customFormat="1" ht="12" customHeight="1" x14ac:dyDescent="0.25"/>
    <row r="3" spans="1:88" ht="21" customHeight="1" x14ac:dyDescent="0.25">
      <c r="B3" s="43" t="s">
        <v>0</v>
      </c>
      <c r="C3" s="43"/>
      <c r="D3" s="43"/>
      <c r="E3" s="43"/>
      <c r="F3" s="43"/>
      <c r="G3" s="4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1"/>
      <c r="U3" s="1"/>
      <c r="V3" s="1"/>
      <c r="W3" s="1"/>
      <c r="X3" s="1"/>
      <c r="Y3" s="1"/>
      <c r="Z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</row>
    <row r="4" spans="1:88" ht="37.5" customHeight="1" x14ac:dyDescent="0.25">
      <c r="B4" s="41" t="s">
        <v>1</v>
      </c>
      <c r="C4" s="41"/>
      <c r="D4" s="41"/>
      <c r="E4" s="41"/>
      <c r="F4" s="41"/>
      <c r="G4" s="4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</row>
    <row r="5" spans="1:88" ht="28.5" customHeight="1" x14ac:dyDescent="0.25">
      <c r="B5" s="44" t="s">
        <v>2</v>
      </c>
      <c r="C5" s="44"/>
      <c r="D5" s="44"/>
      <c r="E5" s="44"/>
      <c r="F5" s="44"/>
      <c r="G5" s="6">
        <f>ROUND('[1]Расчет для I-II ЦК'!$E$7,2)</f>
        <v>59.88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5"/>
      <c r="U5" s="5"/>
      <c r="V5" s="5"/>
      <c r="W5" s="5"/>
      <c r="X5" s="5"/>
      <c r="Y5" s="5"/>
      <c r="Z5" s="5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</row>
    <row r="6" spans="1:88" ht="18.75" x14ac:dyDescent="0.25">
      <c r="A6" s="5"/>
      <c r="B6" s="43" t="s">
        <v>3</v>
      </c>
      <c r="C6" s="43"/>
      <c r="D6" s="43"/>
      <c r="E6" s="43"/>
      <c r="F6" s="43"/>
      <c r="G6" s="43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</row>
    <row r="7" spans="1:88" ht="48.75" customHeight="1" x14ac:dyDescent="0.25">
      <c r="A7" s="5"/>
      <c r="B7" s="41" t="s">
        <v>4</v>
      </c>
      <c r="C7" s="41"/>
      <c r="D7" s="41"/>
      <c r="E7" s="41"/>
      <c r="F7" s="41"/>
      <c r="G7" s="41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</row>
    <row r="8" spans="1:88" ht="15" customHeight="1" x14ac:dyDescent="0.25">
      <c r="A8" s="5"/>
      <c r="B8" s="48" t="s">
        <v>5</v>
      </c>
      <c r="C8" s="49"/>
      <c r="D8" s="49"/>
      <c r="E8" s="49"/>
      <c r="F8" s="49"/>
      <c r="G8" s="50"/>
      <c r="H8" s="9"/>
      <c r="I8" s="9"/>
      <c r="J8" s="9"/>
      <c r="K8" s="9"/>
      <c r="L8" s="9"/>
      <c r="M8" s="9"/>
      <c r="N8" s="10"/>
      <c r="O8" s="5"/>
      <c r="P8" s="5"/>
      <c r="Q8" s="5"/>
      <c r="R8" s="5"/>
      <c r="S8" s="5"/>
      <c r="T8" s="5"/>
      <c r="U8" s="9"/>
      <c r="V8" s="9"/>
      <c r="W8" s="9"/>
      <c r="X8" s="9"/>
      <c r="Y8" s="9"/>
      <c r="Z8" s="9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</row>
    <row r="9" spans="1:88" x14ac:dyDescent="0.25">
      <c r="A9" s="5"/>
      <c r="B9" s="51" t="s">
        <v>6</v>
      </c>
      <c r="C9" s="52"/>
      <c r="D9" s="52"/>
      <c r="E9" s="52"/>
      <c r="F9" s="53"/>
      <c r="G9" s="11">
        <f>ROUND('[1]Расчет для I-II ЦК'!$E$35,2)</f>
        <v>31.71</v>
      </c>
      <c r="H9" s="12"/>
      <c r="I9" s="13"/>
      <c r="J9" s="13"/>
      <c r="K9" s="13"/>
      <c r="L9" s="13"/>
      <c r="M9" s="13"/>
      <c r="N9" s="13"/>
      <c r="O9" s="5"/>
      <c r="P9" s="5"/>
      <c r="Q9" s="5"/>
      <c r="R9" s="5"/>
      <c r="S9" s="5"/>
      <c r="T9" s="5"/>
      <c r="U9" s="54"/>
      <c r="V9" s="54"/>
      <c r="W9" s="54"/>
      <c r="X9" s="54"/>
      <c r="Y9" s="54"/>
      <c r="Z9" s="54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</row>
    <row r="10" spans="1:88" ht="15" customHeight="1" x14ac:dyDescent="0.25">
      <c r="A10" s="5"/>
      <c r="B10" s="51" t="s">
        <v>7</v>
      </c>
      <c r="C10" s="52"/>
      <c r="D10" s="52"/>
      <c r="E10" s="52"/>
      <c r="F10" s="53"/>
      <c r="G10" s="11">
        <f>ROUND('[1]Расчет для I-II ЦК'!$E$40,2)</f>
        <v>62.23</v>
      </c>
      <c r="H10" s="12"/>
      <c r="I10" s="13"/>
      <c r="J10" s="13"/>
      <c r="K10" s="13"/>
      <c r="L10" s="13"/>
      <c r="M10" s="13"/>
      <c r="N10" s="13"/>
      <c r="O10" s="5"/>
      <c r="P10" s="5"/>
      <c r="Q10" s="5"/>
      <c r="R10" s="5"/>
      <c r="S10" s="5"/>
      <c r="T10" s="5"/>
      <c r="U10" s="54"/>
      <c r="V10" s="54"/>
      <c r="W10" s="54"/>
      <c r="X10" s="54"/>
      <c r="Y10" s="54"/>
      <c r="Z10" s="54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</row>
    <row r="11" spans="1:88" x14ac:dyDescent="0.25">
      <c r="A11" s="5"/>
      <c r="B11" s="51" t="s">
        <v>8</v>
      </c>
      <c r="C11" s="52"/>
      <c r="D11" s="52"/>
      <c r="E11" s="52"/>
      <c r="F11" s="53"/>
      <c r="G11" s="11">
        <f>ROUND('[1]Расчет для I-II ЦК'!$E$45,2)</f>
        <v>167.62</v>
      </c>
      <c r="H11" s="12"/>
      <c r="I11" s="13"/>
      <c r="J11" s="13"/>
      <c r="K11" s="13"/>
      <c r="L11" s="13"/>
      <c r="M11" s="13"/>
      <c r="N11" s="13"/>
      <c r="O11" s="55"/>
      <c r="P11" s="55"/>
      <c r="Q11" s="55"/>
      <c r="R11" s="55"/>
      <c r="S11" s="55"/>
      <c r="T11" s="5"/>
      <c r="U11" s="5"/>
      <c r="V11" s="5"/>
      <c r="W11" s="5"/>
      <c r="X11" s="5"/>
      <c r="Y11" s="5"/>
      <c r="Z11" s="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</row>
    <row r="12" spans="1:88" x14ac:dyDescent="0.25">
      <c r="A12" s="5"/>
      <c r="B12" s="56" t="s">
        <v>9</v>
      </c>
      <c r="C12" s="57"/>
      <c r="D12" s="57"/>
      <c r="E12" s="57"/>
      <c r="F12" s="57"/>
      <c r="G12" s="58"/>
      <c r="H12" s="14"/>
      <c r="I12" s="14"/>
      <c r="J12" s="14"/>
      <c r="K12" s="14"/>
      <c r="L12" s="14"/>
      <c r="M12" s="14"/>
      <c r="N12" s="13"/>
      <c r="O12" s="15"/>
      <c r="P12" s="15"/>
      <c r="Q12" s="15"/>
      <c r="R12" s="15"/>
      <c r="S12" s="15"/>
      <c r="T12" s="5"/>
      <c r="U12" s="5"/>
      <c r="V12" s="5"/>
      <c r="W12" s="5"/>
      <c r="X12" s="5"/>
      <c r="Y12" s="5"/>
      <c r="Z12" s="5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</row>
    <row r="13" spans="1:88" x14ac:dyDescent="0.25">
      <c r="A13" s="5"/>
      <c r="B13" s="51" t="s">
        <v>10</v>
      </c>
      <c r="C13" s="52"/>
      <c r="D13" s="52"/>
      <c r="E13" s="52"/>
      <c r="F13" s="53"/>
      <c r="G13" s="11">
        <f>ROUND('[1]Расчет для I-II ЦК'!$E$51,2)</f>
        <v>31.71</v>
      </c>
      <c r="H13" s="14"/>
      <c r="I13" s="14"/>
      <c r="J13" s="14"/>
      <c r="K13" s="14"/>
      <c r="L13" s="14"/>
      <c r="M13" s="14"/>
      <c r="N13" s="13"/>
      <c r="O13" s="15"/>
      <c r="P13" s="15"/>
      <c r="Q13" s="15"/>
      <c r="R13" s="15"/>
      <c r="S13" s="15"/>
      <c r="T13" s="5"/>
      <c r="U13" s="5"/>
      <c r="V13" s="5"/>
      <c r="W13" s="5"/>
      <c r="X13" s="5"/>
      <c r="Y13" s="5"/>
      <c r="Z13" s="5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</row>
    <row r="14" spans="1:88" x14ac:dyDescent="0.25">
      <c r="A14" s="5"/>
      <c r="B14" s="51" t="s">
        <v>11</v>
      </c>
      <c r="C14" s="52"/>
      <c r="D14" s="52"/>
      <c r="E14" s="52"/>
      <c r="F14" s="53"/>
      <c r="G14" s="11">
        <f>ROUND('[1]Расчет для I-II ЦК'!$E$56,2)</f>
        <v>108.25</v>
      </c>
      <c r="H14" s="14"/>
      <c r="I14" s="14"/>
      <c r="J14" s="14"/>
      <c r="K14" s="14"/>
      <c r="L14" s="14"/>
      <c r="M14" s="14"/>
      <c r="N14" s="13"/>
      <c r="O14" s="15"/>
      <c r="P14" s="15"/>
      <c r="Q14" s="15"/>
      <c r="R14" s="15"/>
      <c r="S14" s="15"/>
      <c r="T14" s="5"/>
      <c r="U14" s="5"/>
      <c r="V14" s="5"/>
      <c r="W14" s="5"/>
      <c r="X14" s="5"/>
      <c r="Y14" s="5"/>
      <c r="Z14" s="5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</row>
    <row r="15" spans="1:88" x14ac:dyDescent="0.25">
      <c r="A15" s="5"/>
      <c r="B15" s="15"/>
      <c r="C15" s="15"/>
      <c r="D15" s="15"/>
      <c r="E15" s="15"/>
      <c r="F15" s="15"/>
      <c r="G15" s="5"/>
      <c r="H15" s="5"/>
      <c r="I15" s="1"/>
      <c r="J15" s="1"/>
      <c r="K15" s="1"/>
      <c r="L15" s="1"/>
      <c r="M15" s="5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</row>
    <row r="16" spans="1:88" ht="15" customHeight="1" x14ac:dyDescent="0.3">
      <c r="B16" s="45" t="s">
        <v>12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7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</row>
    <row r="17" spans="2:88" ht="17.25" customHeight="1" x14ac:dyDescent="0.25">
      <c r="B17" s="65" t="s">
        <v>13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7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</row>
    <row r="18" spans="2:88" x14ac:dyDescent="0.25">
      <c r="B18" s="68" t="s">
        <v>14</v>
      </c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70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</row>
    <row r="19" spans="2:88" s="1" customFormat="1" x14ac:dyDescent="0.25">
      <c r="B19" s="71" t="s">
        <v>15</v>
      </c>
      <c r="C19" s="16">
        <v>0</v>
      </c>
      <c r="D19" s="16">
        <v>4.1666666666666664E-2</v>
      </c>
      <c r="E19" s="16">
        <v>8.3333333333333329E-2</v>
      </c>
      <c r="F19" s="16">
        <v>0.125</v>
      </c>
      <c r="G19" s="16">
        <v>0.16666666666666666</v>
      </c>
      <c r="H19" s="16">
        <v>0.20833333333333334</v>
      </c>
      <c r="I19" s="16">
        <v>0.25</v>
      </c>
      <c r="J19" s="16">
        <v>0.29166666666666669</v>
      </c>
      <c r="K19" s="16">
        <v>0.33333333333333331</v>
      </c>
      <c r="L19" s="16">
        <v>0.375</v>
      </c>
      <c r="M19" s="16">
        <v>0.41666666666666669</v>
      </c>
      <c r="N19" s="16">
        <v>0.45833333333333331</v>
      </c>
      <c r="O19" s="16">
        <v>0.5</v>
      </c>
      <c r="P19" s="16">
        <v>0.54166666666666663</v>
      </c>
      <c r="Q19" s="16">
        <v>0.58333333333333337</v>
      </c>
      <c r="R19" s="16">
        <v>0.625</v>
      </c>
      <c r="S19" s="16">
        <v>0.66666666666666663</v>
      </c>
      <c r="T19" s="16">
        <v>0.70833333333333337</v>
      </c>
      <c r="U19" s="16">
        <v>0.75</v>
      </c>
      <c r="V19" s="16">
        <v>0.79166666666666663</v>
      </c>
      <c r="W19" s="16">
        <v>0.83333333333333337</v>
      </c>
      <c r="X19" s="16">
        <v>0.875</v>
      </c>
      <c r="Y19" s="16">
        <v>0.91666666666666663</v>
      </c>
      <c r="Z19" s="16">
        <v>0.95833333333333337</v>
      </c>
    </row>
    <row r="20" spans="2:88" s="1" customFormat="1" x14ac:dyDescent="0.25">
      <c r="B20" s="71"/>
      <c r="C20" s="17" t="s">
        <v>16</v>
      </c>
      <c r="D20" s="17" t="s">
        <v>16</v>
      </c>
      <c r="E20" s="17" t="s">
        <v>16</v>
      </c>
      <c r="F20" s="17" t="s">
        <v>16</v>
      </c>
      <c r="G20" s="17" t="s">
        <v>16</v>
      </c>
      <c r="H20" s="17" t="s">
        <v>16</v>
      </c>
      <c r="I20" s="17" t="s">
        <v>16</v>
      </c>
      <c r="J20" s="17" t="s">
        <v>16</v>
      </c>
      <c r="K20" s="17" t="s">
        <v>16</v>
      </c>
      <c r="L20" s="17" t="s">
        <v>16</v>
      </c>
      <c r="M20" s="17" t="s">
        <v>16</v>
      </c>
      <c r="N20" s="17" t="s">
        <v>16</v>
      </c>
      <c r="O20" s="17" t="s">
        <v>16</v>
      </c>
      <c r="P20" s="17" t="s">
        <v>16</v>
      </c>
      <c r="Q20" s="17" t="s">
        <v>16</v>
      </c>
      <c r="R20" s="17" t="s">
        <v>16</v>
      </c>
      <c r="S20" s="17" t="s">
        <v>16</v>
      </c>
      <c r="T20" s="17" t="s">
        <v>16</v>
      </c>
      <c r="U20" s="17" t="s">
        <v>16</v>
      </c>
      <c r="V20" s="17" t="s">
        <v>16</v>
      </c>
      <c r="W20" s="17" t="s">
        <v>16</v>
      </c>
      <c r="X20" s="17" t="s">
        <v>16</v>
      </c>
      <c r="Y20" s="17" t="s">
        <v>16</v>
      </c>
      <c r="Z20" s="17" t="s">
        <v>17</v>
      </c>
    </row>
    <row r="21" spans="2:88" s="1" customFormat="1" x14ac:dyDescent="0.25">
      <c r="B21" s="71"/>
      <c r="C21" s="18">
        <v>4.1666666666666664E-2</v>
      </c>
      <c r="D21" s="18">
        <v>8.3333333333333329E-2</v>
      </c>
      <c r="E21" s="18">
        <v>0.125</v>
      </c>
      <c r="F21" s="18">
        <v>0.16666666666666666</v>
      </c>
      <c r="G21" s="18">
        <v>0.20833333333333334</v>
      </c>
      <c r="H21" s="18">
        <v>0.25</v>
      </c>
      <c r="I21" s="18">
        <v>0.29166666666666669</v>
      </c>
      <c r="J21" s="18">
        <v>0.33333333333333331</v>
      </c>
      <c r="K21" s="18">
        <v>0.375</v>
      </c>
      <c r="L21" s="18">
        <v>0.41666666666666669</v>
      </c>
      <c r="M21" s="18">
        <v>0.45833333333333331</v>
      </c>
      <c r="N21" s="18">
        <v>0.5</v>
      </c>
      <c r="O21" s="18">
        <v>0.54166666666666663</v>
      </c>
      <c r="P21" s="18">
        <v>0.58333333333333337</v>
      </c>
      <c r="Q21" s="18">
        <v>0.625</v>
      </c>
      <c r="R21" s="18">
        <v>0.66666666666666663</v>
      </c>
      <c r="S21" s="18">
        <v>0.70833333333333337</v>
      </c>
      <c r="T21" s="18">
        <v>0.75</v>
      </c>
      <c r="U21" s="18">
        <v>0.79166666666666663</v>
      </c>
      <c r="V21" s="18">
        <v>0.83333333333333337</v>
      </c>
      <c r="W21" s="18">
        <v>0.875</v>
      </c>
      <c r="X21" s="18">
        <v>0.91666666666666663</v>
      </c>
      <c r="Y21" s="18">
        <v>0.95833333333333337</v>
      </c>
      <c r="Z21" s="18">
        <v>0</v>
      </c>
    </row>
    <row r="22" spans="2:88" s="1" customFormat="1" x14ac:dyDescent="0.25">
      <c r="B22" s="19">
        <v>1</v>
      </c>
      <c r="C22" s="20">
        <f t="array" ref="C22:Z52">ROUND(TRANSPOSE('[1]III-ЦК_1'!B4:AF27*'[1]III-ЦК_1'!$C$37),2)</f>
        <v>33.53</v>
      </c>
      <c r="D22" s="20">
        <v>33.200000000000003</v>
      </c>
      <c r="E22" s="20">
        <v>31.86</v>
      </c>
      <c r="F22" s="20">
        <v>31.36</v>
      </c>
      <c r="G22" s="20">
        <v>30.93</v>
      </c>
      <c r="H22" s="20">
        <v>30.81</v>
      </c>
      <c r="I22" s="20">
        <v>32.119999999999997</v>
      </c>
      <c r="J22" s="20">
        <v>32.53</v>
      </c>
      <c r="K22" s="20">
        <v>33.31</v>
      </c>
      <c r="L22" s="20">
        <v>34.69</v>
      </c>
      <c r="M22" s="20">
        <v>34.89</v>
      </c>
      <c r="N22" s="20">
        <v>36.909999999999997</v>
      </c>
      <c r="O22" s="20">
        <v>36.729999999999997</v>
      </c>
      <c r="P22" s="20">
        <v>36.6</v>
      </c>
      <c r="Q22" s="20">
        <v>36.6</v>
      </c>
      <c r="R22" s="20">
        <v>36.229999999999997</v>
      </c>
      <c r="S22" s="20">
        <v>35.94</v>
      </c>
      <c r="T22" s="20">
        <v>35.57</v>
      </c>
      <c r="U22" s="20">
        <v>35.840000000000003</v>
      </c>
      <c r="V22" s="20">
        <v>36.4</v>
      </c>
      <c r="W22" s="20">
        <v>36.549999999999997</v>
      </c>
      <c r="X22" s="20">
        <v>36.270000000000003</v>
      </c>
      <c r="Y22" s="20">
        <v>36.42</v>
      </c>
      <c r="Z22" s="20">
        <v>34.97</v>
      </c>
    </row>
    <row r="23" spans="2:88" s="1" customFormat="1" x14ac:dyDescent="0.25">
      <c r="B23" s="21">
        <v>2</v>
      </c>
      <c r="C23" s="20">
        <v>35.57</v>
      </c>
      <c r="D23" s="20">
        <v>33.549999999999997</v>
      </c>
      <c r="E23" s="20">
        <v>32.11</v>
      </c>
      <c r="F23" s="20">
        <v>31.15</v>
      </c>
      <c r="G23" s="20">
        <v>31.97</v>
      </c>
      <c r="H23" s="20">
        <v>31.72</v>
      </c>
      <c r="I23" s="20">
        <v>32.26</v>
      </c>
      <c r="J23" s="20">
        <v>32.729999999999997</v>
      </c>
      <c r="K23" s="20">
        <v>33.61</v>
      </c>
      <c r="L23" s="20">
        <v>34.979999999999997</v>
      </c>
      <c r="M23" s="20">
        <v>35.44</v>
      </c>
      <c r="N23" s="20">
        <v>37.549999999999997</v>
      </c>
      <c r="O23" s="20">
        <v>38.020000000000003</v>
      </c>
      <c r="P23" s="20">
        <v>37.86</v>
      </c>
      <c r="Q23" s="20">
        <v>37.799999999999997</v>
      </c>
      <c r="R23" s="20">
        <v>37.53</v>
      </c>
      <c r="S23" s="20">
        <v>37.409999999999997</v>
      </c>
      <c r="T23" s="20">
        <v>37.36</v>
      </c>
      <c r="U23" s="20">
        <v>37.5</v>
      </c>
      <c r="V23" s="20">
        <v>38.159999999999997</v>
      </c>
      <c r="W23" s="20">
        <v>38.29</v>
      </c>
      <c r="X23" s="20">
        <v>37.96</v>
      </c>
      <c r="Y23" s="20">
        <v>37.92</v>
      </c>
      <c r="Z23" s="20">
        <v>37.57</v>
      </c>
    </row>
    <row r="24" spans="2:88" s="1" customFormat="1" x14ac:dyDescent="0.25">
      <c r="B24" s="19">
        <v>3</v>
      </c>
      <c r="C24" s="20">
        <v>36.04</v>
      </c>
      <c r="D24" s="20">
        <v>33.61</v>
      </c>
      <c r="E24" s="20">
        <v>32.159999999999997</v>
      </c>
      <c r="F24" s="20">
        <v>32.1</v>
      </c>
      <c r="G24" s="20">
        <v>32.35</v>
      </c>
      <c r="H24" s="20">
        <v>32.619999999999997</v>
      </c>
      <c r="I24" s="20">
        <v>33.31</v>
      </c>
      <c r="J24" s="20">
        <v>35.159999999999997</v>
      </c>
      <c r="K24" s="20">
        <v>35.47</v>
      </c>
      <c r="L24" s="20">
        <v>36.19</v>
      </c>
      <c r="M24" s="20">
        <v>37.03</v>
      </c>
      <c r="N24" s="20">
        <v>37.78</v>
      </c>
      <c r="O24" s="20">
        <v>37.75</v>
      </c>
      <c r="P24" s="20">
        <v>37.61</v>
      </c>
      <c r="Q24" s="20">
        <v>36.65</v>
      </c>
      <c r="R24" s="20">
        <v>36.53</v>
      </c>
      <c r="S24" s="20">
        <v>36.36</v>
      </c>
      <c r="T24" s="20">
        <v>36.159999999999997</v>
      </c>
      <c r="U24" s="20">
        <v>35.659999999999997</v>
      </c>
      <c r="V24" s="20">
        <v>36.51</v>
      </c>
      <c r="W24" s="20">
        <v>36.9</v>
      </c>
      <c r="X24" s="20">
        <v>36.75</v>
      </c>
      <c r="Y24" s="20">
        <v>36.270000000000003</v>
      </c>
      <c r="Z24" s="20">
        <v>36.74</v>
      </c>
    </row>
    <row r="25" spans="2:88" s="1" customFormat="1" x14ac:dyDescent="0.25">
      <c r="B25" s="22">
        <v>4</v>
      </c>
      <c r="C25" s="20">
        <v>35.72</v>
      </c>
      <c r="D25" s="20">
        <v>34.01</v>
      </c>
      <c r="E25" s="20">
        <v>33.950000000000003</v>
      </c>
      <c r="F25" s="20">
        <v>33.29</v>
      </c>
      <c r="G25" s="20">
        <v>32.81</v>
      </c>
      <c r="H25" s="20">
        <v>33.35</v>
      </c>
      <c r="I25" s="20">
        <v>33.35</v>
      </c>
      <c r="J25" s="20">
        <v>32.93</v>
      </c>
      <c r="K25" s="20">
        <v>33.590000000000003</v>
      </c>
      <c r="L25" s="20">
        <v>34.89</v>
      </c>
      <c r="M25" s="20">
        <v>35.75</v>
      </c>
      <c r="N25" s="20">
        <v>36.54</v>
      </c>
      <c r="O25" s="20">
        <v>37.11</v>
      </c>
      <c r="P25" s="20">
        <v>36.840000000000003</v>
      </c>
      <c r="Q25" s="20">
        <v>36.799999999999997</v>
      </c>
      <c r="R25" s="20">
        <v>36.29</v>
      </c>
      <c r="S25" s="20">
        <v>34.08</v>
      </c>
      <c r="T25" s="20">
        <v>34.32</v>
      </c>
      <c r="U25" s="20">
        <v>34.71</v>
      </c>
      <c r="V25" s="20">
        <v>36.18</v>
      </c>
      <c r="W25" s="20">
        <v>36.43</v>
      </c>
      <c r="X25" s="20">
        <v>36.25</v>
      </c>
      <c r="Y25" s="20">
        <v>35.35</v>
      </c>
      <c r="Z25" s="20">
        <v>33.840000000000003</v>
      </c>
    </row>
    <row r="26" spans="2:88" s="1" customFormat="1" x14ac:dyDescent="0.25">
      <c r="B26" s="22">
        <v>5</v>
      </c>
      <c r="C26" s="20">
        <v>34.159999999999997</v>
      </c>
      <c r="D26" s="20">
        <v>34.08</v>
      </c>
      <c r="E26" s="20">
        <v>32.94</v>
      </c>
      <c r="F26" s="20">
        <v>32.53</v>
      </c>
      <c r="G26" s="20">
        <v>32.270000000000003</v>
      </c>
      <c r="H26" s="20">
        <v>31.87</v>
      </c>
      <c r="I26" s="20">
        <v>32.090000000000003</v>
      </c>
      <c r="J26" s="20">
        <v>32.5</v>
      </c>
      <c r="K26" s="20">
        <v>32.450000000000003</v>
      </c>
      <c r="L26" s="20">
        <v>33.36</v>
      </c>
      <c r="M26" s="20">
        <v>33.99</v>
      </c>
      <c r="N26" s="20">
        <v>34.020000000000003</v>
      </c>
      <c r="O26" s="20">
        <v>34.090000000000003</v>
      </c>
      <c r="P26" s="20">
        <v>34.15</v>
      </c>
      <c r="Q26" s="20">
        <v>34.119999999999997</v>
      </c>
      <c r="R26" s="20">
        <v>34.04</v>
      </c>
      <c r="S26" s="20">
        <v>33.409999999999997</v>
      </c>
      <c r="T26" s="20">
        <v>33.57</v>
      </c>
      <c r="U26" s="20">
        <v>34.5</v>
      </c>
      <c r="V26" s="20">
        <v>35.159999999999997</v>
      </c>
      <c r="W26" s="20">
        <v>35.619999999999997</v>
      </c>
      <c r="X26" s="20">
        <v>34.950000000000003</v>
      </c>
      <c r="Y26" s="20">
        <v>35.590000000000003</v>
      </c>
      <c r="Z26" s="20">
        <v>34.04</v>
      </c>
    </row>
    <row r="27" spans="2:88" s="1" customFormat="1" x14ac:dyDescent="0.25">
      <c r="B27" s="22">
        <v>6</v>
      </c>
      <c r="C27" s="20">
        <v>33.5</v>
      </c>
      <c r="D27" s="20">
        <v>33.659999999999997</v>
      </c>
      <c r="E27" s="20">
        <v>32.950000000000003</v>
      </c>
      <c r="F27" s="20">
        <v>32.619999999999997</v>
      </c>
      <c r="G27" s="20">
        <v>32.46</v>
      </c>
      <c r="H27" s="20">
        <v>32.21</v>
      </c>
      <c r="I27" s="20">
        <v>32.82</v>
      </c>
      <c r="J27" s="20">
        <v>33.17</v>
      </c>
      <c r="K27" s="20">
        <v>33.57</v>
      </c>
      <c r="L27" s="20">
        <v>34.49</v>
      </c>
      <c r="M27" s="20">
        <v>35.270000000000003</v>
      </c>
      <c r="N27" s="20">
        <v>35.340000000000003</v>
      </c>
      <c r="O27" s="20">
        <v>36.26</v>
      </c>
      <c r="P27" s="20">
        <v>36.130000000000003</v>
      </c>
      <c r="Q27" s="20">
        <v>36.619999999999997</v>
      </c>
      <c r="R27" s="20">
        <v>36.92</v>
      </c>
      <c r="S27" s="20">
        <v>36.520000000000003</v>
      </c>
      <c r="T27" s="20">
        <v>36.25</v>
      </c>
      <c r="U27" s="20">
        <v>36.28</v>
      </c>
      <c r="V27" s="20">
        <v>36.619999999999997</v>
      </c>
      <c r="W27" s="20">
        <v>37.01</v>
      </c>
      <c r="X27" s="20">
        <v>37.14</v>
      </c>
      <c r="Y27" s="20">
        <v>37.450000000000003</v>
      </c>
      <c r="Z27" s="20">
        <v>36.43</v>
      </c>
    </row>
    <row r="28" spans="2:88" s="1" customFormat="1" x14ac:dyDescent="0.25">
      <c r="B28" s="22">
        <v>7</v>
      </c>
      <c r="C28" s="20">
        <v>36.479999999999997</v>
      </c>
      <c r="D28" s="20">
        <v>34.25</v>
      </c>
      <c r="E28" s="20">
        <v>33.29</v>
      </c>
      <c r="F28" s="20">
        <v>32.58</v>
      </c>
      <c r="G28" s="20">
        <v>31.82</v>
      </c>
      <c r="H28" s="20">
        <v>31.6</v>
      </c>
      <c r="I28" s="20">
        <v>32.29</v>
      </c>
      <c r="J28" s="20">
        <v>32.590000000000003</v>
      </c>
      <c r="K28" s="20">
        <v>33.07</v>
      </c>
      <c r="L28" s="20">
        <v>33.549999999999997</v>
      </c>
      <c r="M28" s="20">
        <v>34.869999999999997</v>
      </c>
      <c r="N28" s="20">
        <v>35.51</v>
      </c>
      <c r="O28" s="20">
        <v>35.65</v>
      </c>
      <c r="P28" s="20">
        <v>34.93</v>
      </c>
      <c r="Q28" s="20">
        <v>34.25</v>
      </c>
      <c r="R28" s="20">
        <v>34.17</v>
      </c>
      <c r="S28" s="20">
        <v>34.08</v>
      </c>
      <c r="T28" s="20">
        <v>33.97</v>
      </c>
      <c r="U28" s="20">
        <v>33.99</v>
      </c>
      <c r="V28" s="20">
        <v>34.299999999999997</v>
      </c>
      <c r="W28" s="20">
        <v>35.29</v>
      </c>
      <c r="X28" s="20">
        <v>34.130000000000003</v>
      </c>
      <c r="Y28" s="20">
        <v>34.090000000000003</v>
      </c>
      <c r="Z28" s="20">
        <v>33.19</v>
      </c>
    </row>
    <row r="29" spans="2:88" s="1" customFormat="1" x14ac:dyDescent="0.25">
      <c r="B29" s="22">
        <v>8</v>
      </c>
      <c r="C29" s="20">
        <v>33.119999999999997</v>
      </c>
      <c r="D29" s="20">
        <v>32.56</v>
      </c>
      <c r="E29" s="20">
        <v>31.9</v>
      </c>
      <c r="F29" s="20">
        <v>31.42</v>
      </c>
      <c r="G29" s="20">
        <v>28.86</v>
      </c>
      <c r="H29" s="20">
        <v>28.86</v>
      </c>
      <c r="I29" s="20">
        <v>29.03</v>
      </c>
      <c r="J29" s="20">
        <v>28.4</v>
      </c>
      <c r="K29" s="20">
        <v>28.67</v>
      </c>
      <c r="L29" s="20">
        <v>28.98</v>
      </c>
      <c r="M29" s="20">
        <v>29.45</v>
      </c>
      <c r="N29" s="20">
        <v>29.24</v>
      </c>
      <c r="O29" s="20">
        <v>28.93</v>
      </c>
      <c r="P29" s="20">
        <v>28.9</v>
      </c>
      <c r="Q29" s="20">
        <v>28.76</v>
      </c>
      <c r="R29" s="20">
        <v>28.59</v>
      </c>
      <c r="S29" s="20">
        <v>28.48</v>
      </c>
      <c r="T29" s="20">
        <v>28.49</v>
      </c>
      <c r="U29" s="20">
        <v>28.7</v>
      </c>
      <c r="V29" s="20">
        <v>29.2</v>
      </c>
      <c r="W29" s="20">
        <v>29.68</v>
      </c>
      <c r="X29" s="20">
        <v>29.3</v>
      </c>
      <c r="Y29" s="20">
        <v>29.99</v>
      </c>
      <c r="Z29" s="20">
        <v>31.81</v>
      </c>
    </row>
    <row r="30" spans="2:88" s="1" customFormat="1" x14ac:dyDescent="0.25">
      <c r="B30" s="22">
        <v>9</v>
      </c>
      <c r="C30" s="20">
        <v>31.06</v>
      </c>
      <c r="D30" s="20">
        <v>30.3</v>
      </c>
      <c r="E30" s="20">
        <v>28.7</v>
      </c>
      <c r="F30" s="20">
        <v>28.47</v>
      </c>
      <c r="G30" s="20">
        <v>30.06</v>
      </c>
      <c r="H30" s="20">
        <v>30.05</v>
      </c>
      <c r="I30" s="20">
        <v>30.96</v>
      </c>
      <c r="J30" s="20">
        <v>31.26</v>
      </c>
      <c r="K30" s="20">
        <v>32.590000000000003</v>
      </c>
      <c r="L30" s="20">
        <v>33.25</v>
      </c>
      <c r="M30" s="20">
        <v>33.65</v>
      </c>
      <c r="N30" s="20">
        <v>33.93</v>
      </c>
      <c r="O30" s="20">
        <v>33.6</v>
      </c>
      <c r="P30" s="20">
        <v>34.36</v>
      </c>
      <c r="Q30" s="20">
        <v>35.39</v>
      </c>
      <c r="R30" s="20">
        <v>35.26</v>
      </c>
      <c r="S30" s="20">
        <v>34.869999999999997</v>
      </c>
      <c r="T30" s="20">
        <v>34.61</v>
      </c>
      <c r="U30" s="20">
        <v>34.99</v>
      </c>
      <c r="V30" s="20">
        <v>35.479999999999997</v>
      </c>
      <c r="W30" s="20">
        <v>35.49</v>
      </c>
      <c r="X30" s="20">
        <v>34.49</v>
      </c>
      <c r="Y30" s="20">
        <v>35.71</v>
      </c>
      <c r="Z30" s="20">
        <v>35.21</v>
      </c>
    </row>
    <row r="31" spans="2:88" s="1" customFormat="1" x14ac:dyDescent="0.25">
      <c r="B31" s="22">
        <v>10</v>
      </c>
      <c r="C31" s="20">
        <v>34.78</v>
      </c>
      <c r="D31" s="20">
        <v>33.44</v>
      </c>
      <c r="E31" s="20">
        <v>32.28</v>
      </c>
      <c r="F31" s="20">
        <v>31.34</v>
      </c>
      <c r="G31" s="20">
        <v>32.81</v>
      </c>
      <c r="H31" s="20">
        <v>32.85</v>
      </c>
      <c r="I31" s="20">
        <v>33.53</v>
      </c>
      <c r="J31" s="20">
        <v>33.99</v>
      </c>
      <c r="K31" s="20">
        <v>34.72</v>
      </c>
      <c r="L31" s="20">
        <v>35.81</v>
      </c>
      <c r="M31" s="20">
        <v>35.869999999999997</v>
      </c>
      <c r="N31" s="20">
        <v>37.880000000000003</v>
      </c>
      <c r="O31" s="20">
        <v>37.72</v>
      </c>
      <c r="P31" s="20">
        <v>37.770000000000003</v>
      </c>
      <c r="Q31" s="20">
        <v>37.76</v>
      </c>
      <c r="R31" s="20">
        <v>37.68</v>
      </c>
      <c r="S31" s="20">
        <v>37.119999999999997</v>
      </c>
      <c r="T31" s="20">
        <v>36.9</v>
      </c>
      <c r="U31" s="20">
        <v>36.840000000000003</v>
      </c>
      <c r="V31" s="20">
        <v>36.68</v>
      </c>
      <c r="W31" s="20">
        <v>37.64</v>
      </c>
      <c r="X31" s="20">
        <v>37.44</v>
      </c>
      <c r="Y31" s="20">
        <v>38.1</v>
      </c>
      <c r="Z31" s="20">
        <v>37.44</v>
      </c>
    </row>
    <row r="32" spans="2:88" s="1" customFormat="1" x14ac:dyDescent="0.25">
      <c r="B32" s="22">
        <v>11</v>
      </c>
      <c r="C32" s="20">
        <v>36.880000000000003</v>
      </c>
      <c r="D32" s="20">
        <v>36.06</v>
      </c>
      <c r="E32" s="20">
        <v>34.020000000000003</v>
      </c>
      <c r="F32" s="20">
        <v>33.619999999999997</v>
      </c>
      <c r="G32" s="20">
        <v>35.700000000000003</v>
      </c>
      <c r="H32" s="20">
        <v>34.26</v>
      </c>
      <c r="I32" s="20">
        <v>34</v>
      </c>
      <c r="J32" s="20">
        <v>34.270000000000003</v>
      </c>
      <c r="K32" s="20">
        <v>34.71</v>
      </c>
      <c r="L32" s="20">
        <v>35.619999999999997</v>
      </c>
      <c r="M32" s="20">
        <v>35.76</v>
      </c>
      <c r="N32" s="20">
        <v>36.119999999999997</v>
      </c>
      <c r="O32" s="20">
        <v>36.549999999999997</v>
      </c>
      <c r="P32" s="20">
        <v>36.51</v>
      </c>
      <c r="Q32" s="20">
        <v>36.4</v>
      </c>
      <c r="R32" s="20">
        <v>36.29</v>
      </c>
      <c r="S32" s="20">
        <v>35.979999999999997</v>
      </c>
      <c r="T32" s="20">
        <v>35.880000000000003</v>
      </c>
      <c r="U32" s="20">
        <v>36.08</v>
      </c>
      <c r="V32" s="20">
        <v>36.65</v>
      </c>
      <c r="W32" s="20">
        <v>36.74</v>
      </c>
      <c r="X32" s="20">
        <v>36.82</v>
      </c>
      <c r="Y32" s="20">
        <v>37.65</v>
      </c>
      <c r="Z32" s="20">
        <v>37.15</v>
      </c>
    </row>
    <row r="33" spans="2:26" s="1" customFormat="1" x14ac:dyDescent="0.25">
      <c r="B33" s="22">
        <v>12</v>
      </c>
      <c r="C33" s="20">
        <v>36.74</v>
      </c>
      <c r="D33" s="20">
        <v>35.33</v>
      </c>
      <c r="E33" s="20">
        <v>34.82</v>
      </c>
      <c r="F33" s="20">
        <v>33.28</v>
      </c>
      <c r="G33" s="20">
        <v>31.67</v>
      </c>
      <c r="H33" s="20">
        <v>30.83</v>
      </c>
      <c r="I33" s="20">
        <v>30.73</v>
      </c>
      <c r="J33" s="20">
        <v>30.59</v>
      </c>
      <c r="K33" s="20">
        <v>30.86</v>
      </c>
      <c r="L33" s="20">
        <v>32.119999999999997</v>
      </c>
      <c r="M33" s="20">
        <v>32.83</v>
      </c>
      <c r="N33" s="20">
        <v>32.44</v>
      </c>
      <c r="O33" s="20">
        <v>32.86</v>
      </c>
      <c r="P33" s="20">
        <v>33.01</v>
      </c>
      <c r="Q33" s="20">
        <v>31.98</v>
      </c>
      <c r="R33" s="20">
        <v>31.17</v>
      </c>
      <c r="S33" s="20">
        <v>31.18</v>
      </c>
      <c r="T33" s="20">
        <v>30.7</v>
      </c>
      <c r="U33" s="20">
        <v>31.03</v>
      </c>
      <c r="V33" s="20">
        <v>31.84</v>
      </c>
      <c r="W33" s="20">
        <v>33.270000000000003</v>
      </c>
      <c r="X33" s="20">
        <v>33.340000000000003</v>
      </c>
      <c r="Y33" s="20">
        <v>33.79</v>
      </c>
      <c r="Z33" s="20">
        <v>33.97</v>
      </c>
    </row>
    <row r="34" spans="2:26" s="1" customFormat="1" x14ac:dyDescent="0.25">
      <c r="B34" s="22">
        <v>13</v>
      </c>
      <c r="C34" s="20">
        <v>33.39</v>
      </c>
      <c r="D34" s="20">
        <v>32.340000000000003</v>
      </c>
      <c r="E34" s="20">
        <v>31.92</v>
      </c>
      <c r="F34" s="20">
        <v>31.78</v>
      </c>
      <c r="G34" s="20">
        <v>31.99</v>
      </c>
      <c r="H34" s="20">
        <v>32.03</v>
      </c>
      <c r="I34" s="20">
        <v>32.78</v>
      </c>
      <c r="J34" s="20">
        <v>33.31</v>
      </c>
      <c r="K34" s="20">
        <v>33.840000000000003</v>
      </c>
      <c r="L34" s="20">
        <v>34.76</v>
      </c>
      <c r="M34" s="20">
        <v>35.369999999999997</v>
      </c>
      <c r="N34" s="20">
        <v>35.89</v>
      </c>
      <c r="O34" s="20">
        <v>36.58</v>
      </c>
      <c r="P34" s="20">
        <v>36.340000000000003</v>
      </c>
      <c r="Q34" s="20">
        <v>35.17</v>
      </c>
      <c r="R34" s="20">
        <v>35.17</v>
      </c>
      <c r="S34" s="20">
        <v>34.81</v>
      </c>
      <c r="T34" s="20">
        <v>34.65</v>
      </c>
      <c r="U34" s="20">
        <v>34.83</v>
      </c>
      <c r="V34" s="20">
        <v>35.92</v>
      </c>
      <c r="W34" s="20">
        <v>36.049999999999997</v>
      </c>
      <c r="X34" s="20">
        <v>36.840000000000003</v>
      </c>
      <c r="Y34" s="20">
        <v>35.94</v>
      </c>
      <c r="Z34" s="20">
        <v>34.89</v>
      </c>
    </row>
    <row r="35" spans="2:26" s="1" customFormat="1" x14ac:dyDescent="0.25">
      <c r="B35" s="22">
        <v>14</v>
      </c>
      <c r="C35" s="20">
        <v>34.56</v>
      </c>
      <c r="D35" s="20">
        <v>33.409999999999997</v>
      </c>
      <c r="E35" s="20">
        <v>33.1</v>
      </c>
      <c r="F35" s="20">
        <v>31.93</v>
      </c>
      <c r="G35" s="20">
        <v>31.16</v>
      </c>
      <c r="H35" s="20">
        <v>30.71</v>
      </c>
      <c r="I35" s="20">
        <v>31.66</v>
      </c>
      <c r="J35" s="20">
        <v>32.04</v>
      </c>
      <c r="K35" s="20">
        <v>32.82</v>
      </c>
      <c r="L35" s="20">
        <v>33.69</v>
      </c>
      <c r="M35" s="20">
        <v>34.33</v>
      </c>
      <c r="N35" s="20">
        <v>34.49</v>
      </c>
      <c r="O35" s="20">
        <v>34.979999999999997</v>
      </c>
      <c r="P35" s="20">
        <v>34.14</v>
      </c>
      <c r="Q35" s="20">
        <v>34.130000000000003</v>
      </c>
      <c r="R35" s="20">
        <v>34.17</v>
      </c>
      <c r="S35" s="20">
        <v>33.840000000000003</v>
      </c>
      <c r="T35" s="20">
        <v>33.729999999999997</v>
      </c>
      <c r="U35" s="20">
        <v>33.659999999999997</v>
      </c>
      <c r="V35" s="20">
        <v>34.56</v>
      </c>
      <c r="W35" s="20">
        <v>35.36</v>
      </c>
      <c r="X35" s="20">
        <v>36.1</v>
      </c>
      <c r="Y35" s="20">
        <v>35.72</v>
      </c>
      <c r="Z35" s="20">
        <v>33.81</v>
      </c>
    </row>
    <row r="36" spans="2:26" s="1" customFormat="1" x14ac:dyDescent="0.25">
      <c r="B36" s="22">
        <v>15</v>
      </c>
      <c r="C36" s="20">
        <v>33.76</v>
      </c>
      <c r="D36" s="20">
        <v>32.26</v>
      </c>
      <c r="E36" s="20">
        <v>32.19</v>
      </c>
      <c r="F36" s="20">
        <v>31.16</v>
      </c>
      <c r="G36" s="20">
        <v>29.5</v>
      </c>
      <c r="H36" s="20">
        <v>29.37</v>
      </c>
      <c r="I36" s="20">
        <v>30.15</v>
      </c>
      <c r="J36" s="20">
        <v>30.55</v>
      </c>
      <c r="K36" s="20">
        <v>32.22</v>
      </c>
      <c r="L36" s="20">
        <v>32.799999999999997</v>
      </c>
      <c r="M36" s="20">
        <v>33.19</v>
      </c>
      <c r="N36" s="20">
        <v>33.270000000000003</v>
      </c>
      <c r="O36" s="20">
        <v>33.799999999999997</v>
      </c>
      <c r="P36" s="20">
        <v>33.79</v>
      </c>
      <c r="Q36" s="20">
        <v>33.450000000000003</v>
      </c>
      <c r="R36" s="20">
        <v>33.880000000000003</v>
      </c>
      <c r="S36" s="20">
        <v>33.72</v>
      </c>
      <c r="T36" s="20">
        <v>33.31</v>
      </c>
      <c r="U36" s="20">
        <v>33.200000000000003</v>
      </c>
      <c r="V36" s="20">
        <v>33.82</v>
      </c>
      <c r="W36" s="20">
        <v>34.340000000000003</v>
      </c>
      <c r="X36" s="20">
        <v>33.53</v>
      </c>
      <c r="Y36" s="20">
        <v>34.369999999999997</v>
      </c>
      <c r="Z36" s="20">
        <v>32.93</v>
      </c>
    </row>
    <row r="37" spans="2:26" s="1" customFormat="1" x14ac:dyDescent="0.25">
      <c r="B37" s="22">
        <v>16</v>
      </c>
      <c r="C37" s="20">
        <v>32.58</v>
      </c>
      <c r="D37" s="20">
        <v>31.96</v>
      </c>
      <c r="E37" s="20">
        <v>31.46</v>
      </c>
      <c r="F37" s="20">
        <v>30.44</v>
      </c>
      <c r="G37" s="20">
        <v>29.6</v>
      </c>
      <c r="H37" s="20">
        <v>29.75</v>
      </c>
      <c r="I37" s="20">
        <v>30.53</v>
      </c>
      <c r="J37" s="20">
        <v>30.91</v>
      </c>
      <c r="K37" s="20">
        <v>32.270000000000003</v>
      </c>
      <c r="L37" s="20">
        <v>33.11</v>
      </c>
      <c r="M37" s="20">
        <v>33.450000000000003</v>
      </c>
      <c r="N37" s="20">
        <v>33.799999999999997</v>
      </c>
      <c r="O37" s="20">
        <v>34.83</v>
      </c>
      <c r="P37" s="20">
        <v>34.39</v>
      </c>
      <c r="Q37" s="20">
        <v>34.39</v>
      </c>
      <c r="R37" s="20">
        <v>33.69</v>
      </c>
      <c r="S37" s="20">
        <v>33.64</v>
      </c>
      <c r="T37" s="20">
        <v>33.6</v>
      </c>
      <c r="U37" s="20">
        <v>33.61</v>
      </c>
      <c r="V37" s="20">
        <v>34.11</v>
      </c>
      <c r="W37" s="20">
        <v>34.99</v>
      </c>
      <c r="X37" s="20">
        <v>35.07</v>
      </c>
      <c r="Y37" s="20">
        <v>34.96</v>
      </c>
      <c r="Z37" s="20">
        <v>33.159999999999997</v>
      </c>
    </row>
    <row r="38" spans="2:26" s="1" customFormat="1" x14ac:dyDescent="0.25">
      <c r="B38" s="22">
        <v>17</v>
      </c>
      <c r="C38" s="20">
        <v>32.99</v>
      </c>
      <c r="D38" s="20">
        <v>31.63</v>
      </c>
      <c r="E38" s="20">
        <v>31.37</v>
      </c>
      <c r="F38" s="20">
        <v>30.53</v>
      </c>
      <c r="G38" s="20">
        <v>31.41</v>
      </c>
      <c r="H38" s="20">
        <v>31.72</v>
      </c>
      <c r="I38" s="20">
        <v>31.99</v>
      </c>
      <c r="J38" s="20">
        <v>33.270000000000003</v>
      </c>
      <c r="K38" s="20">
        <v>34.68</v>
      </c>
      <c r="L38" s="20">
        <v>34.64</v>
      </c>
      <c r="M38" s="20">
        <v>35</v>
      </c>
      <c r="N38" s="20">
        <v>36.47</v>
      </c>
      <c r="O38" s="20">
        <v>36.590000000000003</v>
      </c>
      <c r="P38" s="20">
        <v>36.729999999999997</v>
      </c>
      <c r="Q38" s="20">
        <v>36.54</v>
      </c>
      <c r="R38" s="20">
        <v>35.9</v>
      </c>
      <c r="S38" s="20">
        <v>35.770000000000003</v>
      </c>
      <c r="T38" s="20">
        <v>35.67</v>
      </c>
      <c r="U38" s="20">
        <v>35.880000000000003</v>
      </c>
      <c r="V38" s="20">
        <v>36.299999999999997</v>
      </c>
      <c r="W38" s="20">
        <v>36.630000000000003</v>
      </c>
      <c r="X38" s="20">
        <v>36.549999999999997</v>
      </c>
      <c r="Y38" s="20">
        <v>36.56</v>
      </c>
      <c r="Z38" s="20">
        <v>35.61</v>
      </c>
    </row>
    <row r="39" spans="2:26" s="1" customFormat="1" x14ac:dyDescent="0.25">
      <c r="B39" s="22">
        <v>18</v>
      </c>
      <c r="C39" s="20">
        <v>35.5</v>
      </c>
      <c r="D39" s="20">
        <v>33.46</v>
      </c>
      <c r="E39" s="20">
        <v>33.1</v>
      </c>
      <c r="F39" s="20">
        <v>32.409999999999997</v>
      </c>
      <c r="G39" s="20">
        <v>32.82</v>
      </c>
      <c r="H39" s="20">
        <v>32.619999999999997</v>
      </c>
      <c r="I39" s="20">
        <v>33.01</v>
      </c>
      <c r="J39" s="20">
        <v>32.869999999999997</v>
      </c>
      <c r="K39" s="20">
        <v>33.090000000000003</v>
      </c>
      <c r="L39" s="20">
        <v>34.36</v>
      </c>
      <c r="M39" s="20">
        <v>35.61</v>
      </c>
      <c r="N39" s="20">
        <v>35.46</v>
      </c>
      <c r="O39" s="20">
        <v>36.83</v>
      </c>
      <c r="P39" s="20">
        <v>38.119999999999997</v>
      </c>
      <c r="Q39" s="20">
        <v>38.06</v>
      </c>
      <c r="R39" s="20">
        <v>37.9</v>
      </c>
      <c r="S39" s="20">
        <v>37.92</v>
      </c>
      <c r="T39" s="20">
        <v>36.83</v>
      </c>
      <c r="U39" s="20">
        <v>36.79</v>
      </c>
      <c r="V39" s="20">
        <v>37.29</v>
      </c>
      <c r="W39" s="20">
        <v>37.69</v>
      </c>
      <c r="X39" s="20">
        <v>37.299999999999997</v>
      </c>
      <c r="Y39" s="20">
        <v>38.44</v>
      </c>
      <c r="Z39" s="20">
        <v>37.03</v>
      </c>
    </row>
    <row r="40" spans="2:26" s="1" customFormat="1" x14ac:dyDescent="0.25">
      <c r="B40" s="22">
        <v>19</v>
      </c>
      <c r="C40" s="20">
        <v>35.76</v>
      </c>
      <c r="D40" s="20">
        <v>35.21</v>
      </c>
      <c r="E40" s="20">
        <v>34.090000000000003</v>
      </c>
      <c r="F40" s="20">
        <v>32.799999999999997</v>
      </c>
      <c r="G40" s="20">
        <v>31.26</v>
      </c>
      <c r="H40" s="20">
        <v>30.91</v>
      </c>
      <c r="I40" s="20">
        <v>31.13</v>
      </c>
      <c r="J40" s="20">
        <v>31.01</v>
      </c>
      <c r="K40" s="20">
        <v>31.24</v>
      </c>
      <c r="L40" s="20">
        <v>31.99</v>
      </c>
      <c r="M40" s="20">
        <v>32.69</v>
      </c>
      <c r="N40" s="20">
        <v>32.630000000000003</v>
      </c>
      <c r="O40" s="20">
        <v>32.64</v>
      </c>
      <c r="P40" s="20">
        <v>35.25</v>
      </c>
      <c r="Q40" s="20">
        <v>35.380000000000003</v>
      </c>
      <c r="R40" s="20">
        <v>35.049999999999997</v>
      </c>
      <c r="S40" s="20">
        <v>34.97</v>
      </c>
      <c r="T40" s="20">
        <v>34</v>
      </c>
      <c r="U40" s="20">
        <v>34.14</v>
      </c>
      <c r="V40" s="20">
        <v>34.83</v>
      </c>
      <c r="W40" s="20">
        <v>35.76</v>
      </c>
      <c r="X40" s="20">
        <v>35.72</v>
      </c>
      <c r="Y40" s="20">
        <v>35.799999999999997</v>
      </c>
      <c r="Z40" s="20">
        <v>34.700000000000003</v>
      </c>
    </row>
    <row r="41" spans="2:26" s="1" customFormat="1" x14ac:dyDescent="0.25">
      <c r="B41" s="22">
        <v>20</v>
      </c>
      <c r="C41" s="20">
        <v>32.82</v>
      </c>
      <c r="D41" s="20">
        <v>32.159999999999997</v>
      </c>
      <c r="E41" s="20">
        <v>31.81</v>
      </c>
      <c r="F41" s="20">
        <v>30.95</v>
      </c>
      <c r="G41" s="20">
        <v>30.01</v>
      </c>
      <c r="H41" s="20">
        <v>29.89</v>
      </c>
      <c r="I41" s="20">
        <v>29.87</v>
      </c>
      <c r="J41" s="20">
        <v>30.2</v>
      </c>
      <c r="K41" s="20">
        <v>31.24</v>
      </c>
      <c r="L41" s="20">
        <v>32.4</v>
      </c>
      <c r="M41" s="20">
        <v>33.32</v>
      </c>
      <c r="N41" s="20">
        <v>33.26</v>
      </c>
      <c r="O41" s="20">
        <v>34</v>
      </c>
      <c r="P41" s="20">
        <v>33.72</v>
      </c>
      <c r="Q41" s="20">
        <v>33.42</v>
      </c>
      <c r="R41" s="20">
        <v>33.39</v>
      </c>
      <c r="S41" s="20">
        <v>33.07</v>
      </c>
      <c r="T41" s="20">
        <v>32.58</v>
      </c>
      <c r="U41" s="20">
        <v>32.61</v>
      </c>
      <c r="V41" s="20">
        <v>33.31</v>
      </c>
      <c r="W41" s="20">
        <v>34.590000000000003</v>
      </c>
      <c r="X41" s="20">
        <v>34.68</v>
      </c>
      <c r="Y41" s="20">
        <v>33.299999999999997</v>
      </c>
      <c r="Z41" s="20">
        <v>32.42</v>
      </c>
    </row>
    <row r="42" spans="2:26" s="1" customFormat="1" x14ac:dyDescent="0.25">
      <c r="B42" s="22">
        <v>21</v>
      </c>
      <c r="C42" s="20">
        <v>32.049999999999997</v>
      </c>
      <c r="D42" s="20">
        <v>31.01</v>
      </c>
      <c r="E42" s="20">
        <v>30.94</v>
      </c>
      <c r="F42" s="20">
        <v>30.38</v>
      </c>
      <c r="G42" s="20">
        <v>29.96</v>
      </c>
      <c r="H42" s="20">
        <v>29.85</v>
      </c>
      <c r="I42" s="20">
        <v>30.15</v>
      </c>
      <c r="J42" s="20">
        <v>30.42</v>
      </c>
      <c r="K42" s="20">
        <v>31.57</v>
      </c>
      <c r="L42" s="20">
        <v>32.19</v>
      </c>
      <c r="M42" s="20">
        <v>32.909999999999997</v>
      </c>
      <c r="N42" s="20">
        <v>33.979999999999997</v>
      </c>
      <c r="O42" s="20">
        <v>33.119999999999997</v>
      </c>
      <c r="P42" s="20">
        <v>33.24</v>
      </c>
      <c r="Q42" s="20">
        <v>32.69</v>
      </c>
      <c r="R42" s="20">
        <v>32.479999999999997</v>
      </c>
      <c r="S42" s="20">
        <v>32.15</v>
      </c>
      <c r="T42" s="20">
        <v>31.99</v>
      </c>
      <c r="U42" s="20">
        <v>32.07</v>
      </c>
      <c r="V42" s="20">
        <v>32.69</v>
      </c>
      <c r="W42" s="20">
        <v>34.03</v>
      </c>
      <c r="X42" s="20">
        <v>33.979999999999997</v>
      </c>
      <c r="Y42" s="20">
        <v>32.770000000000003</v>
      </c>
      <c r="Z42" s="20">
        <v>32.479999999999997</v>
      </c>
    </row>
    <row r="43" spans="2:26" s="1" customFormat="1" x14ac:dyDescent="0.25">
      <c r="B43" s="22">
        <v>22</v>
      </c>
      <c r="C43" s="20">
        <v>31.88</v>
      </c>
      <c r="D43" s="20">
        <v>30.83</v>
      </c>
      <c r="E43" s="20">
        <v>30.72</v>
      </c>
      <c r="F43" s="20">
        <v>30.44</v>
      </c>
      <c r="G43" s="20">
        <v>29.79</v>
      </c>
      <c r="H43" s="20">
        <v>29.49</v>
      </c>
      <c r="I43" s="20">
        <v>29.09</v>
      </c>
      <c r="J43" s="20">
        <v>29.41</v>
      </c>
      <c r="K43" s="20">
        <v>31.06</v>
      </c>
      <c r="L43" s="20">
        <v>31.81</v>
      </c>
      <c r="M43" s="20">
        <v>32.71</v>
      </c>
      <c r="N43" s="20">
        <v>32.44</v>
      </c>
      <c r="O43" s="20">
        <v>32.270000000000003</v>
      </c>
      <c r="P43" s="20">
        <v>32.32</v>
      </c>
      <c r="Q43" s="20">
        <v>32.130000000000003</v>
      </c>
      <c r="R43" s="20">
        <v>32.020000000000003</v>
      </c>
      <c r="S43" s="20">
        <v>31.95</v>
      </c>
      <c r="T43" s="20">
        <v>31.85</v>
      </c>
      <c r="U43" s="20">
        <v>31.96</v>
      </c>
      <c r="V43" s="20">
        <v>32.520000000000003</v>
      </c>
      <c r="W43" s="20">
        <v>33.450000000000003</v>
      </c>
      <c r="X43" s="20">
        <v>33.36</v>
      </c>
      <c r="Y43" s="20">
        <v>31.78</v>
      </c>
      <c r="Z43" s="20">
        <v>31.45</v>
      </c>
    </row>
    <row r="44" spans="2:26" s="1" customFormat="1" x14ac:dyDescent="0.25">
      <c r="B44" s="22">
        <v>23</v>
      </c>
      <c r="C44" s="20">
        <v>31.7</v>
      </c>
      <c r="D44" s="20">
        <v>30.8</v>
      </c>
      <c r="E44" s="20">
        <v>30.52</v>
      </c>
      <c r="F44" s="20">
        <v>30.37</v>
      </c>
      <c r="G44" s="20">
        <v>29.76</v>
      </c>
      <c r="H44" s="20">
        <v>29.18</v>
      </c>
      <c r="I44" s="20">
        <v>28.62</v>
      </c>
      <c r="J44" s="20">
        <v>29.12</v>
      </c>
      <c r="K44" s="20">
        <v>30.56</v>
      </c>
      <c r="L44" s="20">
        <v>31.69</v>
      </c>
      <c r="M44" s="20">
        <v>32.07</v>
      </c>
      <c r="N44" s="20">
        <v>32.22</v>
      </c>
      <c r="O44" s="20">
        <v>32.22</v>
      </c>
      <c r="P44" s="20">
        <v>32.15</v>
      </c>
      <c r="Q44" s="20">
        <v>31.94</v>
      </c>
      <c r="R44" s="20">
        <v>31.88</v>
      </c>
      <c r="S44" s="20">
        <v>31.83</v>
      </c>
      <c r="T44" s="20">
        <v>31.68</v>
      </c>
      <c r="U44" s="20">
        <v>31.74</v>
      </c>
      <c r="V44" s="20">
        <v>31.97</v>
      </c>
      <c r="W44" s="20">
        <v>33.409999999999997</v>
      </c>
      <c r="X44" s="20">
        <v>33.24</v>
      </c>
      <c r="Y44" s="20">
        <v>31.72</v>
      </c>
      <c r="Z44" s="20">
        <v>31.55</v>
      </c>
    </row>
    <row r="45" spans="2:26" s="1" customFormat="1" x14ac:dyDescent="0.25">
      <c r="B45" s="22">
        <v>24</v>
      </c>
      <c r="C45" s="20">
        <v>30.9</v>
      </c>
      <c r="D45" s="20">
        <v>30.62</v>
      </c>
      <c r="E45" s="20">
        <v>30.46</v>
      </c>
      <c r="F45" s="20">
        <v>30.33</v>
      </c>
      <c r="G45" s="20">
        <v>29.35</v>
      </c>
      <c r="H45" s="20">
        <v>29.08</v>
      </c>
      <c r="I45" s="20">
        <v>28.48</v>
      </c>
      <c r="J45" s="20">
        <v>28.98</v>
      </c>
      <c r="K45" s="20">
        <v>30.6</v>
      </c>
      <c r="L45" s="20">
        <v>31.3</v>
      </c>
      <c r="M45" s="20">
        <v>31.82</v>
      </c>
      <c r="N45" s="20">
        <v>31.89</v>
      </c>
      <c r="O45" s="20">
        <v>31.56</v>
      </c>
      <c r="P45" s="20">
        <v>31.41</v>
      </c>
      <c r="Q45" s="20">
        <v>31.32</v>
      </c>
      <c r="R45" s="20">
        <v>30.86</v>
      </c>
      <c r="S45" s="20">
        <v>31</v>
      </c>
      <c r="T45" s="20">
        <v>30.96</v>
      </c>
      <c r="U45" s="20">
        <v>31.15</v>
      </c>
      <c r="V45" s="20">
        <v>31.58</v>
      </c>
      <c r="W45" s="20">
        <v>32.08</v>
      </c>
      <c r="X45" s="20">
        <v>31.9</v>
      </c>
      <c r="Y45" s="20">
        <v>30.44</v>
      </c>
      <c r="Z45" s="20">
        <v>30.87</v>
      </c>
    </row>
    <row r="46" spans="2:26" s="1" customFormat="1" x14ac:dyDescent="0.25">
      <c r="B46" s="22">
        <v>25</v>
      </c>
      <c r="C46" s="20">
        <v>30.35</v>
      </c>
      <c r="D46" s="20">
        <v>30.4</v>
      </c>
      <c r="E46" s="20">
        <v>30.41</v>
      </c>
      <c r="F46" s="20">
        <v>30.77</v>
      </c>
      <c r="G46" s="20">
        <v>30.22</v>
      </c>
      <c r="H46" s="20">
        <v>29.65</v>
      </c>
      <c r="I46" s="20">
        <v>30.03</v>
      </c>
      <c r="J46" s="20">
        <v>28.93</v>
      </c>
      <c r="K46" s="20">
        <v>29.19</v>
      </c>
      <c r="L46" s="20">
        <v>30.4</v>
      </c>
      <c r="M46" s="20">
        <v>30.84</v>
      </c>
      <c r="N46" s="20">
        <v>30.78</v>
      </c>
      <c r="O46" s="20">
        <v>29.81</v>
      </c>
      <c r="P46" s="20">
        <v>29.15</v>
      </c>
      <c r="Q46" s="20">
        <v>29.08</v>
      </c>
      <c r="R46" s="20">
        <v>28.78</v>
      </c>
      <c r="S46" s="20">
        <v>29.81</v>
      </c>
      <c r="T46" s="20">
        <v>29.05</v>
      </c>
      <c r="U46" s="20">
        <v>30.05</v>
      </c>
      <c r="V46" s="20">
        <v>31.75</v>
      </c>
      <c r="W46" s="20">
        <v>32.21</v>
      </c>
      <c r="X46" s="20">
        <v>31.96</v>
      </c>
      <c r="Y46" s="20">
        <v>31.37</v>
      </c>
      <c r="Z46" s="20">
        <v>31.29</v>
      </c>
    </row>
    <row r="47" spans="2:26" s="1" customFormat="1" x14ac:dyDescent="0.25">
      <c r="B47" s="22">
        <v>26</v>
      </c>
      <c r="C47" s="20">
        <v>30.61</v>
      </c>
      <c r="D47" s="20">
        <v>30.73</v>
      </c>
      <c r="E47" s="20">
        <v>30.71</v>
      </c>
      <c r="F47" s="20">
        <v>30.3</v>
      </c>
      <c r="G47" s="20">
        <v>29.18</v>
      </c>
      <c r="H47" s="20">
        <v>28.26</v>
      </c>
      <c r="I47" s="20">
        <v>28.18</v>
      </c>
      <c r="J47" s="20">
        <v>27.49</v>
      </c>
      <c r="K47" s="20">
        <v>27.87</v>
      </c>
      <c r="L47" s="20">
        <v>28.67</v>
      </c>
      <c r="M47" s="20">
        <v>30.24</v>
      </c>
      <c r="N47" s="20">
        <v>29.69</v>
      </c>
      <c r="O47" s="20">
        <v>29.62</v>
      </c>
      <c r="P47" s="20">
        <v>30.01</v>
      </c>
      <c r="Q47" s="20">
        <v>30.17</v>
      </c>
      <c r="R47" s="20">
        <v>29.87</v>
      </c>
      <c r="S47" s="20">
        <v>29.84</v>
      </c>
      <c r="T47" s="20">
        <v>29.57</v>
      </c>
      <c r="U47" s="20">
        <v>29.72</v>
      </c>
      <c r="V47" s="20">
        <v>31.34</v>
      </c>
      <c r="W47" s="20">
        <v>31.98</v>
      </c>
      <c r="X47" s="20">
        <v>32.04</v>
      </c>
      <c r="Y47" s="20">
        <v>31.3</v>
      </c>
      <c r="Z47" s="20">
        <v>31.23</v>
      </c>
    </row>
    <row r="48" spans="2:26" s="1" customFormat="1" x14ac:dyDescent="0.25">
      <c r="B48" s="22">
        <v>27</v>
      </c>
      <c r="C48" s="20">
        <v>30.43</v>
      </c>
      <c r="D48" s="20">
        <v>30.68</v>
      </c>
      <c r="E48" s="20">
        <v>30.22</v>
      </c>
      <c r="F48" s="20">
        <v>29.6</v>
      </c>
      <c r="G48" s="20">
        <v>28.7</v>
      </c>
      <c r="H48" s="20">
        <v>28.17</v>
      </c>
      <c r="I48" s="20">
        <v>28.42</v>
      </c>
      <c r="J48" s="20">
        <v>28.58</v>
      </c>
      <c r="K48" s="20">
        <v>30.37</v>
      </c>
      <c r="L48" s="20">
        <v>31.59</v>
      </c>
      <c r="M48" s="20">
        <v>31.95</v>
      </c>
      <c r="N48" s="20">
        <v>32.35</v>
      </c>
      <c r="O48" s="20">
        <v>32.08</v>
      </c>
      <c r="P48" s="20">
        <v>31.86</v>
      </c>
      <c r="Q48" s="20">
        <v>31.1</v>
      </c>
      <c r="R48" s="20">
        <v>31.11</v>
      </c>
      <c r="S48" s="20">
        <v>31.66</v>
      </c>
      <c r="T48" s="20">
        <v>31.53</v>
      </c>
      <c r="U48" s="20">
        <v>32</v>
      </c>
      <c r="V48" s="20">
        <v>32.29</v>
      </c>
      <c r="W48" s="20">
        <v>33.33</v>
      </c>
      <c r="X48" s="20">
        <v>32.94</v>
      </c>
      <c r="Y48" s="20">
        <v>31.62</v>
      </c>
      <c r="Z48" s="20">
        <v>31.37</v>
      </c>
    </row>
    <row r="49" spans="2:26" s="1" customFormat="1" x14ac:dyDescent="0.25">
      <c r="B49" s="22">
        <v>28</v>
      </c>
      <c r="C49" s="20">
        <v>30.28</v>
      </c>
      <c r="D49" s="20">
        <v>30.88</v>
      </c>
      <c r="E49" s="20">
        <v>29.88</v>
      </c>
      <c r="F49" s="20">
        <v>28.92</v>
      </c>
      <c r="G49" s="20">
        <v>28.84</v>
      </c>
      <c r="H49" s="20">
        <v>28.71</v>
      </c>
      <c r="I49" s="20">
        <v>28.95</v>
      </c>
      <c r="J49" s="20">
        <v>29.06</v>
      </c>
      <c r="K49" s="20">
        <v>29.96</v>
      </c>
      <c r="L49" s="20">
        <v>30.99</v>
      </c>
      <c r="M49" s="20">
        <v>31.81</v>
      </c>
      <c r="N49" s="20">
        <v>31.88</v>
      </c>
      <c r="O49" s="20">
        <v>32.31</v>
      </c>
      <c r="P49" s="20">
        <v>32.270000000000003</v>
      </c>
      <c r="Q49" s="20">
        <v>32.18</v>
      </c>
      <c r="R49" s="20">
        <v>31.97</v>
      </c>
      <c r="S49" s="20">
        <v>31.38</v>
      </c>
      <c r="T49" s="20">
        <v>31.11</v>
      </c>
      <c r="U49" s="20">
        <v>31.37</v>
      </c>
      <c r="V49" s="20">
        <v>31.93</v>
      </c>
      <c r="W49" s="20">
        <v>32.44</v>
      </c>
      <c r="X49" s="20">
        <v>32.28</v>
      </c>
      <c r="Y49" s="20">
        <v>30.9</v>
      </c>
      <c r="Z49" s="20">
        <v>30.99</v>
      </c>
    </row>
    <row r="50" spans="2:26" s="1" customFormat="1" x14ac:dyDescent="0.25">
      <c r="B50" s="22">
        <v>29</v>
      </c>
      <c r="C50" s="20">
        <v>29.8</v>
      </c>
      <c r="D50" s="20">
        <v>30.14</v>
      </c>
      <c r="E50" s="20">
        <v>29.31</v>
      </c>
      <c r="F50" s="20">
        <v>28.52</v>
      </c>
      <c r="G50" s="20">
        <v>28.04</v>
      </c>
      <c r="H50" s="20">
        <v>28.07</v>
      </c>
      <c r="I50" s="20">
        <v>27.55</v>
      </c>
      <c r="J50" s="20">
        <v>27.81</v>
      </c>
      <c r="K50" s="20">
        <v>29.26</v>
      </c>
      <c r="L50" s="20">
        <v>29.13</v>
      </c>
      <c r="M50" s="20">
        <v>29.84</v>
      </c>
      <c r="N50" s="20">
        <v>31.1</v>
      </c>
      <c r="O50" s="20">
        <v>30.98</v>
      </c>
      <c r="P50" s="20">
        <v>31.81</v>
      </c>
      <c r="Q50" s="20">
        <v>31.57</v>
      </c>
      <c r="R50" s="20">
        <v>31.37</v>
      </c>
      <c r="S50" s="20">
        <v>31.27</v>
      </c>
      <c r="T50" s="20">
        <v>28.85</v>
      </c>
      <c r="U50" s="20">
        <v>31.03</v>
      </c>
      <c r="V50" s="20">
        <v>31.34</v>
      </c>
      <c r="W50" s="20">
        <v>31.54</v>
      </c>
      <c r="X50" s="20">
        <v>31.18</v>
      </c>
      <c r="Y50" s="20">
        <v>30.85</v>
      </c>
      <c r="Z50" s="20">
        <v>31.38</v>
      </c>
    </row>
    <row r="51" spans="2:26" s="1" customFormat="1" x14ac:dyDescent="0.25">
      <c r="B51" s="22">
        <v>30</v>
      </c>
      <c r="C51" s="20">
        <v>31.11</v>
      </c>
      <c r="D51" s="20">
        <v>29.49</v>
      </c>
      <c r="E51" s="20">
        <v>29.13</v>
      </c>
      <c r="F51" s="20">
        <v>26.96</v>
      </c>
      <c r="G51" s="20">
        <v>27.21</v>
      </c>
      <c r="H51" s="20">
        <v>27.46</v>
      </c>
      <c r="I51" s="20">
        <v>27.2</v>
      </c>
      <c r="J51" s="20">
        <v>27.37</v>
      </c>
      <c r="K51" s="20">
        <v>29.03</v>
      </c>
      <c r="L51" s="20">
        <v>30.45</v>
      </c>
      <c r="M51" s="20">
        <v>31.41</v>
      </c>
      <c r="N51" s="20">
        <v>31.01</v>
      </c>
      <c r="O51" s="20">
        <v>30.69</v>
      </c>
      <c r="P51" s="20">
        <v>30.94</v>
      </c>
      <c r="Q51" s="20">
        <v>30.85</v>
      </c>
      <c r="R51" s="20">
        <v>30.86</v>
      </c>
      <c r="S51" s="20">
        <v>29.04</v>
      </c>
      <c r="T51" s="20">
        <v>28.99</v>
      </c>
      <c r="U51" s="20">
        <v>30.66</v>
      </c>
      <c r="V51" s="20">
        <v>30.42</v>
      </c>
      <c r="W51" s="20">
        <v>31.03</v>
      </c>
      <c r="X51" s="20">
        <v>31.2</v>
      </c>
      <c r="Y51" s="20">
        <v>30.16</v>
      </c>
      <c r="Z51" s="20">
        <v>30.32</v>
      </c>
    </row>
    <row r="52" spans="2:26" s="1" customFormat="1" x14ac:dyDescent="0.25">
      <c r="B52" s="22">
        <v>31</v>
      </c>
      <c r="C52" s="20">
        <v>29.82</v>
      </c>
      <c r="D52" s="20">
        <v>27.91</v>
      </c>
      <c r="E52" s="20">
        <v>27.56</v>
      </c>
      <c r="F52" s="20">
        <v>27.41</v>
      </c>
      <c r="G52" s="20">
        <v>26.95</v>
      </c>
      <c r="H52" s="20">
        <v>26.72</v>
      </c>
      <c r="I52" s="20">
        <v>26.72</v>
      </c>
      <c r="J52" s="20">
        <v>27.25</v>
      </c>
      <c r="K52" s="20">
        <v>28.64</v>
      </c>
      <c r="L52" s="20">
        <v>30.05</v>
      </c>
      <c r="M52" s="20">
        <v>32.090000000000003</v>
      </c>
      <c r="N52" s="20">
        <v>31.52</v>
      </c>
      <c r="O52" s="20">
        <v>31.51</v>
      </c>
      <c r="P52" s="20">
        <v>31.23</v>
      </c>
      <c r="Q52" s="20">
        <v>31.36</v>
      </c>
      <c r="R52" s="20">
        <v>31.36</v>
      </c>
      <c r="S52" s="20">
        <v>31.64</v>
      </c>
      <c r="T52" s="20">
        <v>31.86</v>
      </c>
      <c r="U52" s="20">
        <v>31.52</v>
      </c>
      <c r="V52" s="20">
        <v>30.98</v>
      </c>
      <c r="W52" s="20">
        <v>31.45</v>
      </c>
      <c r="X52" s="20">
        <v>31.82</v>
      </c>
      <c r="Y52" s="20">
        <v>30.8</v>
      </c>
      <c r="Z52" s="20">
        <v>31.62</v>
      </c>
    </row>
    <row r="53" spans="2:26" s="1" customFormat="1" x14ac:dyDescent="0.25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s="1" customFormat="1" ht="15" customHeight="1" x14ac:dyDescent="0.25">
      <c r="B54" s="48" t="s">
        <v>18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50"/>
      <c r="U54" s="73">
        <f>ROUND('[1]III-ЦК_1'!$C$37*'[1]III-ЦК_1'!$D$194,2)</f>
        <v>19906.349999999999</v>
      </c>
      <c r="V54" s="74"/>
      <c r="W54" s="74"/>
      <c r="X54" s="74"/>
      <c r="Y54" s="74"/>
      <c r="Z54" s="75"/>
    </row>
    <row r="55" spans="2:26" s="1" customFormat="1" x14ac:dyDescent="0.25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2:26" s="1" customFormat="1" ht="18.75" x14ac:dyDescent="0.3">
      <c r="B56" s="77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9"/>
    </row>
    <row r="57" spans="2:26" s="1" customFormat="1" ht="16.5" customHeight="1" x14ac:dyDescent="0.25">
      <c r="B57" s="65" t="s">
        <v>20</v>
      </c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7"/>
    </row>
    <row r="58" spans="2:26" s="1" customFormat="1" ht="15" customHeight="1" x14ac:dyDescent="0.25">
      <c r="B58" s="68" t="s">
        <v>14</v>
      </c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70"/>
    </row>
    <row r="59" spans="2:26" s="1" customFormat="1" x14ac:dyDescent="0.25">
      <c r="B59" s="80" t="s">
        <v>15</v>
      </c>
      <c r="C59" s="16">
        <v>0</v>
      </c>
      <c r="D59" s="16">
        <v>4.1666666666666664E-2</v>
      </c>
      <c r="E59" s="16">
        <v>8.3333333333333329E-2</v>
      </c>
      <c r="F59" s="16">
        <v>0.125</v>
      </c>
      <c r="G59" s="16">
        <v>0.16666666666666666</v>
      </c>
      <c r="H59" s="16">
        <v>0.20833333333333334</v>
      </c>
      <c r="I59" s="16">
        <v>0.25</v>
      </c>
      <c r="J59" s="16">
        <v>0.29166666666666669</v>
      </c>
      <c r="K59" s="16">
        <v>0.33333333333333331</v>
      </c>
      <c r="L59" s="16">
        <v>0.375</v>
      </c>
      <c r="M59" s="16">
        <v>0.41666666666666669</v>
      </c>
      <c r="N59" s="16">
        <v>0.45833333333333331</v>
      </c>
      <c r="O59" s="16">
        <v>0.5</v>
      </c>
      <c r="P59" s="16">
        <v>0.54166666666666663</v>
      </c>
      <c r="Q59" s="16">
        <v>0.58333333333333337</v>
      </c>
      <c r="R59" s="16">
        <v>0.625</v>
      </c>
      <c r="S59" s="16">
        <v>0.66666666666666663</v>
      </c>
      <c r="T59" s="16">
        <v>0.70833333333333337</v>
      </c>
      <c r="U59" s="16">
        <v>0.75</v>
      </c>
      <c r="V59" s="16">
        <v>0.79166666666666663</v>
      </c>
      <c r="W59" s="16">
        <v>0.83333333333333337</v>
      </c>
      <c r="X59" s="16">
        <v>0.875</v>
      </c>
      <c r="Y59" s="16">
        <v>0.91666666666666663</v>
      </c>
      <c r="Z59" s="16">
        <v>0.95833333333333337</v>
      </c>
    </row>
    <row r="60" spans="2:26" s="1" customFormat="1" x14ac:dyDescent="0.25">
      <c r="B60" s="81"/>
      <c r="C60" s="17" t="s">
        <v>16</v>
      </c>
      <c r="D60" s="17" t="s">
        <v>16</v>
      </c>
      <c r="E60" s="17" t="s">
        <v>16</v>
      </c>
      <c r="F60" s="17" t="s">
        <v>16</v>
      </c>
      <c r="G60" s="17" t="s">
        <v>16</v>
      </c>
      <c r="H60" s="17" t="s">
        <v>16</v>
      </c>
      <c r="I60" s="17" t="s">
        <v>16</v>
      </c>
      <c r="J60" s="17" t="s">
        <v>16</v>
      </c>
      <c r="K60" s="17" t="s">
        <v>16</v>
      </c>
      <c r="L60" s="17" t="s">
        <v>16</v>
      </c>
      <c r="M60" s="17" t="s">
        <v>16</v>
      </c>
      <c r="N60" s="17" t="s">
        <v>16</v>
      </c>
      <c r="O60" s="17" t="s">
        <v>16</v>
      </c>
      <c r="P60" s="17" t="s">
        <v>16</v>
      </c>
      <c r="Q60" s="17" t="s">
        <v>16</v>
      </c>
      <c r="R60" s="17" t="s">
        <v>16</v>
      </c>
      <c r="S60" s="17" t="s">
        <v>16</v>
      </c>
      <c r="T60" s="17" t="s">
        <v>16</v>
      </c>
      <c r="U60" s="17" t="s">
        <v>16</v>
      </c>
      <c r="V60" s="17" t="s">
        <v>16</v>
      </c>
      <c r="W60" s="17" t="s">
        <v>16</v>
      </c>
      <c r="X60" s="17" t="s">
        <v>16</v>
      </c>
      <c r="Y60" s="17" t="s">
        <v>16</v>
      </c>
      <c r="Z60" s="17" t="s">
        <v>17</v>
      </c>
    </row>
    <row r="61" spans="2:26" s="1" customFormat="1" x14ac:dyDescent="0.25">
      <c r="B61" s="82"/>
      <c r="C61" s="18">
        <v>4.1666666666666664E-2</v>
      </c>
      <c r="D61" s="18">
        <v>8.3333333333333329E-2</v>
      </c>
      <c r="E61" s="18">
        <v>0.125</v>
      </c>
      <c r="F61" s="18">
        <v>0.16666666666666666</v>
      </c>
      <c r="G61" s="18">
        <v>0.20833333333333334</v>
      </c>
      <c r="H61" s="18">
        <v>0.25</v>
      </c>
      <c r="I61" s="18">
        <v>0.29166666666666669</v>
      </c>
      <c r="J61" s="18">
        <v>0.33333333333333331</v>
      </c>
      <c r="K61" s="18">
        <v>0.375</v>
      </c>
      <c r="L61" s="18">
        <v>0.41666666666666669</v>
      </c>
      <c r="M61" s="18">
        <v>0.45833333333333331</v>
      </c>
      <c r="N61" s="18">
        <v>0.5</v>
      </c>
      <c r="O61" s="18">
        <v>0.54166666666666663</v>
      </c>
      <c r="P61" s="18">
        <v>0.58333333333333337</v>
      </c>
      <c r="Q61" s="18">
        <v>0.625</v>
      </c>
      <c r="R61" s="18">
        <v>0.66666666666666663</v>
      </c>
      <c r="S61" s="18">
        <v>0.70833333333333337</v>
      </c>
      <c r="T61" s="18">
        <v>0.75</v>
      </c>
      <c r="U61" s="18">
        <v>0.79166666666666663</v>
      </c>
      <c r="V61" s="18">
        <v>0.83333333333333337</v>
      </c>
      <c r="W61" s="18">
        <v>0.875</v>
      </c>
      <c r="X61" s="18">
        <v>0.91666666666666663</v>
      </c>
      <c r="Y61" s="18">
        <v>0.95833333333333337</v>
      </c>
      <c r="Z61" s="18">
        <v>0</v>
      </c>
    </row>
    <row r="62" spans="2:26" s="1" customFormat="1" x14ac:dyDescent="0.25">
      <c r="B62" s="23">
        <v>1</v>
      </c>
      <c r="C62" s="20">
        <f t="array" ref="C62:Z92">ROUND(TRANSPOSE('[1]V-ЦК_1'!B4:AF27*'[1]V-ЦК_1'!$C$93),2)</f>
        <v>33.31</v>
      </c>
      <c r="D62" s="20">
        <v>32.979999999999997</v>
      </c>
      <c r="E62" s="20">
        <v>31.64</v>
      </c>
      <c r="F62" s="20">
        <v>31.14</v>
      </c>
      <c r="G62" s="20">
        <v>30.59</v>
      </c>
      <c r="H62" s="20">
        <v>30.46</v>
      </c>
      <c r="I62" s="20">
        <v>31.78</v>
      </c>
      <c r="J62" s="20">
        <v>32.18</v>
      </c>
      <c r="K62" s="20">
        <v>32.96</v>
      </c>
      <c r="L62" s="20">
        <v>34.35</v>
      </c>
      <c r="M62" s="20">
        <v>34.54</v>
      </c>
      <c r="N62" s="20">
        <v>36.56</v>
      </c>
      <c r="O62" s="20">
        <v>36.39</v>
      </c>
      <c r="P62" s="20">
        <v>36.26</v>
      </c>
      <c r="Q62" s="20">
        <v>36.26</v>
      </c>
      <c r="R62" s="20">
        <v>35.89</v>
      </c>
      <c r="S62" s="20">
        <v>35.6</v>
      </c>
      <c r="T62" s="20">
        <v>35.22</v>
      </c>
      <c r="U62" s="20">
        <v>35.49</v>
      </c>
      <c r="V62" s="20">
        <v>36.049999999999997</v>
      </c>
      <c r="W62" s="20">
        <v>36.21</v>
      </c>
      <c r="X62" s="20">
        <v>35.93</v>
      </c>
      <c r="Y62" s="20">
        <v>36.08</v>
      </c>
      <c r="Z62" s="20">
        <v>34.619999999999997</v>
      </c>
    </row>
    <row r="63" spans="2:26" s="1" customFormat="1" x14ac:dyDescent="0.25">
      <c r="B63" s="23">
        <v>2</v>
      </c>
      <c r="C63" s="20">
        <v>35.229999999999997</v>
      </c>
      <c r="D63" s="20">
        <v>33.200000000000003</v>
      </c>
      <c r="E63" s="20">
        <v>31.76</v>
      </c>
      <c r="F63" s="20">
        <v>30.8</v>
      </c>
      <c r="G63" s="20">
        <v>31.63</v>
      </c>
      <c r="H63" s="20">
        <v>31.37</v>
      </c>
      <c r="I63" s="20">
        <v>31.91</v>
      </c>
      <c r="J63" s="20">
        <v>32.380000000000003</v>
      </c>
      <c r="K63" s="20">
        <v>33.270000000000003</v>
      </c>
      <c r="L63" s="20">
        <v>34.630000000000003</v>
      </c>
      <c r="M63" s="20">
        <v>35.090000000000003</v>
      </c>
      <c r="N63" s="20">
        <v>37.200000000000003</v>
      </c>
      <c r="O63" s="20">
        <v>37.68</v>
      </c>
      <c r="P63" s="20">
        <v>37.520000000000003</v>
      </c>
      <c r="Q63" s="20">
        <v>37.450000000000003</v>
      </c>
      <c r="R63" s="20">
        <v>37.19</v>
      </c>
      <c r="S63" s="20">
        <v>37.07</v>
      </c>
      <c r="T63" s="20">
        <v>37.020000000000003</v>
      </c>
      <c r="U63" s="20">
        <v>37.15</v>
      </c>
      <c r="V63" s="20">
        <v>37.82</v>
      </c>
      <c r="W63" s="20">
        <v>37.950000000000003</v>
      </c>
      <c r="X63" s="20">
        <v>37.61</v>
      </c>
      <c r="Y63" s="20">
        <v>37.57</v>
      </c>
      <c r="Z63" s="20">
        <v>37.229999999999997</v>
      </c>
    </row>
    <row r="64" spans="2:26" s="1" customFormat="1" x14ac:dyDescent="0.25">
      <c r="B64" s="23">
        <v>3</v>
      </c>
      <c r="C64" s="20">
        <v>35.700000000000003</v>
      </c>
      <c r="D64" s="20">
        <v>33.270000000000003</v>
      </c>
      <c r="E64" s="20">
        <v>31.81</v>
      </c>
      <c r="F64" s="20">
        <v>31.76</v>
      </c>
      <c r="G64" s="20">
        <v>32</v>
      </c>
      <c r="H64" s="20">
        <v>32.28</v>
      </c>
      <c r="I64" s="20">
        <v>32.96</v>
      </c>
      <c r="J64" s="20">
        <v>34.82</v>
      </c>
      <c r="K64" s="20">
        <v>35.130000000000003</v>
      </c>
      <c r="L64" s="20">
        <v>35.840000000000003</v>
      </c>
      <c r="M64" s="20">
        <v>36.68</v>
      </c>
      <c r="N64" s="20">
        <v>37.43</v>
      </c>
      <c r="O64" s="20">
        <v>37.409999999999997</v>
      </c>
      <c r="P64" s="20">
        <v>37.26</v>
      </c>
      <c r="Q64" s="20">
        <v>36.31</v>
      </c>
      <c r="R64" s="20">
        <v>36.19</v>
      </c>
      <c r="S64" s="20">
        <v>36.01</v>
      </c>
      <c r="T64" s="20">
        <v>35.81</v>
      </c>
      <c r="U64" s="20">
        <v>35.32</v>
      </c>
      <c r="V64" s="20">
        <v>36.159999999999997</v>
      </c>
      <c r="W64" s="20">
        <v>36.56</v>
      </c>
      <c r="X64" s="20">
        <v>36.4</v>
      </c>
      <c r="Y64" s="20">
        <v>35.93</v>
      </c>
      <c r="Z64" s="20">
        <v>36.4</v>
      </c>
    </row>
    <row r="65" spans="2:26" s="1" customFormat="1" x14ac:dyDescent="0.25">
      <c r="B65" s="23">
        <v>4</v>
      </c>
      <c r="C65" s="20">
        <v>35.369999999999997</v>
      </c>
      <c r="D65" s="20">
        <v>33.67</v>
      </c>
      <c r="E65" s="20">
        <v>33.6</v>
      </c>
      <c r="F65" s="20">
        <v>32.950000000000003</v>
      </c>
      <c r="G65" s="20">
        <v>32.46</v>
      </c>
      <c r="H65" s="20">
        <v>33</v>
      </c>
      <c r="I65" s="20">
        <v>33.01</v>
      </c>
      <c r="J65" s="20">
        <v>32.58</v>
      </c>
      <c r="K65" s="20">
        <v>33.25</v>
      </c>
      <c r="L65" s="20">
        <v>34.54</v>
      </c>
      <c r="M65" s="20">
        <v>35.4</v>
      </c>
      <c r="N65" s="20">
        <v>36.19</v>
      </c>
      <c r="O65" s="20">
        <v>36.770000000000003</v>
      </c>
      <c r="P65" s="20">
        <v>36.49</v>
      </c>
      <c r="Q65" s="20">
        <v>36.46</v>
      </c>
      <c r="R65" s="20">
        <v>35.94</v>
      </c>
      <c r="S65" s="20">
        <v>33.74</v>
      </c>
      <c r="T65" s="20">
        <v>33.979999999999997</v>
      </c>
      <c r="U65" s="20">
        <v>34.36</v>
      </c>
      <c r="V65" s="20">
        <v>35.840000000000003</v>
      </c>
      <c r="W65" s="20">
        <v>36.08</v>
      </c>
      <c r="X65" s="20">
        <v>35.9</v>
      </c>
      <c r="Y65" s="20">
        <v>35.01</v>
      </c>
      <c r="Z65" s="20">
        <v>33.49</v>
      </c>
    </row>
    <row r="66" spans="2:26" s="1" customFormat="1" ht="15" customHeight="1" x14ac:dyDescent="0.25">
      <c r="B66" s="23">
        <v>5</v>
      </c>
      <c r="C66" s="20">
        <v>33.81</v>
      </c>
      <c r="D66" s="20">
        <v>33.74</v>
      </c>
      <c r="E66" s="20">
        <v>32.6</v>
      </c>
      <c r="F66" s="20">
        <v>32.19</v>
      </c>
      <c r="G66" s="20">
        <v>31.92</v>
      </c>
      <c r="H66" s="20">
        <v>31.53</v>
      </c>
      <c r="I66" s="20">
        <v>31.75</v>
      </c>
      <c r="J66" s="20">
        <v>32.159999999999997</v>
      </c>
      <c r="K66" s="20">
        <v>32.1</v>
      </c>
      <c r="L66" s="20">
        <v>33.020000000000003</v>
      </c>
      <c r="M66" s="20">
        <v>33.64</v>
      </c>
      <c r="N66" s="20">
        <v>33.67</v>
      </c>
      <c r="O66" s="20">
        <v>33.74</v>
      </c>
      <c r="P66" s="20">
        <v>33.81</v>
      </c>
      <c r="Q66" s="20">
        <v>33.78</v>
      </c>
      <c r="R66" s="20">
        <v>33.700000000000003</v>
      </c>
      <c r="S66" s="20">
        <v>33.06</v>
      </c>
      <c r="T66" s="20">
        <v>33.22</v>
      </c>
      <c r="U66" s="20">
        <v>34.159999999999997</v>
      </c>
      <c r="V66" s="20">
        <v>34.82</v>
      </c>
      <c r="W66" s="20">
        <v>35.28</v>
      </c>
      <c r="X66" s="20">
        <v>34.6</v>
      </c>
      <c r="Y66" s="20">
        <v>35.24</v>
      </c>
      <c r="Z66" s="20">
        <v>33.69</v>
      </c>
    </row>
    <row r="67" spans="2:26" s="1" customFormat="1" x14ac:dyDescent="0.25">
      <c r="B67" s="23">
        <v>6</v>
      </c>
      <c r="C67" s="20">
        <v>33.15</v>
      </c>
      <c r="D67" s="20">
        <v>33.31</v>
      </c>
      <c r="E67" s="20">
        <v>32.6</v>
      </c>
      <c r="F67" s="20">
        <v>32.28</v>
      </c>
      <c r="G67" s="20">
        <v>32.11</v>
      </c>
      <c r="H67" s="20">
        <v>31.86</v>
      </c>
      <c r="I67" s="20">
        <v>32.479999999999997</v>
      </c>
      <c r="J67" s="20">
        <v>32.82</v>
      </c>
      <c r="K67" s="20">
        <v>33.22</v>
      </c>
      <c r="L67" s="20">
        <v>34.15</v>
      </c>
      <c r="M67" s="20">
        <v>34.92</v>
      </c>
      <c r="N67" s="20">
        <v>34.99</v>
      </c>
      <c r="O67" s="20">
        <v>35.92</v>
      </c>
      <c r="P67" s="20">
        <v>35.78</v>
      </c>
      <c r="Q67" s="20">
        <v>36.28</v>
      </c>
      <c r="R67" s="20">
        <v>36.58</v>
      </c>
      <c r="S67" s="20">
        <v>36.17</v>
      </c>
      <c r="T67" s="20">
        <v>35.9</v>
      </c>
      <c r="U67" s="20">
        <v>35.93</v>
      </c>
      <c r="V67" s="20">
        <v>36.270000000000003</v>
      </c>
      <c r="W67" s="20">
        <v>36.67</v>
      </c>
      <c r="X67" s="20">
        <v>36.799999999999997</v>
      </c>
      <c r="Y67" s="20">
        <v>37.11</v>
      </c>
      <c r="Z67" s="20">
        <v>36.090000000000003</v>
      </c>
    </row>
    <row r="68" spans="2:26" s="1" customFormat="1" x14ac:dyDescent="0.25">
      <c r="B68" s="23">
        <v>7</v>
      </c>
      <c r="C68" s="20">
        <v>36.130000000000003</v>
      </c>
      <c r="D68" s="20">
        <v>33.909999999999997</v>
      </c>
      <c r="E68" s="20">
        <v>32.950000000000003</v>
      </c>
      <c r="F68" s="20">
        <v>32.229999999999997</v>
      </c>
      <c r="G68" s="20">
        <v>31.48</v>
      </c>
      <c r="H68" s="20">
        <v>31.25</v>
      </c>
      <c r="I68" s="20">
        <v>31.94</v>
      </c>
      <c r="J68" s="20">
        <v>32.25</v>
      </c>
      <c r="K68" s="20">
        <v>32.729999999999997</v>
      </c>
      <c r="L68" s="20">
        <v>33.21</v>
      </c>
      <c r="M68" s="20">
        <v>34.520000000000003</v>
      </c>
      <c r="N68" s="20">
        <v>35.17</v>
      </c>
      <c r="O68" s="20">
        <v>35.31</v>
      </c>
      <c r="P68" s="20">
        <v>34.590000000000003</v>
      </c>
      <c r="Q68" s="20">
        <v>33.9</v>
      </c>
      <c r="R68" s="20">
        <v>33.83</v>
      </c>
      <c r="S68" s="20">
        <v>33.729999999999997</v>
      </c>
      <c r="T68" s="20">
        <v>33.619999999999997</v>
      </c>
      <c r="U68" s="20">
        <v>33.64</v>
      </c>
      <c r="V68" s="20">
        <v>33.96</v>
      </c>
      <c r="W68" s="20">
        <v>34.94</v>
      </c>
      <c r="X68" s="20">
        <v>33.78</v>
      </c>
      <c r="Y68" s="20">
        <v>33.75</v>
      </c>
      <c r="Z68" s="20">
        <v>32.85</v>
      </c>
    </row>
    <row r="69" spans="2:26" s="1" customFormat="1" x14ac:dyDescent="0.25">
      <c r="B69" s="23">
        <v>8</v>
      </c>
      <c r="C69" s="20">
        <v>32.770000000000003</v>
      </c>
      <c r="D69" s="20">
        <v>32.21</v>
      </c>
      <c r="E69" s="20">
        <v>31.56</v>
      </c>
      <c r="F69" s="20">
        <v>31.08</v>
      </c>
      <c r="G69" s="20">
        <v>28.52</v>
      </c>
      <c r="H69" s="20">
        <v>28.51</v>
      </c>
      <c r="I69" s="20">
        <v>28.69</v>
      </c>
      <c r="J69" s="20">
        <v>28.05</v>
      </c>
      <c r="K69" s="20">
        <v>28.32</v>
      </c>
      <c r="L69" s="20">
        <v>28.63</v>
      </c>
      <c r="M69" s="20">
        <v>29.1</v>
      </c>
      <c r="N69" s="20">
        <v>28.89</v>
      </c>
      <c r="O69" s="20">
        <v>28.58</v>
      </c>
      <c r="P69" s="20">
        <v>28.56</v>
      </c>
      <c r="Q69" s="20">
        <v>28.42</v>
      </c>
      <c r="R69" s="20">
        <v>28.24</v>
      </c>
      <c r="S69" s="20">
        <v>28.13</v>
      </c>
      <c r="T69" s="20">
        <v>28.14</v>
      </c>
      <c r="U69" s="20">
        <v>28.35</v>
      </c>
      <c r="V69" s="20">
        <v>28.85</v>
      </c>
      <c r="W69" s="20">
        <v>29.33</v>
      </c>
      <c r="X69" s="20">
        <v>28.95</v>
      </c>
      <c r="Y69" s="20">
        <v>29.65</v>
      </c>
      <c r="Z69" s="20">
        <v>31.47</v>
      </c>
    </row>
    <row r="70" spans="2:26" s="1" customFormat="1" x14ac:dyDescent="0.25">
      <c r="B70" s="23">
        <v>9</v>
      </c>
      <c r="C70" s="20">
        <v>30.71</v>
      </c>
      <c r="D70" s="20">
        <v>29.96</v>
      </c>
      <c r="E70" s="20">
        <v>28.36</v>
      </c>
      <c r="F70" s="20">
        <v>28.12</v>
      </c>
      <c r="G70" s="20">
        <v>29.71</v>
      </c>
      <c r="H70" s="20">
        <v>29.71</v>
      </c>
      <c r="I70" s="20">
        <v>30.62</v>
      </c>
      <c r="J70" s="20">
        <v>30.91</v>
      </c>
      <c r="K70" s="20">
        <v>32.25</v>
      </c>
      <c r="L70" s="20">
        <v>32.9</v>
      </c>
      <c r="M70" s="20">
        <v>33.31</v>
      </c>
      <c r="N70" s="20">
        <v>33.58</v>
      </c>
      <c r="O70" s="20">
        <v>33.25</v>
      </c>
      <c r="P70" s="20">
        <v>34.01</v>
      </c>
      <c r="Q70" s="20">
        <v>35.049999999999997</v>
      </c>
      <c r="R70" s="20">
        <v>34.909999999999997</v>
      </c>
      <c r="S70" s="20">
        <v>34.53</v>
      </c>
      <c r="T70" s="20">
        <v>34.270000000000003</v>
      </c>
      <c r="U70" s="20">
        <v>34.64</v>
      </c>
      <c r="V70" s="20">
        <v>35.130000000000003</v>
      </c>
      <c r="W70" s="20">
        <v>35.15</v>
      </c>
      <c r="X70" s="20">
        <v>34.15</v>
      </c>
      <c r="Y70" s="20">
        <v>35.36</v>
      </c>
      <c r="Z70" s="20">
        <v>34.86</v>
      </c>
    </row>
    <row r="71" spans="2:26" s="1" customFormat="1" x14ac:dyDescent="0.25">
      <c r="B71" s="23">
        <v>10</v>
      </c>
      <c r="C71" s="20">
        <v>34.43</v>
      </c>
      <c r="D71" s="20">
        <v>33.1</v>
      </c>
      <c r="E71" s="20">
        <v>31.93</v>
      </c>
      <c r="F71" s="20">
        <v>30.99</v>
      </c>
      <c r="G71" s="20">
        <v>32.47</v>
      </c>
      <c r="H71" s="20">
        <v>32.51</v>
      </c>
      <c r="I71" s="20">
        <v>33.19</v>
      </c>
      <c r="J71" s="20">
        <v>33.64</v>
      </c>
      <c r="K71" s="20">
        <v>34.380000000000003</v>
      </c>
      <c r="L71" s="20">
        <v>35.46</v>
      </c>
      <c r="M71" s="20">
        <v>35.520000000000003</v>
      </c>
      <c r="N71" s="20">
        <v>37.53</v>
      </c>
      <c r="O71" s="20">
        <v>37.369999999999997</v>
      </c>
      <c r="P71" s="20">
        <v>37.43</v>
      </c>
      <c r="Q71" s="20">
        <v>37.409999999999997</v>
      </c>
      <c r="R71" s="20">
        <v>37.340000000000003</v>
      </c>
      <c r="S71" s="20">
        <v>36.78</v>
      </c>
      <c r="T71" s="20">
        <v>36.56</v>
      </c>
      <c r="U71" s="20">
        <v>36.49</v>
      </c>
      <c r="V71" s="20">
        <v>36.340000000000003</v>
      </c>
      <c r="W71" s="20">
        <v>37.299999999999997</v>
      </c>
      <c r="X71" s="20">
        <v>37.1</v>
      </c>
      <c r="Y71" s="20">
        <v>37.75</v>
      </c>
      <c r="Z71" s="20">
        <v>37.090000000000003</v>
      </c>
    </row>
    <row r="72" spans="2:26" s="1" customFormat="1" x14ac:dyDescent="0.25">
      <c r="B72" s="23">
        <v>11</v>
      </c>
      <c r="C72" s="20">
        <v>36.53</v>
      </c>
      <c r="D72" s="20">
        <v>35.72</v>
      </c>
      <c r="E72" s="20">
        <v>33.68</v>
      </c>
      <c r="F72" s="20">
        <v>33.28</v>
      </c>
      <c r="G72" s="20">
        <v>35.36</v>
      </c>
      <c r="H72" s="20">
        <v>33.92</v>
      </c>
      <c r="I72" s="20">
        <v>33.65</v>
      </c>
      <c r="J72" s="20">
        <v>33.93</v>
      </c>
      <c r="K72" s="20">
        <v>34.369999999999997</v>
      </c>
      <c r="L72" s="20">
        <v>35.28</v>
      </c>
      <c r="M72" s="20">
        <v>35.409999999999997</v>
      </c>
      <c r="N72" s="20">
        <v>35.770000000000003</v>
      </c>
      <c r="O72" s="20">
        <v>36.21</v>
      </c>
      <c r="P72" s="20">
        <v>36.159999999999997</v>
      </c>
      <c r="Q72" s="20">
        <v>36.049999999999997</v>
      </c>
      <c r="R72" s="20">
        <v>35.94</v>
      </c>
      <c r="S72" s="20">
        <v>35.64</v>
      </c>
      <c r="T72" s="20">
        <v>35.54</v>
      </c>
      <c r="U72" s="20">
        <v>35.74</v>
      </c>
      <c r="V72" s="20">
        <v>36.299999999999997</v>
      </c>
      <c r="W72" s="20">
        <v>36.39</v>
      </c>
      <c r="X72" s="20">
        <v>36.479999999999997</v>
      </c>
      <c r="Y72" s="20">
        <v>37.299999999999997</v>
      </c>
      <c r="Z72" s="20">
        <v>36.799999999999997</v>
      </c>
    </row>
    <row r="73" spans="2:26" s="1" customFormat="1" x14ac:dyDescent="0.25">
      <c r="B73" s="23">
        <v>12</v>
      </c>
      <c r="C73" s="20">
        <v>36.39</v>
      </c>
      <c r="D73" s="20">
        <v>34.979999999999997</v>
      </c>
      <c r="E73" s="20">
        <v>34.479999999999997</v>
      </c>
      <c r="F73" s="20">
        <v>32.94</v>
      </c>
      <c r="G73" s="20">
        <v>31.32</v>
      </c>
      <c r="H73" s="20">
        <v>30.49</v>
      </c>
      <c r="I73" s="20">
        <v>30.39</v>
      </c>
      <c r="J73" s="20">
        <v>30.25</v>
      </c>
      <c r="K73" s="20">
        <v>30.51</v>
      </c>
      <c r="L73" s="20">
        <v>31.78</v>
      </c>
      <c r="M73" s="20">
        <v>32.49</v>
      </c>
      <c r="N73" s="20">
        <v>32.090000000000003</v>
      </c>
      <c r="O73" s="20">
        <v>32.520000000000003</v>
      </c>
      <c r="P73" s="20">
        <v>32.67</v>
      </c>
      <c r="Q73" s="20">
        <v>31.64</v>
      </c>
      <c r="R73" s="20">
        <v>30.83</v>
      </c>
      <c r="S73" s="20">
        <v>30.84</v>
      </c>
      <c r="T73" s="20">
        <v>30.36</v>
      </c>
      <c r="U73" s="20">
        <v>30.69</v>
      </c>
      <c r="V73" s="20">
        <v>31.5</v>
      </c>
      <c r="W73" s="20">
        <v>32.93</v>
      </c>
      <c r="X73" s="20">
        <v>32.99</v>
      </c>
      <c r="Y73" s="20">
        <v>33.450000000000003</v>
      </c>
      <c r="Z73" s="20">
        <v>33.619999999999997</v>
      </c>
    </row>
    <row r="74" spans="2:26" s="1" customFormat="1" x14ac:dyDescent="0.25">
      <c r="B74" s="23">
        <v>13</v>
      </c>
      <c r="C74" s="20">
        <v>33.049999999999997</v>
      </c>
      <c r="D74" s="20">
        <v>32</v>
      </c>
      <c r="E74" s="20">
        <v>31.57</v>
      </c>
      <c r="F74" s="20">
        <v>31.43</v>
      </c>
      <c r="G74" s="20">
        <v>31.64</v>
      </c>
      <c r="H74" s="20">
        <v>31.69</v>
      </c>
      <c r="I74" s="20">
        <v>32.44</v>
      </c>
      <c r="J74" s="20">
        <v>32.97</v>
      </c>
      <c r="K74" s="20">
        <v>33.5</v>
      </c>
      <c r="L74" s="20">
        <v>34.42</v>
      </c>
      <c r="M74" s="20">
        <v>35.03</v>
      </c>
      <c r="N74" s="20">
        <v>35.549999999999997</v>
      </c>
      <c r="O74" s="20">
        <v>36.24</v>
      </c>
      <c r="P74" s="20">
        <v>35.99</v>
      </c>
      <c r="Q74" s="20">
        <v>34.83</v>
      </c>
      <c r="R74" s="20">
        <v>34.83</v>
      </c>
      <c r="S74" s="20">
        <v>34.46</v>
      </c>
      <c r="T74" s="20">
        <v>34.31</v>
      </c>
      <c r="U74" s="20">
        <v>34.49</v>
      </c>
      <c r="V74" s="20">
        <v>35.57</v>
      </c>
      <c r="W74" s="20">
        <v>35.700000000000003</v>
      </c>
      <c r="X74" s="20">
        <v>36.49</v>
      </c>
      <c r="Y74" s="20">
        <v>35.590000000000003</v>
      </c>
      <c r="Z74" s="20">
        <v>34.549999999999997</v>
      </c>
    </row>
    <row r="75" spans="2:26" s="1" customFormat="1" x14ac:dyDescent="0.25">
      <c r="B75" s="23">
        <v>14</v>
      </c>
      <c r="C75" s="20">
        <v>34.22</v>
      </c>
      <c r="D75" s="20">
        <v>33.07</v>
      </c>
      <c r="E75" s="20">
        <v>32.75</v>
      </c>
      <c r="F75" s="20">
        <v>31.59</v>
      </c>
      <c r="G75" s="20">
        <v>30.82</v>
      </c>
      <c r="H75" s="20">
        <v>30.36</v>
      </c>
      <c r="I75" s="20">
        <v>31.32</v>
      </c>
      <c r="J75" s="20">
        <v>31.69</v>
      </c>
      <c r="K75" s="20">
        <v>32.47</v>
      </c>
      <c r="L75" s="20">
        <v>33.35</v>
      </c>
      <c r="M75" s="20">
        <v>33.99</v>
      </c>
      <c r="N75" s="20">
        <v>34.14</v>
      </c>
      <c r="O75" s="20">
        <v>34.630000000000003</v>
      </c>
      <c r="P75" s="20">
        <v>33.799999999999997</v>
      </c>
      <c r="Q75" s="20">
        <v>33.79</v>
      </c>
      <c r="R75" s="20">
        <v>33.83</v>
      </c>
      <c r="S75" s="20">
        <v>33.49</v>
      </c>
      <c r="T75" s="20">
        <v>33.39</v>
      </c>
      <c r="U75" s="20">
        <v>33.31</v>
      </c>
      <c r="V75" s="20">
        <v>34.22</v>
      </c>
      <c r="W75" s="20">
        <v>35.01</v>
      </c>
      <c r="X75" s="20">
        <v>35.75</v>
      </c>
      <c r="Y75" s="20">
        <v>35.369999999999997</v>
      </c>
      <c r="Z75" s="20">
        <v>33.47</v>
      </c>
    </row>
    <row r="76" spans="2:26" s="1" customFormat="1" x14ac:dyDescent="0.25">
      <c r="B76" s="23">
        <v>15</v>
      </c>
      <c r="C76" s="20">
        <v>33.409999999999997</v>
      </c>
      <c r="D76" s="20">
        <v>31.91</v>
      </c>
      <c r="E76" s="20">
        <v>31.84</v>
      </c>
      <c r="F76" s="20">
        <v>30.82</v>
      </c>
      <c r="G76" s="20">
        <v>29.15</v>
      </c>
      <c r="H76" s="20">
        <v>29.02</v>
      </c>
      <c r="I76" s="20">
        <v>29.81</v>
      </c>
      <c r="J76" s="20">
        <v>30.2</v>
      </c>
      <c r="K76" s="20">
        <v>31.87</v>
      </c>
      <c r="L76" s="20">
        <v>32.450000000000003</v>
      </c>
      <c r="M76" s="20">
        <v>32.85</v>
      </c>
      <c r="N76" s="20">
        <v>32.92</v>
      </c>
      <c r="O76" s="20">
        <v>33.46</v>
      </c>
      <c r="P76" s="20">
        <v>33.44</v>
      </c>
      <c r="Q76" s="20">
        <v>33.11</v>
      </c>
      <c r="R76" s="20">
        <v>33.54</v>
      </c>
      <c r="S76" s="20">
        <v>33.369999999999997</v>
      </c>
      <c r="T76" s="20">
        <v>32.96</v>
      </c>
      <c r="U76" s="20">
        <v>32.86</v>
      </c>
      <c r="V76" s="20">
        <v>33.47</v>
      </c>
      <c r="W76" s="20">
        <v>34</v>
      </c>
      <c r="X76" s="20">
        <v>33.18</v>
      </c>
      <c r="Y76" s="20">
        <v>34.03</v>
      </c>
      <c r="Z76" s="20">
        <v>32.58</v>
      </c>
    </row>
    <row r="77" spans="2:26" s="1" customFormat="1" x14ac:dyDescent="0.25">
      <c r="B77" s="23">
        <v>16</v>
      </c>
      <c r="C77" s="20">
        <v>32.229999999999997</v>
      </c>
      <c r="D77" s="20">
        <v>31.61</v>
      </c>
      <c r="E77" s="20">
        <v>31.12</v>
      </c>
      <c r="F77" s="20">
        <v>30.1</v>
      </c>
      <c r="G77" s="20">
        <v>29.26</v>
      </c>
      <c r="H77" s="20">
        <v>29.4</v>
      </c>
      <c r="I77" s="20">
        <v>30.19</v>
      </c>
      <c r="J77" s="20">
        <v>30.56</v>
      </c>
      <c r="K77" s="20">
        <v>31.92</v>
      </c>
      <c r="L77" s="20">
        <v>32.770000000000003</v>
      </c>
      <c r="M77" s="20">
        <v>33.11</v>
      </c>
      <c r="N77" s="20">
        <v>33.450000000000003</v>
      </c>
      <c r="O77" s="20">
        <v>34.479999999999997</v>
      </c>
      <c r="P77" s="20">
        <v>34.049999999999997</v>
      </c>
      <c r="Q77" s="20">
        <v>34.04</v>
      </c>
      <c r="R77" s="20">
        <v>33.340000000000003</v>
      </c>
      <c r="S77" s="20">
        <v>33.299999999999997</v>
      </c>
      <c r="T77" s="20">
        <v>33.26</v>
      </c>
      <c r="U77" s="20">
        <v>33.270000000000003</v>
      </c>
      <c r="V77" s="20">
        <v>33.770000000000003</v>
      </c>
      <c r="W77" s="20">
        <v>34.65</v>
      </c>
      <c r="X77" s="20">
        <v>34.729999999999997</v>
      </c>
      <c r="Y77" s="20">
        <v>34.61</v>
      </c>
      <c r="Z77" s="20">
        <v>32.82</v>
      </c>
    </row>
    <row r="78" spans="2:26" s="1" customFormat="1" x14ac:dyDescent="0.25">
      <c r="B78" s="23">
        <v>17</v>
      </c>
      <c r="C78" s="20">
        <v>32.65</v>
      </c>
      <c r="D78" s="20">
        <v>31.28</v>
      </c>
      <c r="E78" s="20">
        <v>31.02</v>
      </c>
      <c r="F78" s="20">
        <v>30.19</v>
      </c>
      <c r="G78" s="20">
        <v>31.07</v>
      </c>
      <c r="H78" s="20">
        <v>31.38</v>
      </c>
      <c r="I78" s="20">
        <v>31.64</v>
      </c>
      <c r="J78" s="20">
        <v>32.92</v>
      </c>
      <c r="K78" s="20">
        <v>34.340000000000003</v>
      </c>
      <c r="L78" s="20">
        <v>34.29</v>
      </c>
      <c r="M78" s="20">
        <v>34.659999999999997</v>
      </c>
      <c r="N78" s="20">
        <v>36.130000000000003</v>
      </c>
      <c r="O78" s="20">
        <v>36.24</v>
      </c>
      <c r="P78" s="20">
        <v>36.380000000000003</v>
      </c>
      <c r="Q78" s="20">
        <v>36.19</v>
      </c>
      <c r="R78" s="20">
        <v>35.56</v>
      </c>
      <c r="S78" s="20">
        <v>35.43</v>
      </c>
      <c r="T78" s="20">
        <v>35.33</v>
      </c>
      <c r="U78" s="20">
        <v>35.53</v>
      </c>
      <c r="V78" s="20">
        <v>35.96</v>
      </c>
      <c r="W78" s="20">
        <v>36.28</v>
      </c>
      <c r="X78" s="20">
        <v>36.21</v>
      </c>
      <c r="Y78" s="20">
        <v>36.22</v>
      </c>
      <c r="Z78" s="20">
        <v>35.26</v>
      </c>
    </row>
    <row r="79" spans="2:26" s="1" customFormat="1" x14ac:dyDescent="0.25">
      <c r="B79" s="23">
        <v>18</v>
      </c>
      <c r="C79" s="20">
        <v>35.159999999999997</v>
      </c>
      <c r="D79" s="20">
        <v>33.11</v>
      </c>
      <c r="E79" s="20">
        <v>32.75</v>
      </c>
      <c r="F79" s="20">
        <v>32.07</v>
      </c>
      <c r="G79" s="20">
        <v>32.479999999999997</v>
      </c>
      <c r="H79" s="20">
        <v>32.28</v>
      </c>
      <c r="I79" s="20">
        <v>32.659999999999997</v>
      </c>
      <c r="J79" s="20">
        <v>32.53</v>
      </c>
      <c r="K79" s="20">
        <v>32.75</v>
      </c>
      <c r="L79" s="20">
        <v>34.01</v>
      </c>
      <c r="M79" s="20">
        <v>35.26</v>
      </c>
      <c r="N79" s="20">
        <v>35.119999999999997</v>
      </c>
      <c r="O79" s="20">
        <v>36.49</v>
      </c>
      <c r="P79" s="20">
        <v>37.78</v>
      </c>
      <c r="Q79" s="20">
        <v>37.72</v>
      </c>
      <c r="R79" s="20">
        <v>37.56</v>
      </c>
      <c r="S79" s="20">
        <v>37.57</v>
      </c>
      <c r="T79" s="20">
        <v>36.49</v>
      </c>
      <c r="U79" s="20">
        <v>36.44</v>
      </c>
      <c r="V79" s="20">
        <v>36.950000000000003</v>
      </c>
      <c r="W79" s="20">
        <v>37.35</v>
      </c>
      <c r="X79" s="20">
        <v>36.950000000000003</v>
      </c>
      <c r="Y79" s="20">
        <v>38.090000000000003</v>
      </c>
      <c r="Z79" s="20">
        <v>36.69</v>
      </c>
    </row>
    <row r="80" spans="2:26" s="1" customFormat="1" x14ac:dyDescent="0.25">
      <c r="B80" s="23">
        <v>19</v>
      </c>
      <c r="C80" s="20">
        <v>35.409999999999997</v>
      </c>
      <c r="D80" s="20">
        <v>34.86</v>
      </c>
      <c r="E80" s="20">
        <v>33.74</v>
      </c>
      <c r="F80" s="20">
        <v>32.46</v>
      </c>
      <c r="G80" s="20">
        <v>30.92</v>
      </c>
      <c r="H80" s="20">
        <v>30.57</v>
      </c>
      <c r="I80" s="20">
        <v>30.78</v>
      </c>
      <c r="J80" s="20">
        <v>30.66</v>
      </c>
      <c r="K80" s="20">
        <v>30.89</v>
      </c>
      <c r="L80" s="20">
        <v>31.64</v>
      </c>
      <c r="M80" s="20">
        <v>32.35</v>
      </c>
      <c r="N80" s="20">
        <v>32.28</v>
      </c>
      <c r="O80" s="20">
        <v>32.29</v>
      </c>
      <c r="P80" s="20">
        <v>34.9</v>
      </c>
      <c r="Q80" s="20">
        <v>35.04</v>
      </c>
      <c r="R80" s="20">
        <v>34.700000000000003</v>
      </c>
      <c r="S80" s="20">
        <v>34.630000000000003</v>
      </c>
      <c r="T80" s="20">
        <v>33.65</v>
      </c>
      <c r="U80" s="20">
        <v>33.79</v>
      </c>
      <c r="V80" s="20">
        <v>34.49</v>
      </c>
      <c r="W80" s="20">
        <v>35.42</v>
      </c>
      <c r="X80" s="20">
        <v>35.369999999999997</v>
      </c>
      <c r="Y80" s="20">
        <v>35.450000000000003</v>
      </c>
      <c r="Z80" s="20">
        <v>34.36</v>
      </c>
    </row>
    <row r="81" spans="2:26" s="1" customFormat="1" x14ac:dyDescent="0.25">
      <c r="B81" s="23">
        <v>20</v>
      </c>
      <c r="C81" s="20">
        <v>32.47</v>
      </c>
      <c r="D81" s="20">
        <v>31.82</v>
      </c>
      <c r="E81" s="20">
        <v>31.47</v>
      </c>
      <c r="F81" s="20">
        <v>30.61</v>
      </c>
      <c r="G81" s="20">
        <v>29.67</v>
      </c>
      <c r="H81" s="20">
        <v>29.54</v>
      </c>
      <c r="I81" s="20">
        <v>29.52</v>
      </c>
      <c r="J81" s="20">
        <v>29.86</v>
      </c>
      <c r="K81" s="20">
        <v>30.9</v>
      </c>
      <c r="L81" s="20">
        <v>32.06</v>
      </c>
      <c r="M81" s="20">
        <v>32.97</v>
      </c>
      <c r="N81" s="20">
        <v>32.909999999999997</v>
      </c>
      <c r="O81" s="20">
        <v>33.65</v>
      </c>
      <c r="P81" s="20">
        <v>33.369999999999997</v>
      </c>
      <c r="Q81" s="20">
        <v>33.07</v>
      </c>
      <c r="R81" s="20">
        <v>33.04</v>
      </c>
      <c r="S81" s="20">
        <v>32.729999999999997</v>
      </c>
      <c r="T81" s="20">
        <v>32.229999999999997</v>
      </c>
      <c r="U81" s="20">
        <v>32.26</v>
      </c>
      <c r="V81" s="20">
        <v>32.97</v>
      </c>
      <c r="W81" s="20">
        <v>34.24</v>
      </c>
      <c r="X81" s="20">
        <v>34.33</v>
      </c>
      <c r="Y81" s="20">
        <v>32.950000000000003</v>
      </c>
      <c r="Z81" s="20">
        <v>32.08</v>
      </c>
    </row>
    <row r="82" spans="2:26" s="1" customFormat="1" x14ac:dyDescent="0.25">
      <c r="B82" s="23">
        <v>21</v>
      </c>
      <c r="C82" s="20">
        <v>31.71</v>
      </c>
      <c r="D82" s="20">
        <v>30.66</v>
      </c>
      <c r="E82" s="20">
        <v>30.6</v>
      </c>
      <c r="F82" s="20">
        <v>30.03</v>
      </c>
      <c r="G82" s="20">
        <v>29.62</v>
      </c>
      <c r="H82" s="20">
        <v>29.51</v>
      </c>
      <c r="I82" s="20">
        <v>29.81</v>
      </c>
      <c r="J82" s="20">
        <v>30.08</v>
      </c>
      <c r="K82" s="20">
        <v>31.23</v>
      </c>
      <c r="L82" s="20">
        <v>31.85</v>
      </c>
      <c r="M82" s="20">
        <v>32.57</v>
      </c>
      <c r="N82" s="20">
        <v>33.64</v>
      </c>
      <c r="O82" s="20">
        <v>32.78</v>
      </c>
      <c r="P82" s="20">
        <v>32.9</v>
      </c>
      <c r="Q82" s="20">
        <v>32.340000000000003</v>
      </c>
      <c r="R82" s="20">
        <v>32.14</v>
      </c>
      <c r="S82" s="20">
        <v>31.81</v>
      </c>
      <c r="T82" s="20">
        <v>31.65</v>
      </c>
      <c r="U82" s="20">
        <v>31.73</v>
      </c>
      <c r="V82" s="20">
        <v>32.35</v>
      </c>
      <c r="W82" s="20">
        <v>33.69</v>
      </c>
      <c r="X82" s="20">
        <v>33.64</v>
      </c>
      <c r="Y82" s="20">
        <v>32.43</v>
      </c>
      <c r="Z82" s="20">
        <v>32.130000000000003</v>
      </c>
    </row>
    <row r="83" spans="2:26" s="1" customFormat="1" x14ac:dyDescent="0.25">
      <c r="B83" s="23">
        <v>22</v>
      </c>
      <c r="C83" s="20">
        <v>31.54</v>
      </c>
      <c r="D83" s="20">
        <v>30.48</v>
      </c>
      <c r="E83" s="20">
        <v>30.38</v>
      </c>
      <c r="F83" s="20">
        <v>30.1</v>
      </c>
      <c r="G83" s="20">
        <v>29.45</v>
      </c>
      <c r="H83" s="20">
        <v>29.14</v>
      </c>
      <c r="I83" s="20">
        <v>28.74</v>
      </c>
      <c r="J83" s="20">
        <v>29.06</v>
      </c>
      <c r="K83" s="20">
        <v>30.72</v>
      </c>
      <c r="L83" s="20">
        <v>31.46</v>
      </c>
      <c r="M83" s="20">
        <v>32.36</v>
      </c>
      <c r="N83" s="20">
        <v>32.090000000000003</v>
      </c>
      <c r="O83" s="20">
        <v>31.92</v>
      </c>
      <c r="P83" s="20">
        <v>31.97</v>
      </c>
      <c r="Q83" s="20">
        <v>31.78</v>
      </c>
      <c r="R83" s="20">
        <v>31.67</v>
      </c>
      <c r="S83" s="20">
        <v>31.61</v>
      </c>
      <c r="T83" s="20">
        <v>31.51</v>
      </c>
      <c r="U83" s="20">
        <v>31.61</v>
      </c>
      <c r="V83" s="20">
        <v>32.17</v>
      </c>
      <c r="W83" s="20">
        <v>33.11</v>
      </c>
      <c r="X83" s="20">
        <v>33.01</v>
      </c>
      <c r="Y83" s="20">
        <v>31.44</v>
      </c>
      <c r="Z83" s="20">
        <v>31.1</v>
      </c>
    </row>
    <row r="84" spans="2:26" s="1" customFormat="1" x14ac:dyDescent="0.25">
      <c r="B84" s="23">
        <v>23</v>
      </c>
      <c r="C84" s="20">
        <v>31.35</v>
      </c>
      <c r="D84" s="20">
        <v>30.45</v>
      </c>
      <c r="E84" s="20">
        <v>30.18</v>
      </c>
      <c r="F84" s="20">
        <v>30.03</v>
      </c>
      <c r="G84" s="20">
        <v>29.42</v>
      </c>
      <c r="H84" s="20">
        <v>28.84</v>
      </c>
      <c r="I84" s="20">
        <v>28.28</v>
      </c>
      <c r="J84" s="20">
        <v>28.77</v>
      </c>
      <c r="K84" s="20">
        <v>30.21</v>
      </c>
      <c r="L84" s="20">
        <v>31.35</v>
      </c>
      <c r="M84" s="20">
        <v>31.73</v>
      </c>
      <c r="N84" s="20">
        <v>31.88</v>
      </c>
      <c r="O84" s="20">
        <v>31.88</v>
      </c>
      <c r="P84" s="20">
        <v>31.81</v>
      </c>
      <c r="Q84" s="20">
        <v>31.6</v>
      </c>
      <c r="R84" s="20">
        <v>31.54</v>
      </c>
      <c r="S84" s="20">
        <v>31.48</v>
      </c>
      <c r="T84" s="20">
        <v>31.34</v>
      </c>
      <c r="U84" s="20">
        <v>31.4</v>
      </c>
      <c r="V84" s="20">
        <v>31.63</v>
      </c>
      <c r="W84" s="20">
        <v>33.07</v>
      </c>
      <c r="X84" s="20">
        <v>32.89</v>
      </c>
      <c r="Y84" s="20">
        <v>31.38</v>
      </c>
      <c r="Z84" s="20">
        <v>31.21</v>
      </c>
    </row>
    <row r="85" spans="2:26" s="1" customFormat="1" x14ac:dyDescent="0.25">
      <c r="B85" s="23">
        <v>24</v>
      </c>
      <c r="C85" s="20">
        <v>30.55</v>
      </c>
      <c r="D85" s="20">
        <v>30.28</v>
      </c>
      <c r="E85" s="20">
        <v>30.12</v>
      </c>
      <c r="F85" s="20">
        <v>29.99</v>
      </c>
      <c r="G85" s="20">
        <v>29.01</v>
      </c>
      <c r="H85" s="20">
        <v>28.74</v>
      </c>
      <c r="I85" s="20">
        <v>28.14</v>
      </c>
      <c r="J85" s="20">
        <v>28.63</v>
      </c>
      <c r="K85" s="20">
        <v>30.26</v>
      </c>
      <c r="L85" s="20">
        <v>30.96</v>
      </c>
      <c r="M85" s="20">
        <v>31.47</v>
      </c>
      <c r="N85" s="20">
        <v>31.55</v>
      </c>
      <c r="O85" s="20">
        <v>31.21</v>
      </c>
      <c r="P85" s="20">
        <v>31.07</v>
      </c>
      <c r="Q85" s="20">
        <v>30.97</v>
      </c>
      <c r="R85" s="20">
        <v>30.51</v>
      </c>
      <c r="S85" s="20">
        <v>30.65</v>
      </c>
      <c r="T85" s="20">
        <v>30.61</v>
      </c>
      <c r="U85" s="20">
        <v>30.81</v>
      </c>
      <c r="V85" s="20">
        <v>31.23</v>
      </c>
      <c r="W85" s="20">
        <v>31.73</v>
      </c>
      <c r="X85" s="20">
        <v>31.56</v>
      </c>
      <c r="Y85" s="20">
        <v>30.09</v>
      </c>
      <c r="Z85" s="20">
        <v>30.53</v>
      </c>
    </row>
    <row r="86" spans="2:26" s="1" customFormat="1" x14ac:dyDescent="0.25">
      <c r="B86" s="23">
        <v>25</v>
      </c>
      <c r="C86" s="20">
        <v>30.01</v>
      </c>
      <c r="D86" s="20">
        <v>30.05</v>
      </c>
      <c r="E86" s="20">
        <v>30.06</v>
      </c>
      <c r="F86" s="20">
        <v>30.42</v>
      </c>
      <c r="G86" s="20">
        <v>29.87</v>
      </c>
      <c r="H86" s="20">
        <v>29.31</v>
      </c>
      <c r="I86" s="20">
        <v>29.68</v>
      </c>
      <c r="J86" s="20">
        <v>28.59</v>
      </c>
      <c r="K86" s="20">
        <v>28.84</v>
      </c>
      <c r="L86" s="20">
        <v>30.05</v>
      </c>
      <c r="M86" s="20">
        <v>30.5</v>
      </c>
      <c r="N86" s="20">
        <v>30.44</v>
      </c>
      <c r="O86" s="20">
        <v>29.46</v>
      </c>
      <c r="P86" s="20">
        <v>28.81</v>
      </c>
      <c r="Q86" s="20">
        <v>28.73</v>
      </c>
      <c r="R86" s="20">
        <v>28.43</v>
      </c>
      <c r="S86" s="20">
        <v>29.47</v>
      </c>
      <c r="T86" s="20">
        <v>28.71</v>
      </c>
      <c r="U86" s="20">
        <v>29.7</v>
      </c>
      <c r="V86" s="20">
        <v>31.4</v>
      </c>
      <c r="W86" s="20">
        <v>31.87</v>
      </c>
      <c r="X86" s="20">
        <v>31.62</v>
      </c>
      <c r="Y86" s="20">
        <v>31.02</v>
      </c>
      <c r="Z86" s="20">
        <v>30.95</v>
      </c>
    </row>
    <row r="87" spans="2:26" s="1" customFormat="1" x14ac:dyDescent="0.25">
      <c r="B87" s="23">
        <v>26</v>
      </c>
      <c r="C87" s="20">
        <v>30.26</v>
      </c>
      <c r="D87" s="20">
        <v>30.38</v>
      </c>
      <c r="E87" s="20">
        <v>30.37</v>
      </c>
      <c r="F87" s="20">
        <v>29.96</v>
      </c>
      <c r="G87" s="20">
        <v>28.84</v>
      </c>
      <c r="H87" s="20">
        <v>27.91</v>
      </c>
      <c r="I87" s="20">
        <v>27.84</v>
      </c>
      <c r="J87" s="20">
        <v>27.14</v>
      </c>
      <c r="K87" s="20">
        <v>27.52</v>
      </c>
      <c r="L87" s="20">
        <v>28.32</v>
      </c>
      <c r="M87" s="20">
        <v>29.89</v>
      </c>
      <c r="N87" s="20">
        <v>29.34</v>
      </c>
      <c r="O87" s="20">
        <v>29.28</v>
      </c>
      <c r="P87" s="20">
        <v>29.66</v>
      </c>
      <c r="Q87" s="20">
        <v>29.83</v>
      </c>
      <c r="R87" s="20">
        <v>29.53</v>
      </c>
      <c r="S87" s="20">
        <v>29.49</v>
      </c>
      <c r="T87" s="20">
        <v>29.22</v>
      </c>
      <c r="U87" s="20">
        <v>29.38</v>
      </c>
      <c r="V87" s="20">
        <v>30.99</v>
      </c>
      <c r="W87" s="20">
        <v>31.63</v>
      </c>
      <c r="X87" s="20">
        <v>31.7</v>
      </c>
      <c r="Y87" s="20">
        <v>30.96</v>
      </c>
      <c r="Z87" s="20">
        <v>30.88</v>
      </c>
    </row>
    <row r="88" spans="2:26" s="1" customFormat="1" x14ac:dyDescent="0.25">
      <c r="B88" s="23">
        <v>27</v>
      </c>
      <c r="C88" s="20">
        <v>30.08</v>
      </c>
      <c r="D88" s="20">
        <v>30.33</v>
      </c>
      <c r="E88" s="20">
        <v>29.88</v>
      </c>
      <c r="F88" s="20">
        <v>29.25</v>
      </c>
      <c r="G88" s="20">
        <v>28.36</v>
      </c>
      <c r="H88" s="20">
        <v>27.83</v>
      </c>
      <c r="I88" s="20">
        <v>28.08</v>
      </c>
      <c r="J88" s="20">
        <v>28.23</v>
      </c>
      <c r="K88" s="20">
        <v>30.02</v>
      </c>
      <c r="L88" s="20">
        <v>31.25</v>
      </c>
      <c r="M88" s="20">
        <v>31.61</v>
      </c>
      <c r="N88" s="20">
        <v>32.01</v>
      </c>
      <c r="O88" s="20">
        <v>31.73</v>
      </c>
      <c r="P88" s="20">
        <v>31.51</v>
      </c>
      <c r="Q88" s="20">
        <v>30.75</v>
      </c>
      <c r="R88" s="20">
        <v>30.77</v>
      </c>
      <c r="S88" s="20">
        <v>31.32</v>
      </c>
      <c r="T88" s="20">
        <v>31.18</v>
      </c>
      <c r="U88" s="20">
        <v>31.66</v>
      </c>
      <c r="V88" s="20">
        <v>31.94</v>
      </c>
      <c r="W88" s="20">
        <v>32.979999999999997</v>
      </c>
      <c r="X88" s="20">
        <v>32.590000000000003</v>
      </c>
      <c r="Y88" s="20">
        <v>31.28</v>
      </c>
      <c r="Z88" s="20">
        <v>31.03</v>
      </c>
    </row>
    <row r="89" spans="2:26" s="1" customFormat="1" x14ac:dyDescent="0.25">
      <c r="B89" s="23">
        <v>28</v>
      </c>
      <c r="C89" s="20">
        <v>29.93</v>
      </c>
      <c r="D89" s="20">
        <v>30.54</v>
      </c>
      <c r="E89" s="20">
        <v>29.53</v>
      </c>
      <c r="F89" s="20">
        <v>28.57</v>
      </c>
      <c r="G89" s="20">
        <v>28.5</v>
      </c>
      <c r="H89" s="20">
        <v>28.37</v>
      </c>
      <c r="I89" s="20">
        <v>28.6</v>
      </c>
      <c r="J89" s="20">
        <v>28.72</v>
      </c>
      <c r="K89" s="20">
        <v>29.61</v>
      </c>
      <c r="L89" s="20">
        <v>30.64</v>
      </c>
      <c r="M89" s="20">
        <v>31.47</v>
      </c>
      <c r="N89" s="20">
        <v>31.53</v>
      </c>
      <c r="O89" s="20">
        <v>31.97</v>
      </c>
      <c r="P89" s="20">
        <v>31.93</v>
      </c>
      <c r="Q89" s="20">
        <v>31.83</v>
      </c>
      <c r="R89" s="20">
        <v>31.63</v>
      </c>
      <c r="S89" s="20">
        <v>31.04</v>
      </c>
      <c r="T89" s="20">
        <v>30.77</v>
      </c>
      <c r="U89" s="20">
        <v>31.03</v>
      </c>
      <c r="V89" s="20">
        <v>31.58</v>
      </c>
      <c r="W89" s="20">
        <v>32.1</v>
      </c>
      <c r="X89" s="20">
        <v>31.93</v>
      </c>
      <c r="Y89" s="20">
        <v>30.56</v>
      </c>
      <c r="Z89" s="20">
        <v>30.64</v>
      </c>
    </row>
    <row r="90" spans="2:26" s="1" customFormat="1" x14ac:dyDescent="0.25">
      <c r="B90" s="23">
        <v>29</v>
      </c>
      <c r="C90" s="20">
        <v>29.46</v>
      </c>
      <c r="D90" s="20">
        <v>29.79</v>
      </c>
      <c r="E90" s="20">
        <v>28.96</v>
      </c>
      <c r="F90" s="20">
        <v>28.18</v>
      </c>
      <c r="G90" s="20">
        <v>27.7</v>
      </c>
      <c r="H90" s="20">
        <v>27.72</v>
      </c>
      <c r="I90" s="20">
        <v>27.21</v>
      </c>
      <c r="J90" s="20">
        <v>27.46</v>
      </c>
      <c r="K90" s="20">
        <v>28.92</v>
      </c>
      <c r="L90" s="20">
        <v>28.79</v>
      </c>
      <c r="M90" s="20">
        <v>29.49</v>
      </c>
      <c r="N90" s="20">
        <v>30.75</v>
      </c>
      <c r="O90" s="20">
        <v>30.63</v>
      </c>
      <c r="P90" s="20">
        <v>31.47</v>
      </c>
      <c r="Q90" s="20">
        <v>31.22</v>
      </c>
      <c r="R90" s="20">
        <v>31.03</v>
      </c>
      <c r="S90" s="20">
        <v>30.92</v>
      </c>
      <c r="T90" s="20">
        <v>28.5</v>
      </c>
      <c r="U90" s="20">
        <v>30.68</v>
      </c>
      <c r="V90" s="20">
        <v>31</v>
      </c>
      <c r="W90" s="20">
        <v>31.2</v>
      </c>
      <c r="X90" s="20">
        <v>30.83</v>
      </c>
      <c r="Y90" s="20">
        <v>30.51</v>
      </c>
      <c r="Z90" s="20">
        <v>31.04</v>
      </c>
    </row>
    <row r="91" spans="2:26" s="1" customFormat="1" x14ac:dyDescent="0.25">
      <c r="B91" s="23">
        <v>30</v>
      </c>
      <c r="C91" s="20">
        <v>30.77</v>
      </c>
      <c r="D91" s="20">
        <v>29.15</v>
      </c>
      <c r="E91" s="20">
        <v>28.78</v>
      </c>
      <c r="F91" s="20">
        <v>26.62</v>
      </c>
      <c r="G91" s="20">
        <v>26.87</v>
      </c>
      <c r="H91" s="20">
        <v>27.12</v>
      </c>
      <c r="I91" s="20">
        <v>26.86</v>
      </c>
      <c r="J91" s="20">
        <v>27.02</v>
      </c>
      <c r="K91" s="20">
        <v>28.68</v>
      </c>
      <c r="L91" s="20">
        <v>30.11</v>
      </c>
      <c r="M91" s="20">
        <v>31.07</v>
      </c>
      <c r="N91" s="20">
        <v>30.67</v>
      </c>
      <c r="O91" s="20">
        <v>30.34</v>
      </c>
      <c r="P91" s="20">
        <v>30.59</v>
      </c>
      <c r="Q91" s="20">
        <v>30.5</v>
      </c>
      <c r="R91" s="20">
        <v>30.52</v>
      </c>
      <c r="S91" s="20">
        <v>28.69</v>
      </c>
      <c r="T91" s="20">
        <v>28.65</v>
      </c>
      <c r="U91" s="20">
        <v>30.31</v>
      </c>
      <c r="V91" s="20">
        <v>30.08</v>
      </c>
      <c r="W91" s="20">
        <v>30.69</v>
      </c>
      <c r="X91" s="20">
        <v>30.85</v>
      </c>
      <c r="Y91" s="20">
        <v>29.82</v>
      </c>
      <c r="Z91" s="20">
        <v>29.98</v>
      </c>
    </row>
    <row r="92" spans="2:26" s="1" customFormat="1" x14ac:dyDescent="0.25">
      <c r="B92" s="23">
        <v>31</v>
      </c>
      <c r="C92" s="20">
        <v>29.47</v>
      </c>
      <c r="D92" s="20">
        <v>27.56</v>
      </c>
      <c r="E92" s="20">
        <v>27.22</v>
      </c>
      <c r="F92" s="20">
        <v>27.07</v>
      </c>
      <c r="G92" s="20">
        <v>26.6</v>
      </c>
      <c r="H92" s="20">
        <v>26.38</v>
      </c>
      <c r="I92" s="20">
        <v>26.38</v>
      </c>
      <c r="J92" s="20">
        <v>26.91</v>
      </c>
      <c r="K92" s="20">
        <v>28.3</v>
      </c>
      <c r="L92" s="20">
        <v>29.71</v>
      </c>
      <c r="M92" s="20">
        <v>31.75</v>
      </c>
      <c r="N92" s="20">
        <v>31.17</v>
      </c>
      <c r="O92" s="20">
        <v>31.16</v>
      </c>
      <c r="P92" s="20">
        <v>30.89</v>
      </c>
      <c r="Q92" s="20">
        <v>31.01</v>
      </c>
      <c r="R92" s="20">
        <v>31.02</v>
      </c>
      <c r="S92" s="20">
        <v>31.3</v>
      </c>
      <c r="T92" s="20">
        <v>31.52</v>
      </c>
      <c r="U92" s="20">
        <v>31.17</v>
      </c>
      <c r="V92" s="20">
        <v>30.64</v>
      </c>
      <c r="W92" s="20">
        <v>31.11</v>
      </c>
      <c r="X92" s="20">
        <v>31.47</v>
      </c>
      <c r="Y92" s="20">
        <v>30.46</v>
      </c>
      <c r="Z92" s="20">
        <v>31.28</v>
      </c>
    </row>
    <row r="93" spans="2:26" s="1" customFormat="1" x14ac:dyDescent="0.25"/>
    <row r="94" spans="2:26" s="1" customFormat="1" ht="15" customHeight="1" x14ac:dyDescent="0.25">
      <c r="B94" s="59" t="s">
        <v>15</v>
      </c>
      <c r="C94" s="62" t="s">
        <v>21</v>
      </c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4"/>
    </row>
    <row r="95" spans="2:26" s="1" customFormat="1" x14ac:dyDescent="0.25">
      <c r="B95" s="60"/>
      <c r="C95" s="25">
        <v>0</v>
      </c>
      <c r="D95" s="25">
        <v>4.1666666666666664E-2</v>
      </c>
      <c r="E95" s="25">
        <v>8.3333333333333329E-2</v>
      </c>
      <c r="F95" s="25">
        <v>0.125</v>
      </c>
      <c r="G95" s="25">
        <v>0.16666666666666666</v>
      </c>
      <c r="H95" s="25">
        <v>0.20833333333333334</v>
      </c>
      <c r="I95" s="25">
        <v>0.25</v>
      </c>
      <c r="J95" s="25">
        <v>0.29166666666666669</v>
      </c>
      <c r="K95" s="25">
        <v>0.33333333333333331</v>
      </c>
      <c r="L95" s="25">
        <v>0.375</v>
      </c>
      <c r="M95" s="25">
        <v>0.41666666666666669</v>
      </c>
      <c r="N95" s="25">
        <v>0.45833333333333331</v>
      </c>
      <c r="O95" s="25">
        <v>0.5</v>
      </c>
      <c r="P95" s="25">
        <v>0.54166666666666663</v>
      </c>
      <c r="Q95" s="25">
        <v>0.58333333333333337</v>
      </c>
      <c r="R95" s="25">
        <v>0.625</v>
      </c>
      <c r="S95" s="25">
        <v>0.66666666666666663</v>
      </c>
      <c r="T95" s="25">
        <v>0.70833333333333337</v>
      </c>
      <c r="U95" s="25">
        <v>0.75</v>
      </c>
      <c r="V95" s="25">
        <v>0.79166666666666663</v>
      </c>
      <c r="W95" s="25">
        <v>0.83333333333333337</v>
      </c>
      <c r="X95" s="25">
        <v>0.875</v>
      </c>
      <c r="Y95" s="25">
        <v>0.91666666666666663</v>
      </c>
      <c r="Z95" s="25">
        <v>0.95833333333333337</v>
      </c>
    </row>
    <row r="96" spans="2:26" s="1" customFormat="1" x14ac:dyDescent="0.25">
      <c r="B96" s="60"/>
      <c r="C96" s="26" t="s">
        <v>16</v>
      </c>
      <c r="D96" s="26" t="s">
        <v>16</v>
      </c>
      <c r="E96" s="26" t="s">
        <v>16</v>
      </c>
      <c r="F96" s="26" t="s">
        <v>16</v>
      </c>
      <c r="G96" s="26" t="s">
        <v>16</v>
      </c>
      <c r="H96" s="26" t="s">
        <v>16</v>
      </c>
      <c r="I96" s="26" t="s">
        <v>16</v>
      </c>
      <c r="J96" s="26" t="s">
        <v>16</v>
      </c>
      <c r="K96" s="26" t="s">
        <v>16</v>
      </c>
      <c r="L96" s="26" t="s">
        <v>16</v>
      </c>
      <c r="M96" s="26" t="s">
        <v>16</v>
      </c>
      <c r="N96" s="26" t="s">
        <v>16</v>
      </c>
      <c r="O96" s="26" t="s">
        <v>16</v>
      </c>
      <c r="P96" s="26" t="s">
        <v>16</v>
      </c>
      <c r="Q96" s="26" t="s">
        <v>16</v>
      </c>
      <c r="R96" s="26" t="s">
        <v>16</v>
      </c>
      <c r="S96" s="26" t="s">
        <v>16</v>
      </c>
      <c r="T96" s="26" t="s">
        <v>16</v>
      </c>
      <c r="U96" s="26" t="s">
        <v>16</v>
      </c>
      <c r="V96" s="26" t="s">
        <v>16</v>
      </c>
      <c r="W96" s="26" t="s">
        <v>16</v>
      </c>
      <c r="X96" s="26" t="s">
        <v>16</v>
      </c>
      <c r="Y96" s="26" t="s">
        <v>16</v>
      </c>
      <c r="Z96" s="26" t="s">
        <v>17</v>
      </c>
    </row>
    <row r="97" spans="2:26" s="1" customFormat="1" x14ac:dyDescent="0.25">
      <c r="B97" s="61"/>
      <c r="C97" s="27">
        <v>4.1666666666666664E-2</v>
      </c>
      <c r="D97" s="27">
        <v>8.3333333333333329E-2</v>
      </c>
      <c r="E97" s="27">
        <v>0.125</v>
      </c>
      <c r="F97" s="27">
        <v>0.16666666666666666</v>
      </c>
      <c r="G97" s="27">
        <v>0.20833333333333334</v>
      </c>
      <c r="H97" s="27">
        <v>0.25</v>
      </c>
      <c r="I97" s="27">
        <v>0.29166666666666669</v>
      </c>
      <c r="J97" s="27">
        <v>0.33333333333333331</v>
      </c>
      <c r="K97" s="27">
        <v>0.375</v>
      </c>
      <c r="L97" s="27">
        <v>0.41666666666666669</v>
      </c>
      <c r="M97" s="27">
        <v>0.45833333333333331</v>
      </c>
      <c r="N97" s="27">
        <v>0.5</v>
      </c>
      <c r="O97" s="27">
        <v>0.54166666666666663</v>
      </c>
      <c r="P97" s="27">
        <v>0.58333333333333337</v>
      </c>
      <c r="Q97" s="27">
        <v>0.625</v>
      </c>
      <c r="R97" s="27">
        <v>0.66666666666666663</v>
      </c>
      <c r="S97" s="27">
        <v>0.70833333333333337</v>
      </c>
      <c r="T97" s="27">
        <v>0.75</v>
      </c>
      <c r="U97" s="27">
        <v>0.79166666666666663</v>
      </c>
      <c r="V97" s="27">
        <v>0.83333333333333337</v>
      </c>
      <c r="W97" s="27">
        <v>0.875</v>
      </c>
      <c r="X97" s="27">
        <v>0.91666666666666663</v>
      </c>
      <c r="Y97" s="27">
        <v>0.95833333333333337</v>
      </c>
      <c r="Z97" s="27">
        <v>0</v>
      </c>
    </row>
    <row r="98" spans="2:26" s="1" customFormat="1" x14ac:dyDescent="0.25">
      <c r="B98" s="23">
        <v>1</v>
      </c>
      <c r="C98" s="38">
        <f t="array" ref="C98:Z128">ROUND(TRANSPOSE('[1]V-ЦК_1'!B32:AF55*'[1]V-ЦК_1'!$C$93),2)</f>
        <v>0</v>
      </c>
      <c r="D98" s="38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1.54</v>
      </c>
      <c r="N98" s="38">
        <v>0.01</v>
      </c>
      <c r="O98" s="38">
        <v>0.06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</row>
    <row r="99" spans="2:26" s="1" customFormat="1" x14ac:dyDescent="0.25">
      <c r="B99" s="23">
        <v>2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0.46</v>
      </c>
      <c r="L99" s="38">
        <v>1.1599999999999999</v>
      </c>
      <c r="M99" s="38">
        <v>2.2799999999999998</v>
      </c>
      <c r="N99" s="38">
        <v>0.06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</row>
    <row r="100" spans="2:26" s="1" customFormat="1" x14ac:dyDescent="0.25">
      <c r="B100" s="23">
        <v>3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0.77</v>
      </c>
      <c r="K100" s="38">
        <v>1.38</v>
      </c>
      <c r="L100" s="38">
        <v>2.1</v>
      </c>
      <c r="M100" s="38">
        <v>1.63</v>
      </c>
      <c r="N100" s="38">
        <v>0.97</v>
      </c>
      <c r="O100" s="38">
        <v>0.89</v>
      </c>
      <c r="P100" s="38">
        <v>0.24</v>
      </c>
      <c r="Q100" s="38">
        <v>0</v>
      </c>
      <c r="R100" s="38"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</row>
    <row r="101" spans="2:26" s="1" customFormat="1" x14ac:dyDescent="0.25">
      <c r="B101" s="23">
        <v>4</v>
      </c>
      <c r="C101" s="38">
        <v>0</v>
      </c>
      <c r="D101" s="38">
        <v>0</v>
      </c>
      <c r="E101" s="38">
        <v>0</v>
      </c>
      <c r="F101" s="38">
        <v>0</v>
      </c>
      <c r="G101" s="38">
        <v>1.4</v>
      </c>
      <c r="H101" s="38">
        <v>0.47</v>
      </c>
      <c r="I101" s="38">
        <v>1.99</v>
      </c>
      <c r="J101" s="38">
        <v>2.27</v>
      </c>
      <c r="K101" s="38">
        <v>1.7</v>
      </c>
      <c r="L101" s="38">
        <v>1.25</v>
      </c>
      <c r="M101" s="38">
        <v>0.53</v>
      </c>
      <c r="N101" s="38">
        <v>0</v>
      </c>
      <c r="O101" s="38">
        <v>0</v>
      </c>
      <c r="P101" s="38">
        <v>0</v>
      </c>
      <c r="Q101" s="38">
        <v>0</v>
      </c>
      <c r="R101" s="38">
        <v>0</v>
      </c>
      <c r="S101" s="38">
        <v>7.0000000000000007E-2</v>
      </c>
      <c r="T101" s="38">
        <v>1.02</v>
      </c>
      <c r="U101" s="38">
        <v>1.57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</row>
    <row r="102" spans="2:26" s="1" customFormat="1" ht="15" customHeight="1" x14ac:dyDescent="0.25">
      <c r="B102" s="23">
        <v>5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0.12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0.35</v>
      </c>
      <c r="P102" s="38">
        <v>0</v>
      </c>
      <c r="Q102" s="38">
        <v>0</v>
      </c>
      <c r="R102" s="38">
        <v>0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</row>
    <row r="103" spans="2:26" s="1" customFormat="1" x14ac:dyDescent="0.25">
      <c r="B103" s="23">
        <v>6</v>
      </c>
      <c r="C103" s="38">
        <v>0</v>
      </c>
      <c r="D103" s="38">
        <v>0</v>
      </c>
      <c r="E103" s="38">
        <v>0</v>
      </c>
      <c r="F103" s="38">
        <v>0</v>
      </c>
      <c r="G103" s="38">
        <v>0.28000000000000003</v>
      </c>
      <c r="H103" s="38">
        <v>0.81</v>
      </c>
      <c r="I103" s="38">
        <v>1.47</v>
      </c>
      <c r="J103" s="38">
        <v>1.65</v>
      </c>
      <c r="K103" s="38">
        <v>2.36</v>
      </c>
      <c r="L103" s="38">
        <v>2.04</v>
      </c>
      <c r="M103" s="38">
        <v>2.3199999999999998</v>
      </c>
      <c r="N103" s="38">
        <v>3.18</v>
      </c>
      <c r="O103" s="38">
        <v>1.63</v>
      </c>
      <c r="P103" s="38">
        <v>0.81</v>
      </c>
      <c r="Q103" s="38">
        <v>2.04</v>
      </c>
      <c r="R103" s="38">
        <v>0.55000000000000004</v>
      </c>
      <c r="S103" s="38">
        <v>0.34</v>
      </c>
      <c r="T103" s="38">
        <v>0.51</v>
      </c>
      <c r="U103" s="38">
        <v>0</v>
      </c>
      <c r="V103" s="38">
        <v>0.18</v>
      </c>
      <c r="W103" s="38">
        <v>0.43</v>
      </c>
      <c r="X103" s="38">
        <v>0.12</v>
      </c>
      <c r="Y103" s="38">
        <v>0</v>
      </c>
      <c r="Z103" s="38">
        <v>0</v>
      </c>
    </row>
    <row r="104" spans="2:26" s="1" customFormat="1" x14ac:dyDescent="0.25">
      <c r="B104" s="23">
        <v>7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1.05</v>
      </c>
      <c r="I104" s="38">
        <v>2.1</v>
      </c>
      <c r="J104" s="38">
        <v>2.77</v>
      </c>
      <c r="K104" s="38">
        <v>2.54</v>
      </c>
      <c r="L104" s="38">
        <v>1.42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38">
        <v>0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</row>
    <row r="105" spans="2:26" s="1" customFormat="1" x14ac:dyDescent="0.25">
      <c r="B105" s="23">
        <v>8</v>
      </c>
      <c r="C105" s="38"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</row>
    <row r="106" spans="2:26" s="1" customFormat="1" x14ac:dyDescent="0.25">
      <c r="B106" s="23">
        <v>9</v>
      </c>
      <c r="C106" s="38">
        <v>0</v>
      </c>
      <c r="D106" s="38">
        <v>0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0.27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38"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</row>
    <row r="107" spans="2:26" s="1" customFormat="1" x14ac:dyDescent="0.25">
      <c r="B107" s="23">
        <v>10</v>
      </c>
      <c r="C107" s="38">
        <v>0</v>
      </c>
      <c r="D107" s="38">
        <v>0</v>
      </c>
      <c r="E107" s="38">
        <v>0</v>
      </c>
      <c r="F107" s="38">
        <v>0</v>
      </c>
      <c r="G107" s="38">
        <v>0.28999999999999998</v>
      </c>
      <c r="H107" s="38">
        <v>0</v>
      </c>
      <c r="I107" s="38">
        <v>0</v>
      </c>
      <c r="J107" s="38">
        <v>0</v>
      </c>
      <c r="K107" s="38">
        <v>2.21</v>
      </c>
      <c r="L107" s="38">
        <v>3.19</v>
      </c>
      <c r="M107" s="38">
        <v>3.05</v>
      </c>
      <c r="N107" s="38">
        <v>1.8</v>
      </c>
      <c r="O107" s="38">
        <v>1.74</v>
      </c>
      <c r="P107" s="38">
        <v>1.55</v>
      </c>
      <c r="Q107" s="38">
        <v>0</v>
      </c>
      <c r="R107" s="38">
        <v>0</v>
      </c>
      <c r="S107" s="38">
        <v>0</v>
      </c>
      <c r="T107" s="38">
        <v>0</v>
      </c>
      <c r="U107" s="38">
        <v>0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</row>
    <row r="108" spans="2:26" s="1" customFormat="1" x14ac:dyDescent="0.25">
      <c r="B108" s="23">
        <v>11</v>
      </c>
      <c r="C108" s="38">
        <v>0</v>
      </c>
      <c r="D108" s="38">
        <v>0</v>
      </c>
      <c r="E108" s="38">
        <v>0</v>
      </c>
      <c r="F108" s="38">
        <v>0</v>
      </c>
      <c r="G108" s="38">
        <v>0.63</v>
      </c>
      <c r="H108" s="38">
        <v>0.14000000000000001</v>
      </c>
      <c r="I108" s="38">
        <v>0</v>
      </c>
      <c r="J108" s="38">
        <v>0.03</v>
      </c>
      <c r="K108" s="38">
        <v>1.37</v>
      </c>
      <c r="L108" s="38">
        <v>1.66</v>
      </c>
      <c r="M108" s="38">
        <v>1.05</v>
      </c>
      <c r="N108" s="38">
        <v>0.37</v>
      </c>
      <c r="O108" s="38">
        <v>1.56</v>
      </c>
      <c r="P108" s="38">
        <v>1.26</v>
      </c>
      <c r="Q108" s="38">
        <v>0</v>
      </c>
      <c r="R108" s="38">
        <v>0</v>
      </c>
      <c r="S108" s="38">
        <v>0</v>
      </c>
      <c r="T108" s="38">
        <v>0</v>
      </c>
      <c r="U108" s="38">
        <v>0</v>
      </c>
      <c r="V108" s="38">
        <v>7.0000000000000007E-2</v>
      </c>
      <c r="W108" s="38">
        <v>0</v>
      </c>
      <c r="X108" s="38">
        <v>0</v>
      </c>
      <c r="Y108" s="38">
        <v>0.3</v>
      </c>
      <c r="Z108" s="38">
        <v>0</v>
      </c>
    </row>
    <row r="109" spans="2:26" s="1" customFormat="1" x14ac:dyDescent="0.25">
      <c r="B109" s="23">
        <v>12</v>
      </c>
      <c r="C109" s="38">
        <v>0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  <c r="O109" s="38">
        <v>0.06</v>
      </c>
      <c r="P109" s="38">
        <v>0.23</v>
      </c>
      <c r="Q109" s="38">
        <v>0</v>
      </c>
      <c r="R109" s="38">
        <v>0</v>
      </c>
      <c r="S109" s="38">
        <v>0</v>
      </c>
      <c r="T109" s="38">
        <v>0</v>
      </c>
      <c r="U109" s="38">
        <v>0</v>
      </c>
      <c r="V109" s="38">
        <v>0</v>
      </c>
      <c r="W109" s="38">
        <v>0.01</v>
      </c>
      <c r="X109" s="38">
        <v>0.06</v>
      </c>
      <c r="Y109" s="38">
        <v>0</v>
      </c>
      <c r="Z109" s="38">
        <v>0</v>
      </c>
    </row>
    <row r="110" spans="2:26" s="1" customFormat="1" x14ac:dyDescent="0.25">
      <c r="B110" s="23">
        <v>13</v>
      </c>
      <c r="C110" s="38">
        <v>0</v>
      </c>
      <c r="D110" s="38">
        <v>0</v>
      </c>
      <c r="E110" s="38">
        <v>0</v>
      </c>
      <c r="F110" s="38">
        <v>0</v>
      </c>
      <c r="G110" s="38">
        <v>0</v>
      </c>
      <c r="H110" s="38">
        <v>0</v>
      </c>
      <c r="I110" s="38">
        <v>0</v>
      </c>
      <c r="J110" s="38">
        <v>0</v>
      </c>
      <c r="K110" s="38">
        <v>0.11</v>
      </c>
      <c r="L110" s="38">
        <v>0.89</v>
      </c>
      <c r="M110" s="38">
        <v>0</v>
      </c>
      <c r="N110" s="38">
        <v>0</v>
      </c>
      <c r="O110" s="38">
        <v>0</v>
      </c>
      <c r="P110" s="38">
        <v>0</v>
      </c>
      <c r="Q110" s="38">
        <v>0</v>
      </c>
      <c r="R110" s="38">
        <v>0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</row>
    <row r="111" spans="2:26" s="1" customFormat="1" x14ac:dyDescent="0.25">
      <c r="B111" s="23">
        <v>14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8">
        <v>0.19</v>
      </c>
      <c r="J111" s="38">
        <v>0</v>
      </c>
      <c r="K111" s="38">
        <v>0.17</v>
      </c>
      <c r="L111" s="38">
        <v>0.18</v>
      </c>
      <c r="M111" s="38">
        <v>0</v>
      </c>
      <c r="N111" s="38">
        <v>0</v>
      </c>
      <c r="O111" s="38">
        <v>0</v>
      </c>
      <c r="P111" s="38">
        <v>0</v>
      </c>
      <c r="Q111" s="38">
        <v>0</v>
      </c>
      <c r="R111" s="38">
        <v>0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</row>
    <row r="112" spans="2:26" s="1" customFormat="1" x14ac:dyDescent="0.25">
      <c r="B112" s="23">
        <v>15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0.57999999999999996</v>
      </c>
      <c r="J112" s="38">
        <v>0.99</v>
      </c>
      <c r="K112" s="38">
        <v>1.26</v>
      </c>
      <c r="L112" s="38">
        <v>0.5</v>
      </c>
      <c r="M112" s="38">
        <v>0</v>
      </c>
      <c r="N112" s="38">
        <v>0</v>
      </c>
      <c r="O112" s="38">
        <v>0</v>
      </c>
      <c r="P112" s="38">
        <v>0</v>
      </c>
      <c r="Q112" s="38">
        <v>0</v>
      </c>
      <c r="R112" s="38">
        <v>0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</row>
    <row r="113" spans="2:26" s="1" customFormat="1" x14ac:dyDescent="0.25">
      <c r="B113" s="23">
        <v>16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0.41</v>
      </c>
      <c r="L113" s="38">
        <v>0.17</v>
      </c>
      <c r="M113" s="38">
        <v>0.19</v>
      </c>
      <c r="N113" s="38">
        <v>0</v>
      </c>
      <c r="O113" s="38">
        <v>0</v>
      </c>
      <c r="P113" s="38">
        <v>0</v>
      </c>
      <c r="Q113" s="38">
        <v>0</v>
      </c>
      <c r="R113" s="38">
        <v>0</v>
      </c>
      <c r="S113" s="38">
        <v>0</v>
      </c>
      <c r="T113" s="38">
        <v>0</v>
      </c>
      <c r="U113" s="38">
        <v>0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</row>
    <row r="114" spans="2:26" s="1" customFormat="1" x14ac:dyDescent="0.25">
      <c r="B114" s="23">
        <v>17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0.8</v>
      </c>
      <c r="L114" s="38">
        <v>0.54</v>
      </c>
      <c r="M114" s="38">
        <v>0.19</v>
      </c>
      <c r="N114" s="38">
        <v>0</v>
      </c>
      <c r="O114" s="38">
        <v>0</v>
      </c>
      <c r="P114" s="38">
        <v>0</v>
      </c>
      <c r="Q114" s="38">
        <v>0</v>
      </c>
      <c r="R114" s="38">
        <v>0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</row>
    <row r="115" spans="2:26" s="1" customFormat="1" x14ac:dyDescent="0.25">
      <c r="B115" s="23">
        <v>18</v>
      </c>
      <c r="C115" s="38">
        <v>0</v>
      </c>
      <c r="D115" s="38">
        <v>0</v>
      </c>
      <c r="E115" s="38">
        <v>0</v>
      </c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8">
        <v>0.48</v>
      </c>
      <c r="O115" s="38">
        <v>1.18</v>
      </c>
      <c r="P115" s="38">
        <v>0</v>
      </c>
      <c r="Q115" s="38">
        <v>0</v>
      </c>
      <c r="R115" s="38">
        <v>0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</row>
    <row r="116" spans="2:26" s="1" customFormat="1" x14ac:dyDescent="0.25">
      <c r="B116" s="23">
        <v>19</v>
      </c>
      <c r="C116" s="38">
        <v>0</v>
      </c>
      <c r="D116" s="38">
        <v>0</v>
      </c>
      <c r="E116" s="38">
        <v>0</v>
      </c>
      <c r="F116" s="38">
        <v>0</v>
      </c>
      <c r="G116" s="38">
        <v>0</v>
      </c>
      <c r="H116" s="38">
        <v>0</v>
      </c>
      <c r="I116" s="38">
        <v>0</v>
      </c>
      <c r="J116" s="38">
        <v>0</v>
      </c>
      <c r="K116" s="38">
        <v>0.02</v>
      </c>
      <c r="L116" s="38">
        <v>0</v>
      </c>
      <c r="M116" s="38">
        <v>0</v>
      </c>
      <c r="N116" s="38">
        <v>0</v>
      </c>
      <c r="O116" s="38">
        <v>0</v>
      </c>
      <c r="P116" s="38">
        <v>0</v>
      </c>
      <c r="Q116" s="38">
        <v>0</v>
      </c>
      <c r="R116" s="38">
        <v>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</row>
    <row r="117" spans="2:26" s="1" customFormat="1" x14ac:dyDescent="0.25">
      <c r="B117" s="23">
        <v>20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8">
        <v>0</v>
      </c>
      <c r="P117" s="38">
        <v>0</v>
      </c>
      <c r="Q117" s="38">
        <v>0</v>
      </c>
      <c r="R117" s="38">
        <v>0</v>
      </c>
      <c r="S117" s="38">
        <v>0</v>
      </c>
      <c r="T117" s="38">
        <v>0</v>
      </c>
      <c r="U117" s="38">
        <v>0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</row>
    <row r="118" spans="2:26" s="1" customFormat="1" x14ac:dyDescent="0.25">
      <c r="B118" s="23">
        <v>21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8">
        <v>0</v>
      </c>
      <c r="J118" s="38">
        <v>0</v>
      </c>
      <c r="K118" s="38">
        <v>0</v>
      </c>
      <c r="L118" s="38">
        <v>0.42</v>
      </c>
      <c r="M118" s="38">
        <v>0</v>
      </c>
      <c r="N118" s="38">
        <v>0</v>
      </c>
      <c r="O118" s="38">
        <v>0</v>
      </c>
      <c r="P118" s="38">
        <v>0</v>
      </c>
      <c r="Q118" s="38">
        <v>0</v>
      </c>
      <c r="R118" s="38">
        <v>0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</row>
    <row r="119" spans="2:26" s="1" customFormat="1" x14ac:dyDescent="0.25">
      <c r="B119" s="23">
        <v>22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0</v>
      </c>
      <c r="J119" s="38">
        <v>0</v>
      </c>
      <c r="K119" s="38">
        <v>0</v>
      </c>
      <c r="L119" s="38">
        <v>0</v>
      </c>
      <c r="M119" s="38">
        <v>0</v>
      </c>
      <c r="N119" s="38">
        <v>0</v>
      </c>
      <c r="O119" s="38">
        <v>0</v>
      </c>
      <c r="P119" s="38">
        <v>0</v>
      </c>
      <c r="Q119" s="38">
        <v>0</v>
      </c>
      <c r="R119" s="38">
        <v>0</v>
      </c>
      <c r="S119" s="38">
        <v>0</v>
      </c>
      <c r="T119" s="38">
        <v>0</v>
      </c>
      <c r="U119" s="38">
        <v>0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</row>
    <row r="120" spans="2:26" s="1" customFormat="1" x14ac:dyDescent="0.25">
      <c r="B120" s="23">
        <v>23</v>
      </c>
      <c r="C120" s="38">
        <v>0</v>
      </c>
      <c r="D120" s="38">
        <v>0</v>
      </c>
      <c r="E120" s="38">
        <v>0</v>
      </c>
      <c r="F120" s="38">
        <v>0</v>
      </c>
      <c r="G120" s="38">
        <v>0</v>
      </c>
      <c r="H120" s="38">
        <v>0</v>
      </c>
      <c r="I120" s="38">
        <v>0</v>
      </c>
      <c r="J120" s="38">
        <v>0</v>
      </c>
      <c r="K120" s="38">
        <v>0</v>
      </c>
      <c r="L120" s="38">
        <v>0</v>
      </c>
      <c r="M120" s="38">
        <v>0</v>
      </c>
      <c r="N120" s="38">
        <v>0</v>
      </c>
      <c r="O120" s="38">
        <v>0</v>
      </c>
      <c r="P120" s="38">
        <v>0</v>
      </c>
      <c r="Q120" s="38">
        <v>0</v>
      </c>
      <c r="R120" s="38">
        <v>0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</row>
    <row r="121" spans="2:26" s="1" customFormat="1" x14ac:dyDescent="0.25">
      <c r="B121" s="23">
        <v>24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38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</row>
    <row r="122" spans="2:26" s="1" customFormat="1" x14ac:dyDescent="0.25">
      <c r="B122" s="23">
        <v>25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0.4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</row>
    <row r="123" spans="2:26" s="1" customFormat="1" x14ac:dyDescent="0.25">
      <c r="B123" s="23">
        <v>26</v>
      </c>
      <c r="C123" s="38">
        <v>0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8">
        <v>0</v>
      </c>
      <c r="P123" s="38">
        <v>0</v>
      </c>
      <c r="Q123" s="38">
        <v>0</v>
      </c>
      <c r="R123" s="38">
        <v>0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</row>
    <row r="124" spans="2:26" s="1" customFormat="1" x14ac:dyDescent="0.25">
      <c r="B124" s="23">
        <v>27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  <c r="O124" s="38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</row>
    <row r="125" spans="2:26" s="1" customFormat="1" x14ac:dyDescent="0.25">
      <c r="B125" s="23">
        <v>28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  <c r="O125" s="38">
        <v>0</v>
      </c>
      <c r="P125" s="38">
        <v>0</v>
      </c>
      <c r="Q125" s="38">
        <v>0</v>
      </c>
      <c r="R125" s="38">
        <v>0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</row>
    <row r="126" spans="2:26" s="1" customFormat="1" x14ac:dyDescent="0.25">
      <c r="B126" s="23">
        <v>29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8">
        <v>0</v>
      </c>
      <c r="P126" s="38">
        <v>0</v>
      </c>
      <c r="Q126" s="38">
        <v>0</v>
      </c>
      <c r="R126" s="38">
        <v>0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</row>
    <row r="127" spans="2:26" s="1" customFormat="1" ht="15.75" customHeight="1" x14ac:dyDescent="0.25">
      <c r="B127" s="23">
        <v>30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8">
        <v>0</v>
      </c>
      <c r="Q127" s="38">
        <v>0</v>
      </c>
      <c r="R127" s="38">
        <v>0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</row>
    <row r="128" spans="2:26" s="1" customFormat="1" ht="15.75" customHeight="1" x14ac:dyDescent="0.25">
      <c r="B128" s="23">
        <v>31</v>
      </c>
      <c r="C128" s="38">
        <v>0</v>
      </c>
      <c r="D128" s="38">
        <v>0</v>
      </c>
      <c r="E128" s="38">
        <v>0</v>
      </c>
      <c r="F128" s="38">
        <v>0</v>
      </c>
      <c r="G128" s="38">
        <v>0.01</v>
      </c>
      <c r="H128" s="38">
        <v>0.03</v>
      </c>
      <c r="I128" s="38">
        <v>7.0000000000000007E-2</v>
      </c>
      <c r="J128" s="38">
        <v>0.09</v>
      </c>
      <c r="K128" s="38">
        <v>0.03</v>
      </c>
      <c r="L128" s="38">
        <v>0.08</v>
      </c>
      <c r="M128" s="38">
        <v>0</v>
      </c>
      <c r="N128" s="38">
        <v>0</v>
      </c>
      <c r="O128" s="38">
        <v>0</v>
      </c>
      <c r="P128" s="38">
        <v>0</v>
      </c>
      <c r="Q128" s="38">
        <v>0</v>
      </c>
      <c r="R128" s="38">
        <v>0</v>
      </c>
      <c r="S128" s="38">
        <v>0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</row>
    <row r="129" spans="2:26" s="1" customFormat="1" x14ac:dyDescent="0.25"/>
    <row r="130" spans="2:26" s="1" customFormat="1" ht="15" customHeight="1" x14ac:dyDescent="0.25">
      <c r="B130" s="59" t="s">
        <v>15</v>
      </c>
      <c r="C130" s="62" t="s">
        <v>22</v>
      </c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4"/>
    </row>
    <row r="131" spans="2:26" s="1" customFormat="1" x14ac:dyDescent="0.25">
      <c r="B131" s="87"/>
      <c r="C131" s="16">
        <v>0</v>
      </c>
      <c r="D131" s="16">
        <v>4.1666666666666664E-2</v>
      </c>
      <c r="E131" s="16">
        <v>8.3333333333333329E-2</v>
      </c>
      <c r="F131" s="16">
        <v>0.125</v>
      </c>
      <c r="G131" s="16">
        <v>0.16666666666666666</v>
      </c>
      <c r="H131" s="16">
        <v>0.20833333333333334</v>
      </c>
      <c r="I131" s="16">
        <v>0.25</v>
      </c>
      <c r="J131" s="16">
        <v>0.29166666666666669</v>
      </c>
      <c r="K131" s="16">
        <v>0.33333333333333331</v>
      </c>
      <c r="L131" s="16">
        <v>0.375</v>
      </c>
      <c r="M131" s="16">
        <v>0.41666666666666669</v>
      </c>
      <c r="N131" s="16">
        <v>0.45833333333333331</v>
      </c>
      <c r="O131" s="16">
        <v>0.5</v>
      </c>
      <c r="P131" s="16">
        <v>0.54166666666666663</v>
      </c>
      <c r="Q131" s="16">
        <v>0.58333333333333337</v>
      </c>
      <c r="R131" s="16">
        <v>0.625</v>
      </c>
      <c r="S131" s="16">
        <v>0.66666666666666663</v>
      </c>
      <c r="T131" s="16">
        <v>0.70833333333333337</v>
      </c>
      <c r="U131" s="16">
        <v>0.75</v>
      </c>
      <c r="V131" s="16">
        <v>0.79166666666666663</v>
      </c>
      <c r="W131" s="16">
        <v>0.83333333333333337</v>
      </c>
      <c r="X131" s="16">
        <v>0.875</v>
      </c>
      <c r="Y131" s="16">
        <v>0.91666666666666663</v>
      </c>
      <c r="Z131" s="16">
        <v>0.95833333333333337</v>
      </c>
    </row>
    <row r="132" spans="2:26" s="1" customFormat="1" x14ac:dyDescent="0.25">
      <c r="B132" s="87"/>
      <c r="C132" s="17" t="s">
        <v>16</v>
      </c>
      <c r="D132" s="17" t="s">
        <v>16</v>
      </c>
      <c r="E132" s="17" t="s">
        <v>16</v>
      </c>
      <c r="F132" s="17" t="s">
        <v>16</v>
      </c>
      <c r="G132" s="17" t="s">
        <v>16</v>
      </c>
      <c r="H132" s="17" t="s">
        <v>16</v>
      </c>
      <c r="I132" s="17" t="s">
        <v>16</v>
      </c>
      <c r="J132" s="17" t="s">
        <v>16</v>
      </c>
      <c r="K132" s="17" t="s">
        <v>16</v>
      </c>
      <c r="L132" s="17" t="s">
        <v>16</v>
      </c>
      <c r="M132" s="17" t="s">
        <v>16</v>
      </c>
      <c r="N132" s="17" t="s">
        <v>16</v>
      </c>
      <c r="O132" s="17" t="s">
        <v>16</v>
      </c>
      <c r="P132" s="17" t="s">
        <v>16</v>
      </c>
      <c r="Q132" s="17" t="s">
        <v>16</v>
      </c>
      <c r="R132" s="17" t="s">
        <v>16</v>
      </c>
      <c r="S132" s="17" t="s">
        <v>16</v>
      </c>
      <c r="T132" s="17" t="s">
        <v>16</v>
      </c>
      <c r="U132" s="17" t="s">
        <v>16</v>
      </c>
      <c r="V132" s="17" t="s">
        <v>16</v>
      </c>
      <c r="W132" s="17" t="s">
        <v>16</v>
      </c>
      <c r="X132" s="17" t="s">
        <v>16</v>
      </c>
      <c r="Y132" s="17" t="s">
        <v>16</v>
      </c>
      <c r="Z132" s="17" t="s">
        <v>17</v>
      </c>
    </row>
    <row r="133" spans="2:26" s="1" customFormat="1" x14ac:dyDescent="0.25">
      <c r="B133" s="88"/>
      <c r="C133" s="18">
        <v>4.1666666666666664E-2</v>
      </c>
      <c r="D133" s="18">
        <v>8.3333333333333329E-2</v>
      </c>
      <c r="E133" s="18">
        <v>0.125</v>
      </c>
      <c r="F133" s="18">
        <v>0.16666666666666666</v>
      </c>
      <c r="G133" s="18">
        <v>0.20833333333333334</v>
      </c>
      <c r="H133" s="18">
        <v>0.25</v>
      </c>
      <c r="I133" s="18">
        <v>0.29166666666666669</v>
      </c>
      <c r="J133" s="18">
        <v>0.33333333333333331</v>
      </c>
      <c r="K133" s="18">
        <v>0.375</v>
      </c>
      <c r="L133" s="18">
        <v>0.41666666666666669</v>
      </c>
      <c r="M133" s="18">
        <v>0.45833333333333331</v>
      </c>
      <c r="N133" s="18">
        <v>0.5</v>
      </c>
      <c r="O133" s="18">
        <v>0.54166666666666663</v>
      </c>
      <c r="P133" s="18">
        <v>0.58333333333333337</v>
      </c>
      <c r="Q133" s="18">
        <v>0.625</v>
      </c>
      <c r="R133" s="18">
        <v>0.66666666666666663</v>
      </c>
      <c r="S133" s="18">
        <v>0.70833333333333337</v>
      </c>
      <c r="T133" s="18">
        <v>0.75</v>
      </c>
      <c r="U133" s="18">
        <v>0.79166666666666663</v>
      </c>
      <c r="V133" s="18">
        <v>0.83333333333333337</v>
      </c>
      <c r="W133" s="18">
        <v>0.875</v>
      </c>
      <c r="X133" s="18">
        <v>0.91666666666666663</v>
      </c>
      <c r="Y133" s="18">
        <v>0.95833333333333337</v>
      </c>
      <c r="Z133" s="18">
        <v>0</v>
      </c>
    </row>
    <row r="134" spans="2:26" s="1" customFormat="1" x14ac:dyDescent="0.25">
      <c r="B134" s="23">
        <v>1</v>
      </c>
      <c r="C134" s="24">
        <f t="array" ref="C134:Z164">ROUND(TRANSPOSE('[1]V-ЦК_1'!B60:AF83*'[1]V-ЦК_1'!$C$93),2)</f>
        <v>12.53</v>
      </c>
      <c r="D134" s="24">
        <v>21.42</v>
      </c>
      <c r="E134" s="24">
        <v>17.739999999999998</v>
      </c>
      <c r="F134" s="24">
        <v>19.14</v>
      </c>
      <c r="G134" s="24">
        <v>3.18</v>
      </c>
      <c r="H134" s="24">
        <v>3.93</v>
      </c>
      <c r="I134" s="24">
        <v>3.63</v>
      </c>
      <c r="J134" s="24">
        <v>3.17</v>
      </c>
      <c r="K134" s="24">
        <v>1.93</v>
      </c>
      <c r="L134" s="24">
        <v>0.99</v>
      </c>
      <c r="M134" s="24">
        <v>0</v>
      </c>
      <c r="N134" s="24">
        <v>0.2</v>
      </c>
      <c r="O134" s="24">
        <v>0</v>
      </c>
      <c r="P134" s="24">
        <v>1.1499999999999999</v>
      </c>
      <c r="Q134" s="24">
        <v>2.96</v>
      </c>
      <c r="R134" s="24">
        <v>5.84</v>
      </c>
      <c r="S134" s="24">
        <v>5.48</v>
      </c>
      <c r="T134" s="24">
        <v>5.68</v>
      </c>
      <c r="U134" s="24">
        <v>4.8099999999999996</v>
      </c>
      <c r="V134" s="24">
        <v>6.29</v>
      </c>
      <c r="W134" s="24">
        <v>7.62</v>
      </c>
      <c r="X134" s="24">
        <v>6.36</v>
      </c>
      <c r="Y134" s="24">
        <v>6.67</v>
      </c>
      <c r="Z134" s="24">
        <v>10.41</v>
      </c>
    </row>
    <row r="135" spans="2:26" s="1" customFormat="1" x14ac:dyDescent="0.25">
      <c r="B135" s="23">
        <v>2</v>
      </c>
      <c r="C135" s="24">
        <v>14.47</v>
      </c>
      <c r="D135" s="24">
        <v>12.59</v>
      </c>
      <c r="E135" s="24">
        <v>18.149999999999999</v>
      </c>
      <c r="F135" s="24">
        <v>15.99</v>
      </c>
      <c r="G135" s="24">
        <v>3.37</v>
      </c>
      <c r="H135" s="24">
        <v>7.28</v>
      </c>
      <c r="I135" s="24">
        <v>4.01</v>
      </c>
      <c r="J135" s="24">
        <v>3.12</v>
      </c>
      <c r="K135" s="24">
        <v>0</v>
      </c>
      <c r="L135" s="24">
        <v>0</v>
      </c>
      <c r="M135" s="24">
        <v>0</v>
      </c>
      <c r="N135" s="24">
        <v>0.01</v>
      </c>
      <c r="O135" s="24">
        <v>3.41</v>
      </c>
      <c r="P135" s="24">
        <v>1.29</v>
      </c>
      <c r="Q135" s="24">
        <v>1.54</v>
      </c>
      <c r="R135" s="24">
        <v>5.16</v>
      </c>
      <c r="S135" s="24">
        <v>4.2</v>
      </c>
      <c r="T135" s="24">
        <v>3.83</v>
      </c>
      <c r="U135" s="24">
        <v>2.81</v>
      </c>
      <c r="V135" s="24">
        <v>3.13</v>
      </c>
      <c r="W135" s="24">
        <v>4.17</v>
      </c>
      <c r="X135" s="24">
        <v>5.15</v>
      </c>
      <c r="Y135" s="24">
        <v>3.95</v>
      </c>
      <c r="Z135" s="24">
        <v>5.01</v>
      </c>
    </row>
    <row r="136" spans="2:26" s="1" customFormat="1" x14ac:dyDescent="0.25">
      <c r="B136" s="23">
        <v>3</v>
      </c>
      <c r="C136" s="24">
        <v>5.83</v>
      </c>
      <c r="D136" s="24">
        <v>11.16</v>
      </c>
      <c r="E136" s="24">
        <v>20.99</v>
      </c>
      <c r="F136" s="24">
        <v>19.399999999999999</v>
      </c>
      <c r="G136" s="24">
        <v>4.04</v>
      </c>
      <c r="H136" s="24">
        <v>3.21</v>
      </c>
      <c r="I136" s="24">
        <v>2.5099999999999998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0.02</v>
      </c>
      <c r="Q136" s="24">
        <v>1.02</v>
      </c>
      <c r="R136" s="24">
        <v>2.71</v>
      </c>
      <c r="S136" s="24">
        <v>2.4900000000000002</v>
      </c>
      <c r="T136" s="24">
        <v>2.91</v>
      </c>
      <c r="U136" s="24">
        <v>2.02</v>
      </c>
      <c r="V136" s="24">
        <v>2.14</v>
      </c>
      <c r="W136" s="24">
        <v>2.5099999999999998</v>
      </c>
      <c r="X136" s="24">
        <v>4.3600000000000003</v>
      </c>
      <c r="Y136" s="24">
        <v>6.32</v>
      </c>
      <c r="Z136" s="24">
        <v>5.41</v>
      </c>
    </row>
    <row r="137" spans="2:26" s="1" customFormat="1" x14ac:dyDescent="0.25">
      <c r="B137" s="23">
        <v>4</v>
      </c>
      <c r="C137" s="24">
        <v>2.85</v>
      </c>
      <c r="D137" s="24">
        <v>2.16</v>
      </c>
      <c r="E137" s="24">
        <v>2.83</v>
      </c>
      <c r="F137" s="24">
        <v>4.46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0.01</v>
      </c>
      <c r="N137" s="24">
        <v>1.23</v>
      </c>
      <c r="O137" s="24">
        <v>0.31</v>
      </c>
      <c r="P137" s="24">
        <v>0.88</v>
      </c>
      <c r="Q137" s="24">
        <v>1.4</v>
      </c>
      <c r="R137" s="24">
        <v>0.96</v>
      </c>
      <c r="S137" s="24">
        <v>0.1</v>
      </c>
      <c r="T137" s="24">
        <v>0</v>
      </c>
      <c r="U137" s="24">
        <v>0</v>
      </c>
      <c r="V137" s="24">
        <v>0.19</v>
      </c>
      <c r="W137" s="24">
        <v>2.52</v>
      </c>
      <c r="X137" s="24">
        <v>2.5499999999999998</v>
      </c>
      <c r="Y137" s="24">
        <v>0.53</v>
      </c>
      <c r="Z137" s="24">
        <v>3.49</v>
      </c>
    </row>
    <row r="138" spans="2:26" s="1" customFormat="1" ht="15" customHeight="1" x14ac:dyDescent="0.25">
      <c r="B138" s="23">
        <v>5</v>
      </c>
      <c r="C138" s="24">
        <v>2.27</v>
      </c>
      <c r="D138" s="24">
        <v>3.3</v>
      </c>
      <c r="E138" s="24">
        <v>9.9700000000000006</v>
      </c>
      <c r="F138" s="24">
        <v>20.87</v>
      </c>
      <c r="G138" s="24">
        <v>1.71</v>
      </c>
      <c r="H138" s="24">
        <v>0.02</v>
      </c>
      <c r="I138" s="24">
        <v>0.46</v>
      </c>
      <c r="J138" s="24">
        <v>0.65</v>
      </c>
      <c r="K138" s="24">
        <v>0.66</v>
      </c>
      <c r="L138" s="24">
        <v>0.38</v>
      </c>
      <c r="M138" s="24">
        <v>1.39</v>
      </c>
      <c r="N138" s="24">
        <v>0.5</v>
      </c>
      <c r="O138" s="24">
        <v>0</v>
      </c>
      <c r="P138" s="24">
        <v>0.13</v>
      </c>
      <c r="Q138" s="24">
        <v>2.16</v>
      </c>
      <c r="R138" s="24">
        <v>1.97</v>
      </c>
      <c r="S138" s="24">
        <v>2.69</v>
      </c>
      <c r="T138" s="24">
        <v>2.77</v>
      </c>
      <c r="U138" s="24">
        <v>2.6</v>
      </c>
      <c r="V138" s="24">
        <v>3</v>
      </c>
      <c r="W138" s="24">
        <v>3.5</v>
      </c>
      <c r="X138" s="24">
        <v>3.13</v>
      </c>
      <c r="Y138" s="24">
        <v>3.39</v>
      </c>
      <c r="Z138" s="24">
        <v>3.55</v>
      </c>
    </row>
    <row r="139" spans="2:26" s="1" customFormat="1" x14ac:dyDescent="0.25">
      <c r="B139" s="23">
        <v>6</v>
      </c>
      <c r="C139" s="24">
        <v>2.2599999999999998</v>
      </c>
      <c r="D139" s="24">
        <v>4.59</v>
      </c>
      <c r="E139" s="24">
        <v>9.19</v>
      </c>
      <c r="F139" s="24">
        <v>32.619999999999997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4">
        <v>0</v>
      </c>
      <c r="R139" s="24">
        <v>0.05</v>
      </c>
      <c r="S139" s="24">
        <v>0</v>
      </c>
      <c r="T139" s="24">
        <v>0</v>
      </c>
      <c r="U139" s="24">
        <v>1.1599999999999999</v>
      </c>
      <c r="V139" s="24">
        <v>0</v>
      </c>
      <c r="W139" s="24">
        <v>0.05</v>
      </c>
      <c r="X139" s="24">
        <v>0.11</v>
      </c>
      <c r="Y139" s="24">
        <v>0.49</v>
      </c>
      <c r="Z139" s="24">
        <v>3.92</v>
      </c>
    </row>
    <row r="140" spans="2:26" s="1" customFormat="1" x14ac:dyDescent="0.25">
      <c r="B140" s="23">
        <v>7</v>
      </c>
      <c r="C140" s="24">
        <v>4.18</v>
      </c>
      <c r="D140" s="24">
        <v>3.82</v>
      </c>
      <c r="E140" s="24">
        <v>5.94</v>
      </c>
      <c r="F140" s="24">
        <v>11.32</v>
      </c>
      <c r="G140" s="24">
        <v>0.54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0.56000000000000005</v>
      </c>
      <c r="N140" s="24">
        <v>2.83</v>
      </c>
      <c r="O140" s="24">
        <v>2.57</v>
      </c>
      <c r="P140" s="24">
        <v>1.57</v>
      </c>
      <c r="Q140" s="24">
        <v>3.26</v>
      </c>
      <c r="R140" s="24">
        <v>3.97</v>
      </c>
      <c r="S140" s="24">
        <v>3.96</v>
      </c>
      <c r="T140" s="24">
        <v>4.68</v>
      </c>
      <c r="U140" s="24">
        <v>4.7300000000000004</v>
      </c>
      <c r="V140" s="24">
        <v>4.8499999999999996</v>
      </c>
      <c r="W140" s="24">
        <v>14.06</v>
      </c>
      <c r="X140" s="24">
        <v>12.97</v>
      </c>
      <c r="Y140" s="24">
        <v>11.95</v>
      </c>
      <c r="Z140" s="24">
        <v>6.31</v>
      </c>
    </row>
    <row r="141" spans="2:26" s="1" customFormat="1" x14ac:dyDescent="0.25">
      <c r="B141" s="23">
        <v>8</v>
      </c>
      <c r="C141" s="24">
        <v>3.89</v>
      </c>
      <c r="D141" s="24">
        <v>2.91</v>
      </c>
      <c r="E141" s="24">
        <v>10.71</v>
      </c>
      <c r="F141" s="24">
        <v>31.47</v>
      </c>
      <c r="G141" s="24">
        <v>0.55000000000000004</v>
      </c>
      <c r="H141" s="24">
        <v>2.25</v>
      </c>
      <c r="I141" s="24">
        <v>1.83</v>
      </c>
      <c r="J141" s="24">
        <v>1.31</v>
      </c>
      <c r="K141" s="24">
        <v>0.6</v>
      </c>
      <c r="L141" s="24">
        <v>0.97</v>
      </c>
      <c r="M141" s="24">
        <v>1.75</v>
      </c>
      <c r="N141" s="24">
        <v>1.58</v>
      </c>
      <c r="O141" s="24">
        <v>7.5</v>
      </c>
      <c r="P141" s="24">
        <v>7.48</v>
      </c>
      <c r="Q141" s="24">
        <v>7.37</v>
      </c>
      <c r="R141" s="24">
        <v>7.18</v>
      </c>
      <c r="S141" s="24">
        <v>6.18</v>
      </c>
      <c r="T141" s="24">
        <v>6.75</v>
      </c>
      <c r="U141" s="24">
        <v>6.4</v>
      </c>
      <c r="V141" s="24">
        <v>6.94</v>
      </c>
      <c r="W141" s="24">
        <v>7.73</v>
      </c>
      <c r="X141" s="24">
        <v>18.55</v>
      </c>
      <c r="Y141" s="24">
        <v>8.58</v>
      </c>
      <c r="Z141" s="24">
        <v>20.39</v>
      </c>
    </row>
    <row r="142" spans="2:26" s="1" customFormat="1" x14ac:dyDescent="0.25">
      <c r="B142" s="23">
        <v>9</v>
      </c>
      <c r="C142" s="24">
        <v>31.19</v>
      </c>
      <c r="D142" s="24">
        <v>18.25</v>
      </c>
      <c r="E142" s="24">
        <v>18.03</v>
      </c>
      <c r="F142" s="24">
        <v>17.89</v>
      </c>
      <c r="G142" s="24">
        <v>2.3199999999999998</v>
      </c>
      <c r="H142" s="24">
        <v>5.61</v>
      </c>
      <c r="I142" s="24">
        <v>1.05</v>
      </c>
      <c r="J142" s="24">
        <v>2.25</v>
      </c>
      <c r="K142" s="24">
        <v>0.32</v>
      </c>
      <c r="L142" s="24">
        <v>0</v>
      </c>
      <c r="M142" s="24">
        <v>1.1599999999999999</v>
      </c>
      <c r="N142" s="24">
        <v>2.29</v>
      </c>
      <c r="O142" s="24">
        <v>2.0499999999999998</v>
      </c>
      <c r="P142" s="24">
        <v>3.39</v>
      </c>
      <c r="Q142" s="24">
        <v>3.52</v>
      </c>
      <c r="R142" s="24">
        <v>5.37</v>
      </c>
      <c r="S142" s="24">
        <v>5.14</v>
      </c>
      <c r="T142" s="24">
        <v>5.37</v>
      </c>
      <c r="U142" s="24">
        <v>4.93</v>
      </c>
      <c r="V142" s="24">
        <v>4.6500000000000004</v>
      </c>
      <c r="W142" s="24">
        <v>4.46</v>
      </c>
      <c r="X142" s="24">
        <v>3.28</v>
      </c>
      <c r="Y142" s="24">
        <v>0.91</v>
      </c>
      <c r="Z142" s="24">
        <v>4.3499999999999996</v>
      </c>
    </row>
    <row r="143" spans="2:26" s="1" customFormat="1" x14ac:dyDescent="0.25">
      <c r="B143" s="23">
        <v>10</v>
      </c>
      <c r="C143" s="24">
        <v>6.6</v>
      </c>
      <c r="D143" s="24">
        <v>5.79</v>
      </c>
      <c r="E143" s="24">
        <v>9.26</v>
      </c>
      <c r="F143" s="24">
        <v>27.59</v>
      </c>
      <c r="G143" s="24">
        <v>0.01</v>
      </c>
      <c r="H143" s="24">
        <v>2.82</v>
      </c>
      <c r="I143" s="24">
        <v>0.52</v>
      </c>
      <c r="J143" s="24">
        <v>0.49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1.82</v>
      </c>
      <c r="R143" s="24">
        <v>3.17</v>
      </c>
      <c r="S143" s="24">
        <v>1.79</v>
      </c>
      <c r="T143" s="24">
        <v>2.57</v>
      </c>
      <c r="U143" s="24">
        <v>2.73</v>
      </c>
      <c r="V143" s="24">
        <v>1.42</v>
      </c>
      <c r="W143" s="24">
        <v>5.34</v>
      </c>
      <c r="X143" s="24">
        <v>4.99</v>
      </c>
      <c r="Y143" s="24">
        <v>3.48</v>
      </c>
      <c r="Z143" s="24">
        <v>8.4499999999999993</v>
      </c>
    </row>
    <row r="144" spans="2:26" s="1" customFormat="1" x14ac:dyDescent="0.25">
      <c r="B144" s="23">
        <v>11</v>
      </c>
      <c r="C144" s="24">
        <v>4.45</v>
      </c>
      <c r="D144" s="24">
        <v>7.12</v>
      </c>
      <c r="E144" s="24">
        <v>5.18</v>
      </c>
      <c r="F144" s="24">
        <v>4.91</v>
      </c>
      <c r="G144" s="24">
        <v>0</v>
      </c>
      <c r="H144" s="24">
        <v>7.0000000000000007E-2</v>
      </c>
      <c r="I144" s="24">
        <v>1.39</v>
      </c>
      <c r="J144" s="24">
        <v>0.13</v>
      </c>
      <c r="K144" s="24">
        <v>0</v>
      </c>
      <c r="L144" s="24">
        <v>0</v>
      </c>
      <c r="M144" s="24">
        <v>0</v>
      </c>
      <c r="N144" s="24">
        <v>0.03</v>
      </c>
      <c r="O144" s="24">
        <v>0</v>
      </c>
      <c r="P144" s="24">
        <v>0</v>
      </c>
      <c r="Q144" s="24">
        <v>0.44</v>
      </c>
      <c r="R144" s="24">
        <v>0.28000000000000003</v>
      </c>
      <c r="S144" s="24">
        <v>0.84</v>
      </c>
      <c r="T144" s="24">
        <v>0.71</v>
      </c>
      <c r="U144" s="24">
        <v>0.31</v>
      </c>
      <c r="V144" s="24">
        <v>0.09</v>
      </c>
      <c r="W144" s="24">
        <v>0.28999999999999998</v>
      </c>
      <c r="X144" s="24">
        <v>1.47</v>
      </c>
      <c r="Y144" s="24">
        <v>0</v>
      </c>
      <c r="Z144" s="24">
        <v>4.1900000000000004</v>
      </c>
    </row>
    <row r="145" spans="2:26" s="1" customFormat="1" x14ac:dyDescent="0.25">
      <c r="B145" s="23">
        <v>12</v>
      </c>
      <c r="C145" s="24">
        <v>4.7</v>
      </c>
      <c r="D145" s="24">
        <v>6.62</v>
      </c>
      <c r="E145" s="24">
        <v>23.71</v>
      </c>
      <c r="F145" s="24">
        <v>33.29</v>
      </c>
      <c r="G145" s="24">
        <v>1.61</v>
      </c>
      <c r="H145" s="24">
        <v>0.15</v>
      </c>
      <c r="I145" s="24">
        <v>1.41</v>
      </c>
      <c r="J145" s="24">
        <v>1.79</v>
      </c>
      <c r="K145" s="24">
        <v>0.35</v>
      </c>
      <c r="L145" s="24">
        <v>0.53</v>
      </c>
      <c r="M145" s="24">
        <v>2.75</v>
      </c>
      <c r="N145" s="24">
        <v>3.2</v>
      </c>
      <c r="O145" s="24">
        <v>0.01</v>
      </c>
      <c r="P145" s="24">
        <v>0</v>
      </c>
      <c r="Q145" s="24">
        <v>2.54</v>
      </c>
      <c r="R145" s="24">
        <v>1.28</v>
      </c>
      <c r="S145" s="24">
        <v>1.5</v>
      </c>
      <c r="T145" s="24">
        <v>1.35</v>
      </c>
      <c r="U145" s="24">
        <v>1.46</v>
      </c>
      <c r="V145" s="24">
        <v>0.81</v>
      </c>
      <c r="W145" s="24">
        <v>7.0000000000000007E-2</v>
      </c>
      <c r="X145" s="24">
        <v>0.06</v>
      </c>
      <c r="Y145" s="24">
        <v>1.83</v>
      </c>
      <c r="Z145" s="24">
        <v>1.91</v>
      </c>
    </row>
    <row r="146" spans="2:26" s="1" customFormat="1" x14ac:dyDescent="0.25">
      <c r="B146" s="23">
        <v>13</v>
      </c>
      <c r="C146" s="24">
        <v>2.68</v>
      </c>
      <c r="D146" s="24">
        <v>7.94</v>
      </c>
      <c r="E146" s="24">
        <v>19.28</v>
      </c>
      <c r="F146" s="24">
        <v>31.81</v>
      </c>
      <c r="G146" s="24">
        <v>1.27</v>
      </c>
      <c r="H146" s="24">
        <v>0.14000000000000001</v>
      </c>
      <c r="I146" s="24">
        <v>0.41</v>
      </c>
      <c r="J146" s="24">
        <v>0.61</v>
      </c>
      <c r="K146" s="24">
        <v>0</v>
      </c>
      <c r="L146" s="24">
        <v>0.01</v>
      </c>
      <c r="M146" s="24">
        <v>1.99</v>
      </c>
      <c r="N146" s="24">
        <v>2.65</v>
      </c>
      <c r="O146" s="24">
        <v>1.44</v>
      </c>
      <c r="P146" s="24">
        <v>2.41</v>
      </c>
      <c r="Q146" s="24">
        <v>5.24</v>
      </c>
      <c r="R146" s="24">
        <v>4.68</v>
      </c>
      <c r="S146" s="24">
        <v>3.95</v>
      </c>
      <c r="T146" s="24">
        <v>2.72</v>
      </c>
      <c r="U146" s="24">
        <v>4.42</v>
      </c>
      <c r="V146" s="24">
        <v>4.84</v>
      </c>
      <c r="W146" s="24">
        <v>4.6399999999999997</v>
      </c>
      <c r="X146" s="24">
        <v>3.88</v>
      </c>
      <c r="Y146" s="24">
        <v>5.08</v>
      </c>
      <c r="Z146" s="24">
        <v>5.72</v>
      </c>
    </row>
    <row r="147" spans="2:26" s="1" customFormat="1" x14ac:dyDescent="0.25">
      <c r="B147" s="23">
        <v>14</v>
      </c>
      <c r="C147" s="24">
        <v>10.79</v>
      </c>
      <c r="D147" s="24">
        <v>8.8000000000000007</v>
      </c>
      <c r="E147" s="24">
        <v>10.34</v>
      </c>
      <c r="F147" s="24">
        <v>31.9</v>
      </c>
      <c r="G147" s="24">
        <v>1.27</v>
      </c>
      <c r="H147" s="24">
        <v>0.52</v>
      </c>
      <c r="I147" s="24">
        <v>0.02</v>
      </c>
      <c r="J147" s="24">
        <v>0.37</v>
      </c>
      <c r="K147" s="24">
        <v>0.21</v>
      </c>
      <c r="L147" s="24">
        <v>0.15</v>
      </c>
      <c r="M147" s="24">
        <v>0.79</v>
      </c>
      <c r="N147" s="24">
        <v>3.97</v>
      </c>
      <c r="O147" s="24">
        <v>2.65</v>
      </c>
      <c r="P147" s="24">
        <v>4.1399999999999997</v>
      </c>
      <c r="Q147" s="24">
        <v>4.9800000000000004</v>
      </c>
      <c r="R147" s="24">
        <v>13.31</v>
      </c>
      <c r="S147" s="24">
        <v>11.77</v>
      </c>
      <c r="T147" s="24">
        <v>12.71</v>
      </c>
      <c r="U147" s="24">
        <v>13.17</v>
      </c>
      <c r="V147" s="24">
        <v>13.58</v>
      </c>
      <c r="W147" s="24">
        <v>12.83</v>
      </c>
      <c r="X147" s="24">
        <v>12.56</v>
      </c>
      <c r="Y147" s="24">
        <v>16.21</v>
      </c>
      <c r="Z147" s="24">
        <v>26.39</v>
      </c>
    </row>
    <row r="148" spans="2:26" s="1" customFormat="1" x14ac:dyDescent="0.25">
      <c r="B148" s="23">
        <v>15</v>
      </c>
      <c r="C148" s="24">
        <v>33.840000000000003</v>
      </c>
      <c r="D148" s="24">
        <v>19.239999999999998</v>
      </c>
      <c r="E148" s="24">
        <v>11.42</v>
      </c>
      <c r="F148" s="24">
        <v>17.440000000000001</v>
      </c>
      <c r="G148" s="24">
        <v>0.98</v>
      </c>
      <c r="H148" s="24">
        <v>1.03</v>
      </c>
      <c r="I148" s="24">
        <v>0</v>
      </c>
      <c r="J148" s="24">
        <v>0</v>
      </c>
      <c r="K148" s="24">
        <v>0</v>
      </c>
      <c r="L148" s="24">
        <v>0</v>
      </c>
      <c r="M148" s="24">
        <v>1.34</v>
      </c>
      <c r="N148" s="24">
        <v>1.1399999999999999</v>
      </c>
      <c r="O148" s="24">
        <v>4.91</v>
      </c>
      <c r="P148" s="24">
        <v>4.5599999999999996</v>
      </c>
      <c r="Q148" s="24">
        <v>4.1399999999999997</v>
      </c>
      <c r="R148" s="24">
        <v>3.74</v>
      </c>
      <c r="S148" s="24">
        <v>4.3099999999999996</v>
      </c>
      <c r="T148" s="24">
        <v>11.6</v>
      </c>
      <c r="U148" s="24">
        <v>12.32</v>
      </c>
      <c r="V148" s="24">
        <v>12.11</v>
      </c>
      <c r="W148" s="24">
        <v>12.85</v>
      </c>
      <c r="X148" s="24">
        <v>10.46</v>
      </c>
      <c r="Y148" s="24">
        <v>11.23</v>
      </c>
      <c r="Z148" s="24">
        <v>11.3</v>
      </c>
    </row>
    <row r="149" spans="2:26" s="1" customFormat="1" x14ac:dyDescent="0.25">
      <c r="B149" s="23">
        <v>16</v>
      </c>
      <c r="C149" s="24">
        <v>13.09</v>
      </c>
      <c r="D149" s="24">
        <v>12.5</v>
      </c>
      <c r="E149" s="24">
        <v>18.64</v>
      </c>
      <c r="F149" s="24">
        <v>26.68</v>
      </c>
      <c r="G149" s="24">
        <v>2.72</v>
      </c>
      <c r="H149" s="24">
        <v>2.2200000000000002</v>
      </c>
      <c r="I149" s="24">
        <v>1.33</v>
      </c>
      <c r="J149" s="24">
        <v>1.86</v>
      </c>
      <c r="K149" s="24">
        <v>0</v>
      </c>
      <c r="L149" s="24">
        <v>0</v>
      </c>
      <c r="M149" s="24">
        <v>0</v>
      </c>
      <c r="N149" s="24">
        <v>0.63</v>
      </c>
      <c r="O149" s="24">
        <v>1.3</v>
      </c>
      <c r="P149" s="24">
        <v>1.5</v>
      </c>
      <c r="Q149" s="24">
        <v>3.07</v>
      </c>
      <c r="R149" s="24">
        <v>3.99</v>
      </c>
      <c r="S149" s="24">
        <v>4.4000000000000004</v>
      </c>
      <c r="T149" s="24">
        <v>2.76</v>
      </c>
      <c r="U149" s="24">
        <v>3.97</v>
      </c>
      <c r="V149" s="24">
        <v>4.9800000000000004</v>
      </c>
      <c r="W149" s="24">
        <v>3.79</v>
      </c>
      <c r="X149" s="24">
        <v>3.35</v>
      </c>
      <c r="Y149" s="24">
        <v>10.97</v>
      </c>
      <c r="Z149" s="24">
        <v>10.88</v>
      </c>
    </row>
    <row r="150" spans="2:26" s="1" customFormat="1" x14ac:dyDescent="0.25">
      <c r="B150" s="23">
        <v>17</v>
      </c>
      <c r="C150" s="24">
        <v>10.57</v>
      </c>
      <c r="D150" s="24">
        <v>31.76</v>
      </c>
      <c r="E150" s="24">
        <v>27.66</v>
      </c>
      <c r="F150" s="24">
        <v>9.7200000000000006</v>
      </c>
      <c r="G150" s="24">
        <v>1.1399999999999999</v>
      </c>
      <c r="H150" s="24">
        <v>3.82</v>
      </c>
      <c r="I150" s="24">
        <v>1.55</v>
      </c>
      <c r="J150" s="24">
        <v>0.3</v>
      </c>
      <c r="K150" s="24">
        <v>0</v>
      </c>
      <c r="L150" s="24">
        <v>0</v>
      </c>
      <c r="M150" s="24">
        <v>0</v>
      </c>
      <c r="N150" s="24">
        <v>1.39</v>
      </c>
      <c r="O150" s="24">
        <v>1.21</v>
      </c>
      <c r="P150" s="24">
        <v>5.14</v>
      </c>
      <c r="Q150" s="24">
        <v>4.9400000000000004</v>
      </c>
      <c r="R150" s="24">
        <v>5.8</v>
      </c>
      <c r="S150" s="24">
        <v>4.29</v>
      </c>
      <c r="T150" s="24">
        <v>5.5</v>
      </c>
      <c r="U150" s="24">
        <v>4.1900000000000004</v>
      </c>
      <c r="V150" s="24">
        <v>4.26</v>
      </c>
      <c r="W150" s="24">
        <v>4.3</v>
      </c>
      <c r="X150" s="24">
        <v>4.58</v>
      </c>
      <c r="Y150" s="24">
        <v>4.82</v>
      </c>
      <c r="Z150" s="24">
        <v>14.82</v>
      </c>
    </row>
    <row r="151" spans="2:26" s="1" customFormat="1" x14ac:dyDescent="0.25">
      <c r="B151" s="23">
        <v>18</v>
      </c>
      <c r="C151" s="24">
        <v>13.24</v>
      </c>
      <c r="D151" s="24">
        <v>13.51</v>
      </c>
      <c r="E151" s="24">
        <v>29.36</v>
      </c>
      <c r="F151" s="24">
        <v>20.350000000000001</v>
      </c>
      <c r="G151" s="24">
        <v>0.74</v>
      </c>
      <c r="H151" s="24">
        <v>0.31</v>
      </c>
      <c r="I151" s="24">
        <v>0.88</v>
      </c>
      <c r="J151" s="24">
        <v>0.82</v>
      </c>
      <c r="K151" s="24">
        <v>0.51</v>
      </c>
      <c r="L151" s="24">
        <v>0.12</v>
      </c>
      <c r="M151" s="24">
        <v>0.26</v>
      </c>
      <c r="N151" s="24">
        <v>0</v>
      </c>
      <c r="O151" s="24">
        <v>0</v>
      </c>
      <c r="P151" s="24">
        <v>0.37</v>
      </c>
      <c r="Q151" s="24">
        <v>1.92</v>
      </c>
      <c r="R151" s="24">
        <v>4.09</v>
      </c>
      <c r="S151" s="24">
        <v>4.1100000000000003</v>
      </c>
      <c r="T151" s="24">
        <v>4.22</v>
      </c>
      <c r="U151" s="24">
        <v>2.58</v>
      </c>
      <c r="V151" s="24">
        <v>1.17</v>
      </c>
      <c r="W151" s="24">
        <v>2.38</v>
      </c>
      <c r="X151" s="24">
        <v>2.85</v>
      </c>
      <c r="Y151" s="24">
        <v>4.93</v>
      </c>
      <c r="Z151" s="24">
        <v>7.28</v>
      </c>
    </row>
    <row r="152" spans="2:26" s="1" customFormat="1" x14ac:dyDescent="0.25">
      <c r="B152" s="23">
        <v>19</v>
      </c>
      <c r="C152" s="24">
        <v>12.77</v>
      </c>
      <c r="D152" s="24">
        <v>13.31</v>
      </c>
      <c r="E152" s="24">
        <v>8.89</v>
      </c>
      <c r="F152" s="24">
        <v>28.98</v>
      </c>
      <c r="G152" s="24">
        <v>2.76</v>
      </c>
      <c r="H152" s="24">
        <v>2.8</v>
      </c>
      <c r="I152" s="24">
        <v>2.9</v>
      </c>
      <c r="J152" s="24">
        <v>0.69</v>
      </c>
      <c r="K152" s="24">
        <v>0.05</v>
      </c>
      <c r="L152" s="24">
        <v>7.0000000000000007E-2</v>
      </c>
      <c r="M152" s="24">
        <v>0.21</v>
      </c>
      <c r="N152" s="24">
        <v>0.64</v>
      </c>
      <c r="O152" s="24">
        <v>0.8</v>
      </c>
      <c r="P152" s="24">
        <v>2.09</v>
      </c>
      <c r="Q152" s="24">
        <v>3.7</v>
      </c>
      <c r="R152" s="24">
        <v>4.1500000000000004</v>
      </c>
      <c r="S152" s="24">
        <v>3.42</v>
      </c>
      <c r="T152" s="24">
        <v>2.0099999999999998</v>
      </c>
      <c r="U152" s="24">
        <v>2.3199999999999998</v>
      </c>
      <c r="V152" s="24">
        <v>2.0699999999999998</v>
      </c>
      <c r="W152" s="24">
        <v>3.28</v>
      </c>
      <c r="X152" s="24">
        <v>3.44</v>
      </c>
      <c r="Y152" s="24">
        <v>5.42</v>
      </c>
      <c r="Z152" s="24">
        <v>11.97</v>
      </c>
    </row>
    <row r="153" spans="2:26" s="1" customFormat="1" x14ac:dyDescent="0.25">
      <c r="B153" s="23">
        <v>20</v>
      </c>
      <c r="C153" s="24">
        <v>19.72</v>
      </c>
      <c r="D153" s="24">
        <v>10.28</v>
      </c>
      <c r="E153" s="24">
        <v>19.45</v>
      </c>
      <c r="F153" s="24">
        <v>27.13</v>
      </c>
      <c r="G153" s="24">
        <v>2.39</v>
      </c>
      <c r="H153" s="24">
        <v>2.83</v>
      </c>
      <c r="I153" s="24">
        <v>5.16</v>
      </c>
      <c r="J153" s="24">
        <v>6.15</v>
      </c>
      <c r="K153" s="24">
        <v>0.65</v>
      </c>
      <c r="L153" s="24">
        <v>0.43</v>
      </c>
      <c r="M153" s="24">
        <v>0.65</v>
      </c>
      <c r="N153" s="24">
        <v>2.65</v>
      </c>
      <c r="O153" s="24">
        <v>4.3</v>
      </c>
      <c r="P153" s="24">
        <v>3.94</v>
      </c>
      <c r="Q153" s="24">
        <v>8.3699999999999992</v>
      </c>
      <c r="R153" s="24">
        <v>4.55</v>
      </c>
      <c r="S153" s="24">
        <v>12.75</v>
      </c>
      <c r="T153" s="24">
        <v>7.5</v>
      </c>
      <c r="U153" s="24">
        <v>7.18</v>
      </c>
      <c r="V153" s="24">
        <v>12.89</v>
      </c>
      <c r="W153" s="24">
        <v>12.13</v>
      </c>
      <c r="X153" s="24">
        <v>10.029999999999999</v>
      </c>
      <c r="Y153" s="24">
        <v>12.64</v>
      </c>
      <c r="Z153" s="24">
        <v>25.07</v>
      </c>
    </row>
    <row r="154" spans="2:26" s="1" customFormat="1" x14ac:dyDescent="0.25">
      <c r="B154" s="23">
        <v>21</v>
      </c>
      <c r="C154" s="24">
        <v>24.69</v>
      </c>
      <c r="D154" s="24">
        <v>23.59</v>
      </c>
      <c r="E154" s="24">
        <v>23.51</v>
      </c>
      <c r="F154" s="24">
        <v>30.31</v>
      </c>
      <c r="G154" s="24">
        <v>2.62</v>
      </c>
      <c r="H154" s="24">
        <v>2.97</v>
      </c>
      <c r="I154" s="24">
        <v>2.5099999999999998</v>
      </c>
      <c r="J154" s="24">
        <v>1.24</v>
      </c>
      <c r="K154" s="24">
        <v>0.39</v>
      </c>
      <c r="L154" s="24">
        <v>0</v>
      </c>
      <c r="M154" s="24">
        <v>0.92</v>
      </c>
      <c r="N154" s="24">
        <v>2.99</v>
      </c>
      <c r="O154" s="24">
        <v>5.66</v>
      </c>
      <c r="P154" s="24">
        <v>7.32</v>
      </c>
      <c r="Q154" s="24">
        <v>6.78</v>
      </c>
      <c r="R154" s="24">
        <v>6.75</v>
      </c>
      <c r="S154" s="24">
        <v>7.88</v>
      </c>
      <c r="T154" s="24">
        <v>10.54</v>
      </c>
      <c r="U154" s="24">
        <v>10.48</v>
      </c>
      <c r="V154" s="24">
        <v>8.5299999999999994</v>
      </c>
      <c r="W154" s="24">
        <v>12.46</v>
      </c>
      <c r="X154" s="24">
        <v>14.54</v>
      </c>
      <c r="Y154" s="24">
        <v>20.399999999999999</v>
      </c>
      <c r="Z154" s="24">
        <v>21.16</v>
      </c>
    </row>
    <row r="155" spans="2:26" s="1" customFormat="1" x14ac:dyDescent="0.25">
      <c r="B155" s="23">
        <v>22</v>
      </c>
      <c r="C155" s="24">
        <v>24.6</v>
      </c>
      <c r="D155" s="24">
        <v>19.3</v>
      </c>
      <c r="E155" s="24">
        <v>18.87</v>
      </c>
      <c r="F155" s="24">
        <v>18.190000000000001</v>
      </c>
      <c r="G155" s="24">
        <v>1.49</v>
      </c>
      <c r="H155" s="24">
        <v>1.05</v>
      </c>
      <c r="I155" s="24">
        <v>1.65</v>
      </c>
      <c r="J155" s="24">
        <v>1.81</v>
      </c>
      <c r="K155" s="24">
        <v>2.11</v>
      </c>
      <c r="L155" s="24">
        <v>0.36</v>
      </c>
      <c r="M155" s="24">
        <v>1.61</v>
      </c>
      <c r="N155" s="24">
        <v>1.66</v>
      </c>
      <c r="O155" s="24">
        <v>1.95</v>
      </c>
      <c r="P155" s="24">
        <v>1.84</v>
      </c>
      <c r="Q155" s="24">
        <v>2.85</v>
      </c>
      <c r="R155" s="24">
        <v>11.62</v>
      </c>
      <c r="S155" s="24">
        <v>9.19</v>
      </c>
      <c r="T155" s="24">
        <v>10.53</v>
      </c>
      <c r="U155" s="24">
        <v>11.92</v>
      </c>
      <c r="V155" s="24">
        <v>10.97</v>
      </c>
      <c r="W155" s="24">
        <v>9.81</v>
      </c>
      <c r="X155" s="24">
        <v>10.65</v>
      </c>
      <c r="Y155" s="24">
        <v>21.52</v>
      </c>
      <c r="Z155" s="24">
        <v>10.35</v>
      </c>
    </row>
    <row r="156" spans="2:26" s="1" customFormat="1" x14ac:dyDescent="0.25">
      <c r="B156" s="23">
        <v>23</v>
      </c>
      <c r="C156" s="24">
        <v>7.66</v>
      </c>
      <c r="D156" s="24">
        <v>7.35</v>
      </c>
      <c r="E156" s="24">
        <v>30.53</v>
      </c>
      <c r="F156" s="24">
        <v>30.36</v>
      </c>
      <c r="G156" s="24">
        <v>3.76</v>
      </c>
      <c r="H156" s="24">
        <v>4.07</v>
      </c>
      <c r="I156" s="24">
        <v>7.91</v>
      </c>
      <c r="J156" s="24">
        <v>7.94</v>
      </c>
      <c r="K156" s="24">
        <v>1.47</v>
      </c>
      <c r="L156" s="24">
        <v>3.54</v>
      </c>
      <c r="M156" s="24">
        <v>3.37</v>
      </c>
      <c r="N156" s="24">
        <v>2.75</v>
      </c>
      <c r="O156" s="24">
        <v>3.71</v>
      </c>
      <c r="P156" s="24">
        <v>12.78</v>
      </c>
      <c r="Q156" s="24">
        <v>11.94</v>
      </c>
      <c r="R156" s="24">
        <v>11.91</v>
      </c>
      <c r="S156" s="24">
        <v>10.31</v>
      </c>
      <c r="T156" s="24">
        <v>10.17</v>
      </c>
      <c r="U156" s="24">
        <v>10.24</v>
      </c>
      <c r="V156" s="24">
        <v>10.050000000000001</v>
      </c>
      <c r="W156" s="24">
        <v>21.17</v>
      </c>
      <c r="X156" s="24">
        <v>29.6</v>
      </c>
      <c r="Y156" s="24">
        <v>28.11</v>
      </c>
      <c r="Z156" s="24">
        <v>31.69</v>
      </c>
    </row>
    <row r="157" spans="2:26" s="1" customFormat="1" x14ac:dyDescent="0.25">
      <c r="B157" s="23">
        <v>24</v>
      </c>
      <c r="C157" s="24">
        <v>31.01</v>
      </c>
      <c r="D157" s="24">
        <v>30.65</v>
      </c>
      <c r="E157" s="24">
        <v>30.47</v>
      </c>
      <c r="F157" s="24">
        <v>30.32</v>
      </c>
      <c r="G157" s="24">
        <v>29.09</v>
      </c>
      <c r="H157" s="24">
        <v>10.07</v>
      </c>
      <c r="I157" s="24">
        <v>8.41</v>
      </c>
      <c r="J157" s="24">
        <v>8.58</v>
      </c>
      <c r="K157" s="24">
        <v>9.81</v>
      </c>
      <c r="L157" s="24">
        <v>2.84</v>
      </c>
      <c r="M157" s="24">
        <v>2.2599999999999998</v>
      </c>
      <c r="N157" s="24">
        <v>28.23</v>
      </c>
      <c r="O157" s="24">
        <v>5.95</v>
      </c>
      <c r="P157" s="24">
        <v>31.56</v>
      </c>
      <c r="Q157" s="24">
        <v>10.31</v>
      </c>
      <c r="R157" s="24">
        <v>31</v>
      </c>
      <c r="S157" s="24">
        <v>10.46</v>
      </c>
      <c r="T157" s="24">
        <v>9.68</v>
      </c>
      <c r="U157" s="24">
        <v>4</v>
      </c>
      <c r="V157" s="24">
        <v>11.69</v>
      </c>
      <c r="W157" s="24">
        <v>20.5</v>
      </c>
      <c r="X157" s="24">
        <v>19.41</v>
      </c>
      <c r="Y157" s="24">
        <v>18.7</v>
      </c>
      <c r="Z157" s="24">
        <v>31.04</v>
      </c>
    </row>
    <row r="158" spans="2:26" s="1" customFormat="1" x14ac:dyDescent="0.25">
      <c r="B158" s="23">
        <v>25</v>
      </c>
      <c r="C158" s="24">
        <v>19.37</v>
      </c>
      <c r="D158" s="24">
        <v>30.5</v>
      </c>
      <c r="E158" s="24">
        <v>30.46</v>
      </c>
      <c r="F158" s="24">
        <v>30.77</v>
      </c>
      <c r="G158" s="24">
        <v>4.82</v>
      </c>
      <c r="H158" s="24">
        <v>8.5299999999999994</v>
      </c>
      <c r="I158" s="24">
        <v>9.7100000000000009</v>
      </c>
      <c r="J158" s="24">
        <v>8.8000000000000007</v>
      </c>
      <c r="K158" s="24">
        <v>10.65</v>
      </c>
      <c r="L158" s="24">
        <v>5.13</v>
      </c>
      <c r="M158" s="24">
        <v>5.37</v>
      </c>
      <c r="N158" s="24">
        <v>4.59</v>
      </c>
      <c r="O158" s="24">
        <v>3.34</v>
      </c>
      <c r="P158" s="24">
        <v>1.56</v>
      </c>
      <c r="Q158" s="24">
        <v>1.27</v>
      </c>
      <c r="R158" s="24">
        <v>1.59</v>
      </c>
      <c r="S158" s="24">
        <v>1.59</v>
      </c>
      <c r="T158" s="24">
        <v>0.62</v>
      </c>
      <c r="U158" s="24">
        <v>0</v>
      </c>
      <c r="V158" s="24">
        <v>0.78</v>
      </c>
      <c r="W158" s="24">
        <v>0.14000000000000001</v>
      </c>
      <c r="X158" s="24">
        <v>0.35</v>
      </c>
      <c r="Y158" s="24">
        <v>2.72</v>
      </c>
      <c r="Z158" s="24">
        <v>31.49</v>
      </c>
    </row>
    <row r="159" spans="2:26" s="1" customFormat="1" x14ac:dyDescent="0.25">
      <c r="B159" s="23">
        <v>26</v>
      </c>
      <c r="C159" s="24">
        <v>26.97</v>
      </c>
      <c r="D159" s="24">
        <v>20.12</v>
      </c>
      <c r="E159" s="24">
        <v>30.82</v>
      </c>
      <c r="F159" s="24">
        <v>26.79</v>
      </c>
      <c r="G159" s="24">
        <v>1.34</v>
      </c>
      <c r="H159" s="24">
        <v>2.21</v>
      </c>
      <c r="I159" s="24">
        <v>2.12</v>
      </c>
      <c r="J159" s="24">
        <v>1.08</v>
      </c>
      <c r="K159" s="24">
        <v>0.97</v>
      </c>
      <c r="L159" s="24">
        <v>1.36</v>
      </c>
      <c r="M159" s="24">
        <v>3.56</v>
      </c>
      <c r="N159" s="24">
        <v>9.85</v>
      </c>
      <c r="O159" s="24">
        <v>22.15</v>
      </c>
      <c r="P159" s="24">
        <v>22.59</v>
      </c>
      <c r="Q159" s="24">
        <v>30.27</v>
      </c>
      <c r="R159" s="24">
        <v>2.4900000000000002</v>
      </c>
      <c r="S159" s="24">
        <v>29.91</v>
      </c>
      <c r="T159" s="24">
        <v>11.81</v>
      </c>
      <c r="U159" s="24">
        <v>5.0599999999999996</v>
      </c>
      <c r="V159" s="24">
        <v>12.84</v>
      </c>
      <c r="W159" s="24">
        <v>7.79</v>
      </c>
      <c r="X159" s="24">
        <v>9.2899999999999991</v>
      </c>
      <c r="Y159" s="24">
        <v>27.72</v>
      </c>
      <c r="Z159" s="24">
        <v>19.48</v>
      </c>
    </row>
    <row r="160" spans="2:26" s="1" customFormat="1" x14ac:dyDescent="0.25">
      <c r="B160" s="23">
        <v>27</v>
      </c>
      <c r="C160" s="24">
        <v>23.15</v>
      </c>
      <c r="D160" s="24">
        <v>26.97</v>
      </c>
      <c r="E160" s="24">
        <v>26.49</v>
      </c>
      <c r="F160" s="24">
        <v>29.58</v>
      </c>
      <c r="G160" s="24">
        <v>1.57</v>
      </c>
      <c r="H160" s="24">
        <v>1.2</v>
      </c>
      <c r="I160" s="24">
        <v>2.61</v>
      </c>
      <c r="J160" s="24">
        <v>2.36</v>
      </c>
      <c r="K160" s="24">
        <v>2.13</v>
      </c>
      <c r="L160" s="24">
        <v>2.87</v>
      </c>
      <c r="M160" s="24">
        <v>9.5299999999999994</v>
      </c>
      <c r="N160" s="24">
        <v>5.79</v>
      </c>
      <c r="O160" s="24">
        <v>6.51</v>
      </c>
      <c r="P160" s="24">
        <v>12.27</v>
      </c>
      <c r="Q160" s="24">
        <v>8.48</v>
      </c>
      <c r="R160" s="24">
        <v>9.65</v>
      </c>
      <c r="S160" s="24">
        <v>11.13</v>
      </c>
      <c r="T160" s="24">
        <v>11.35</v>
      </c>
      <c r="U160" s="24">
        <v>9.49</v>
      </c>
      <c r="V160" s="24">
        <v>20.73</v>
      </c>
      <c r="W160" s="24">
        <v>20.02</v>
      </c>
      <c r="X160" s="24">
        <v>29.38</v>
      </c>
      <c r="Y160" s="24">
        <v>31.85</v>
      </c>
      <c r="Z160" s="24">
        <v>31.57</v>
      </c>
    </row>
    <row r="161" spans="2:26" s="1" customFormat="1" x14ac:dyDescent="0.25">
      <c r="B161" s="23">
        <v>28</v>
      </c>
      <c r="C161" s="24">
        <v>30.43</v>
      </c>
      <c r="D161" s="24">
        <v>31.03</v>
      </c>
      <c r="E161" s="24">
        <v>29.94</v>
      </c>
      <c r="F161" s="24">
        <v>28.92</v>
      </c>
      <c r="G161" s="24">
        <v>1.82</v>
      </c>
      <c r="H161" s="24">
        <v>3.99</v>
      </c>
      <c r="I161" s="24">
        <v>4.3</v>
      </c>
      <c r="J161" s="24">
        <v>8.67</v>
      </c>
      <c r="K161" s="24">
        <v>6.09</v>
      </c>
      <c r="L161" s="24">
        <v>3.33</v>
      </c>
      <c r="M161" s="24">
        <v>3.81</v>
      </c>
      <c r="N161" s="24">
        <v>8.75</v>
      </c>
      <c r="O161" s="24">
        <v>12.73</v>
      </c>
      <c r="P161" s="24">
        <v>24.8</v>
      </c>
      <c r="Q161" s="24">
        <v>32.409999999999997</v>
      </c>
      <c r="R161" s="24">
        <v>21.27</v>
      </c>
      <c r="S161" s="24">
        <v>8.7899999999999991</v>
      </c>
      <c r="T161" s="24">
        <v>8.68</v>
      </c>
      <c r="U161" s="24">
        <v>9.1</v>
      </c>
      <c r="V161" s="24">
        <v>28.44</v>
      </c>
      <c r="W161" s="24">
        <v>28.86</v>
      </c>
      <c r="X161" s="24">
        <v>28.73</v>
      </c>
      <c r="Y161" s="24">
        <v>31.13</v>
      </c>
      <c r="Z161" s="24">
        <v>27.37</v>
      </c>
    </row>
    <row r="162" spans="2:26" s="1" customFormat="1" x14ac:dyDescent="0.25">
      <c r="B162" s="23">
        <v>29</v>
      </c>
      <c r="C162" s="24">
        <v>29.94</v>
      </c>
      <c r="D162" s="24">
        <v>30.25</v>
      </c>
      <c r="E162" s="24">
        <v>29.34</v>
      </c>
      <c r="F162" s="24">
        <v>28.51</v>
      </c>
      <c r="G162" s="24">
        <v>6.2</v>
      </c>
      <c r="H162" s="24">
        <v>9.76</v>
      </c>
      <c r="I162" s="24">
        <v>15.77</v>
      </c>
      <c r="J162" s="24">
        <v>1.68</v>
      </c>
      <c r="K162" s="24">
        <v>7.46</v>
      </c>
      <c r="L162" s="24">
        <v>2.2999999999999998</v>
      </c>
      <c r="M162" s="24">
        <v>4.2699999999999996</v>
      </c>
      <c r="N162" s="24">
        <v>23.63</v>
      </c>
      <c r="O162" s="24">
        <v>23.55</v>
      </c>
      <c r="P162" s="24">
        <v>32.11</v>
      </c>
      <c r="Q162" s="24">
        <v>31.89</v>
      </c>
      <c r="R162" s="24">
        <v>31.71</v>
      </c>
      <c r="S162" s="24">
        <v>31.57</v>
      </c>
      <c r="T162" s="24">
        <v>29.11</v>
      </c>
      <c r="U162" s="24">
        <v>31.28</v>
      </c>
      <c r="V162" s="24">
        <v>27.85</v>
      </c>
      <c r="W162" s="24">
        <v>28.06</v>
      </c>
      <c r="X162" s="24">
        <v>27.74</v>
      </c>
      <c r="Y162" s="24">
        <v>27.38</v>
      </c>
      <c r="Z162" s="24">
        <v>31.82</v>
      </c>
    </row>
    <row r="163" spans="2:26" s="1" customFormat="1" x14ac:dyDescent="0.25">
      <c r="B163" s="23">
        <v>30</v>
      </c>
      <c r="C163" s="24">
        <v>31.41</v>
      </c>
      <c r="D163" s="24">
        <v>29.71</v>
      </c>
      <c r="E163" s="24">
        <v>29.23</v>
      </c>
      <c r="F163" s="24">
        <v>26.97</v>
      </c>
      <c r="G163" s="24">
        <v>2.34</v>
      </c>
      <c r="H163" s="24">
        <v>3.68</v>
      </c>
      <c r="I163" s="24">
        <v>6.87</v>
      </c>
      <c r="J163" s="24">
        <v>6.23</v>
      </c>
      <c r="K163" s="24">
        <v>4.83</v>
      </c>
      <c r="L163" s="24">
        <v>17.809999999999999</v>
      </c>
      <c r="M163" s="24">
        <v>30.72</v>
      </c>
      <c r="N163" s="24">
        <v>27.55</v>
      </c>
      <c r="O163" s="24">
        <v>27.28</v>
      </c>
      <c r="P163" s="24">
        <v>27.56</v>
      </c>
      <c r="Q163" s="24">
        <v>27.45</v>
      </c>
      <c r="R163" s="24">
        <v>20.54</v>
      </c>
      <c r="S163" s="24">
        <v>18.48</v>
      </c>
      <c r="T163" s="24">
        <v>18.309999999999999</v>
      </c>
      <c r="U163" s="24">
        <v>19.86</v>
      </c>
      <c r="V163" s="24">
        <v>18.75</v>
      </c>
      <c r="W163" s="24">
        <v>17.96</v>
      </c>
      <c r="X163" s="24">
        <v>18.53</v>
      </c>
      <c r="Y163" s="24">
        <v>26.69</v>
      </c>
      <c r="Z163" s="24">
        <v>26.88</v>
      </c>
    </row>
    <row r="164" spans="2:26" s="1" customFormat="1" x14ac:dyDescent="0.25">
      <c r="B164" s="23">
        <v>31</v>
      </c>
      <c r="C164" s="24">
        <v>30.08</v>
      </c>
      <c r="D164" s="24">
        <v>28.11</v>
      </c>
      <c r="E164" s="24">
        <v>27.72</v>
      </c>
      <c r="F164" s="24">
        <v>27.51</v>
      </c>
      <c r="G164" s="24">
        <v>1.07</v>
      </c>
      <c r="H164" s="24">
        <v>0.51</v>
      </c>
      <c r="I164" s="24">
        <v>0.43</v>
      </c>
      <c r="J164" s="24">
        <v>0.63</v>
      </c>
      <c r="K164" s="24">
        <v>2.6</v>
      </c>
      <c r="L164" s="24">
        <v>1.86</v>
      </c>
      <c r="M164" s="24">
        <v>7.51</v>
      </c>
      <c r="N164" s="24">
        <v>5.87</v>
      </c>
      <c r="O164" s="24">
        <v>3.56</v>
      </c>
      <c r="P164" s="24">
        <v>7.06</v>
      </c>
      <c r="Q164" s="24">
        <v>8.0399999999999991</v>
      </c>
      <c r="R164" s="24">
        <v>7.33</v>
      </c>
      <c r="S164" s="24">
        <v>7.04</v>
      </c>
      <c r="T164" s="24">
        <v>7.44</v>
      </c>
      <c r="U164" s="24">
        <v>7.44</v>
      </c>
      <c r="V164" s="24">
        <v>10.02</v>
      </c>
      <c r="W164" s="24">
        <v>27.82</v>
      </c>
      <c r="X164" s="24">
        <v>28.14</v>
      </c>
      <c r="Y164" s="24">
        <v>31.01</v>
      </c>
      <c r="Z164" s="24">
        <v>31.91</v>
      </c>
    </row>
    <row r="165" spans="2:26" s="1" customFormat="1" x14ac:dyDescent="0.25"/>
    <row r="166" spans="2:26" s="1" customFormat="1" ht="18" customHeight="1" x14ac:dyDescent="0.25">
      <c r="B166" s="89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1"/>
      <c r="U166" s="92" t="s">
        <v>23</v>
      </c>
      <c r="V166" s="92"/>
      <c r="W166" s="92"/>
      <c r="X166" s="92"/>
      <c r="Y166" s="92"/>
      <c r="Z166" s="92"/>
    </row>
    <row r="167" spans="2:26" s="1" customFormat="1" ht="16.5" customHeight="1" x14ac:dyDescent="0.25">
      <c r="B167" s="83" t="s">
        <v>24</v>
      </c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5"/>
      <c r="U167" s="86">
        <f>ROUND('[1]V-ЦК_1'!$C$93*'[1]V-ЦК_1'!$A$306,2)</f>
        <v>-0.21</v>
      </c>
      <c r="V167" s="86"/>
      <c r="W167" s="86"/>
      <c r="X167" s="86"/>
      <c r="Y167" s="86"/>
      <c r="Z167" s="86"/>
    </row>
    <row r="168" spans="2:26" s="1" customFormat="1" ht="16.5" customHeight="1" x14ac:dyDescent="0.25">
      <c r="B168" s="83" t="s">
        <v>25</v>
      </c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5"/>
      <c r="U168" s="86">
        <f>ROUND('[1]V-ЦК_1'!$C$93*'[1]V-ЦК_1'!$A$309,2)</f>
        <v>7.29</v>
      </c>
      <c r="V168" s="86"/>
      <c r="W168" s="86"/>
      <c r="X168" s="86"/>
      <c r="Y168" s="86"/>
      <c r="Z168" s="86"/>
    </row>
    <row r="169" spans="2:26" s="1" customFormat="1" ht="15" customHeight="1" x14ac:dyDescent="0.25">
      <c r="B169" s="48" t="s">
        <v>18</v>
      </c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50"/>
      <c r="U169" s="86">
        <f>ROUND('[1]V-ЦК_1'!$C$93*'[1]V-ЦК_1'!$D$321,2)</f>
        <v>19906.349999999999</v>
      </c>
      <c r="V169" s="86"/>
      <c r="W169" s="86"/>
      <c r="X169" s="86"/>
      <c r="Y169" s="86"/>
      <c r="Z169" s="86"/>
    </row>
    <row r="170" spans="2:26" s="1" customFormat="1" x14ac:dyDescent="0.25"/>
    <row r="171" spans="2:26" s="1" customFormat="1" x14ac:dyDescent="0.25"/>
    <row r="172" spans="2:26" s="1" customFormat="1" x14ac:dyDescent="0.25">
      <c r="O172" s="28"/>
      <c r="P172" s="28"/>
      <c r="Q172" s="28"/>
      <c r="R172" s="28"/>
    </row>
    <row r="173" spans="2:26" s="1" customFormat="1" x14ac:dyDescent="0.25"/>
    <row r="174" spans="2:26" s="1" customFormat="1" x14ac:dyDescent="0.25"/>
    <row r="175" spans="2:26" s="1" customFormat="1" x14ac:dyDescent="0.25"/>
    <row r="176" spans="2:2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</sheetData>
  <mergeCells count="44">
    <mergeCell ref="B168:T168"/>
    <mergeCell ref="U168:Z168"/>
    <mergeCell ref="B169:T169"/>
    <mergeCell ref="U169:Z169"/>
    <mergeCell ref="B130:B133"/>
    <mergeCell ref="C130:Z130"/>
    <mergeCell ref="B166:T166"/>
    <mergeCell ref="U166:Z166"/>
    <mergeCell ref="B167:T167"/>
    <mergeCell ref="U167:Z167"/>
    <mergeCell ref="B94:B97"/>
    <mergeCell ref="C94:Z94"/>
    <mergeCell ref="B17:Z17"/>
    <mergeCell ref="B18:Z18"/>
    <mergeCell ref="B19:B21"/>
    <mergeCell ref="B53:Z53"/>
    <mergeCell ref="B54:T54"/>
    <mergeCell ref="U54:Z54"/>
    <mergeCell ref="B55:Z55"/>
    <mergeCell ref="B56:Z56"/>
    <mergeCell ref="B57:Z57"/>
    <mergeCell ref="B58:Z58"/>
    <mergeCell ref="B59:B61"/>
    <mergeCell ref="B16:Z16"/>
    <mergeCell ref="B8:G8"/>
    <mergeCell ref="B9:F9"/>
    <mergeCell ref="U9:V9"/>
    <mergeCell ref="W9:X9"/>
    <mergeCell ref="Y9:Z9"/>
    <mergeCell ref="B10:F10"/>
    <mergeCell ref="U10:V10"/>
    <mergeCell ref="W10:X10"/>
    <mergeCell ref="Y10:Z10"/>
    <mergeCell ref="B11:F11"/>
    <mergeCell ref="O11:S11"/>
    <mergeCell ref="B12:G12"/>
    <mergeCell ref="B13:F13"/>
    <mergeCell ref="B14:F14"/>
    <mergeCell ref="B7:G7"/>
    <mergeCell ref="B1:Z1"/>
    <mergeCell ref="B3:G3"/>
    <mergeCell ref="B4:G4"/>
    <mergeCell ref="B5:F5"/>
    <mergeCell ref="B6:G6"/>
  </mergeCells>
  <pageMargins left="0.7" right="0.7" top="0.75" bottom="0.75" header="0.3" footer="0.3"/>
  <pageSetup paperSize="9" scale="3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97"/>
  <sheetViews>
    <sheetView topLeftCell="A100" zoomScale="70" zoomScaleNormal="70" workbookViewId="0">
      <selection activeCell="A100" sqref="A1:XFD1048576"/>
    </sheetView>
  </sheetViews>
  <sheetFormatPr defaultColWidth="8.7109375" defaultRowHeight="15" x14ac:dyDescent="0.25"/>
  <cols>
    <col min="1" max="1" width="8.7109375" style="1" customWidth="1"/>
    <col min="2" max="6" width="11" style="2" customWidth="1"/>
    <col min="7" max="13" width="9.140625" style="2" bestFit="1" customWidth="1"/>
    <col min="14" max="14" width="9.140625" style="2" customWidth="1"/>
    <col min="15" max="18" width="9.7109375" style="2" customWidth="1"/>
    <col min="19" max="19" width="8.7109375" style="2" customWidth="1"/>
    <col min="20" max="20" width="9.140625" style="2" bestFit="1" customWidth="1"/>
    <col min="21" max="22" width="8.7109375" style="2" customWidth="1"/>
    <col min="23" max="23" width="9.140625" style="2" bestFit="1" customWidth="1"/>
    <col min="24" max="25" width="8.7109375" style="2" customWidth="1"/>
    <col min="26" max="26" width="9.140625" style="2" bestFit="1" customWidth="1"/>
    <col min="27" max="30" width="8.7109375" style="1"/>
    <col min="31" max="16384" width="8.7109375" style="2"/>
  </cols>
  <sheetData>
    <row r="1" spans="1:88" ht="46.5" customHeight="1" x14ac:dyDescent="0.25">
      <c r="B1" s="42" t="str">
        <f>'СН (менее 150 кВт)'!B1:Z1</f>
        <v>Сбытовые надбавки ОАО "Новосибирскэнергосбыт" для потребителей, осуществляющих расчеты по I - VI ценовым категориям за март 2017 г.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</row>
    <row r="2" spans="1:88" s="3" customFormat="1" ht="12" customHeight="1" x14ac:dyDescent="0.25"/>
    <row r="3" spans="1:88" ht="21" customHeight="1" x14ac:dyDescent="0.25">
      <c r="B3" s="43" t="s">
        <v>0</v>
      </c>
      <c r="C3" s="43"/>
      <c r="D3" s="43"/>
      <c r="E3" s="43"/>
      <c r="F3" s="43"/>
      <c r="G3" s="4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1"/>
      <c r="U3" s="1"/>
      <c r="V3" s="1"/>
      <c r="W3" s="1"/>
      <c r="X3" s="1"/>
      <c r="Y3" s="1"/>
      <c r="Z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</row>
    <row r="4" spans="1:88" ht="37.5" customHeight="1" x14ac:dyDescent="0.25">
      <c r="B4" s="41" t="s">
        <v>1</v>
      </c>
      <c r="C4" s="41"/>
      <c r="D4" s="41"/>
      <c r="E4" s="41"/>
      <c r="F4" s="41"/>
      <c r="G4" s="4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</row>
    <row r="5" spans="1:88" ht="28.5" customHeight="1" x14ac:dyDescent="0.25">
      <c r="B5" s="44" t="s">
        <v>2</v>
      </c>
      <c r="C5" s="44"/>
      <c r="D5" s="44"/>
      <c r="E5" s="44"/>
      <c r="F5" s="44"/>
      <c r="G5" s="6">
        <f>ROUND('[1]Расчет для I-II ЦК'!$H$7,2)</f>
        <v>56.93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5"/>
      <c r="U5" s="5"/>
      <c r="V5" s="5"/>
      <c r="W5" s="5"/>
      <c r="X5" s="5"/>
      <c r="Y5" s="5"/>
      <c r="Z5" s="5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</row>
    <row r="6" spans="1:88" ht="18.75" x14ac:dyDescent="0.25">
      <c r="A6" s="5"/>
      <c r="B6" s="43" t="s">
        <v>3</v>
      </c>
      <c r="C6" s="43"/>
      <c r="D6" s="43"/>
      <c r="E6" s="43"/>
      <c r="F6" s="43"/>
      <c r="G6" s="43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</row>
    <row r="7" spans="1:88" ht="48.75" customHeight="1" x14ac:dyDescent="0.25">
      <c r="A7" s="5"/>
      <c r="B7" s="41" t="s">
        <v>4</v>
      </c>
      <c r="C7" s="41"/>
      <c r="D7" s="41"/>
      <c r="E7" s="41"/>
      <c r="F7" s="41"/>
      <c r="G7" s="41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</row>
    <row r="8" spans="1:88" ht="15" customHeight="1" x14ac:dyDescent="0.25">
      <c r="A8" s="5"/>
      <c r="B8" s="48" t="s">
        <v>5</v>
      </c>
      <c r="C8" s="49"/>
      <c r="D8" s="49"/>
      <c r="E8" s="49"/>
      <c r="F8" s="49"/>
      <c r="G8" s="50"/>
      <c r="H8" s="9"/>
      <c r="I8" s="9"/>
      <c r="J8" s="9"/>
      <c r="K8" s="9"/>
      <c r="L8" s="9"/>
      <c r="M8" s="9"/>
      <c r="N8" s="10"/>
      <c r="O8" s="5"/>
      <c r="P8" s="5"/>
      <c r="Q8" s="5"/>
      <c r="R8" s="5"/>
      <c r="S8" s="5"/>
      <c r="T8" s="5"/>
      <c r="U8" s="9"/>
      <c r="V8" s="9"/>
      <c r="W8" s="9"/>
      <c r="X8" s="9"/>
      <c r="Y8" s="9"/>
      <c r="Z8" s="9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</row>
    <row r="9" spans="1:88" x14ac:dyDescent="0.25">
      <c r="A9" s="5"/>
      <c r="B9" s="51" t="s">
        <v>6</v>
      </c>
      <c r="C9" s="52"/>
      <c r="D9" s="52"/>
      <c r="E9" s="52"/>
      <c r="F9" s="53"/>
      <c r="G9" s="11">
        <f>ROUND('[1]Расчет для I-II ЦК'!$H$35,2)</f>
        <v>30.14</v>
      </c>
      <c r="H9" s="12"/>
      <c r="I9" s="13"/>
      <c r="J9" s="13"/>
      <c r="K9" s="13"/>
      <c r="L9" s="13"/>
      <c r="M9" s="13"/>
      <c r="N9" s="13"/>
      <c r="O9" s="5"/>
      <c r="P9" s="5"/>
      <c r="Q9" s="5"/>
      <c r="R9" s="5"/>
      <c r="S9" s="5"/>
      <c r="T9" s="5"/>
      <c r="U9" s="54"/>
      <c r="V9" s="54"/>
      <c r="W9" s="54"/>
      <c r="X9" s="54"/>
      <c r="Y9" s="54"/>
      <c r="Z9" s="54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</row>
    <row r="10" spans="1:88" ht="15" customHeight="1" x14ac:dyDescent="0.25">
      <c r="A10" s="5"/>
      <c r="B10" s="51" t="s">
        <v>7</v>
      </c>
      <c r="C10" s="52"/>
      <c r="D10" s="52"/>
      <c r="E10" s="52"/>
      <c r="F10" s="53"/>
      <c r="G10" s="11">
        <f>ROUND('[1]Расчет для I-II ЦК'!$H$40,2)</f>
        <v>59.16</v>
      </c>
      <c r="H10" s="12"/>
      <c r="I10" s="13"/>
      <c r="J10" s="13"/>
      <c r="K10" s="13"/>
      <c r="L10" s="13"/>
      <c r="M10" s="13"/>
      <c r="N10" s="13"/>
      <c r="O10" s="5"/>
      <c r="P10" s="5"/>
      <c r="Q10" s="5"/>
      <c r="R10" s="5"/>
      <c r="S10" s="5"/>
      <c r="T10" s="5"/>
      <c r="U10" s="54"/>
      <c r="V10" s="54"/>
      <c r="W10" s="54"/>
      <c r="X10" s="54"/>
      <c r="Y10" s="54"/>
      <c r="Z10" s="54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</row>
    <row r="11" spans="1:88" x14ac:dyDescent="0.25">
      <c r="A11" s="5"/>
      <c r="B11" s="51" t="s">
        <v>8</v>
      </c>
      <c r="C11" s="52"/>
      <c r="D11" s="52"/>
      <c r="E11" s="52"/>
      <c r="F11" s="53"/>
      <c r="G11" s="11">
        <f>ROUND('[1]Расчет для I-II ЦК'!$H$45,2)</f>
        <v>159.37</v>
      </c>
      <c r="H11" s="12"/>
      <c r="I11" s="13"/>
      <c r="J11" s="13"/>
      <c r="K11" s="13"/>
      <c r="L11" s="13"/>
      <c r="M11" s="13"/>
      <c r="N11" s="13"/>
      <c r="O11" s="55"/>
      <c r="P11" s="55"/>
      <c r="Q11" s="55"/>
      <c r="R11" s="55"/>
      <c r="S11" s="55"/>
      <c r="T11" s="5"/>
      <c r="U11" s="5"/>
      <c r="V11" s="5"/>
      <c r="W11" s="5"/>
      <c r="X11" s="5"/>
      <c r="Y11" s="5"/>
      <c r="Z11" s="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</row>
    <row r="12" spans="1:88" x14ac:dyDescent="0.25">
      <c r="A12" s="5"/>
      <c r="B12" s="56" t="s">
        <v>9</v>
      </c>
      <c r="C12" s="57"/>
      <c r="D12" s="57"/>
      <c r="E12" s="57"/>
      <c r="F12" s="57"/>
      <c r="G12" s="58"/>
      <c r="H12" s="36"/>
      <c r="I12" s="36"/>
      <c r="J12" s="36"/>
      <c r="K12" s="36"/>
      <c r="L12" s="36"/>
      <c r="M12" s="36"/>
      <c r="N12" s="13"/>
      <c r="O12" s="37"/>
      <c r="P12" s="37"/>
      <c r="Q12" s="37"/>
      <c r="R12" s="37"/>
      <c r="S12" s="37"/>
      <c r="T12" s="5"/>
      <c r="U12" s="5"/>
      <c r="V12" s="5"/>
      <c r="W12" s="5"/>
      <c r="X12" s="5"/>
      <c r="Y12" s="5"/>
      <c r="Z12" s="5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</row>
    <row r="13" spans="1:88" x14ac:dyDescent="0.25">
      <c r="A13" s="5"/>
      <c r="B13" s="51" t="s">
        <v>10</v>
      </c>
      <c r="C13" s="52"/>
      <c r="D13" s="52"/>
      <c r="E13" s="52"/>
      <c r="F13" s="53"/>
      <c r="G13" s="11">
        <f>ROUND('[1]Расчет для I-II ЦК'!$H$51,2)</f>
        <v>30.14</v>
      </c>
      <c r="H13" s="36"/>
      <c r="I13" s="36"/>
      <c r="J13" s="36"/>
      <c r="K13" s="36"/>
      <c r="L13" s="36"/>
      <c r="M13" s="36"/>
      <c r="N13" s="13"/>
      <c r="O13" s="37"/>
      <c r="P13" s="37"/>
      <c r="Q13" s="37"/>
      <c r="R13" s="37"/>
      <c r="S13" s="37"/>
      <c r="T13" s="5"/>
      <c r="U13" s="5"/>
      <c r="V13" s="5"/>
      <c r="W13" s="5"/>
      <c r="X13" s="5"/>
      <c r="Y13" s="5"/>
      <c r="Z13" s="5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</row>
    <row r="14" spans="1:88" x14ac:dyDescent="0.25">
      <c r="A14" s="5"/>
      <c r="B14" s="51" t="s">
        <v>11</v>
      </c>
      <c r="C14" s="52"/>
      <c r="D14" s="52"/>
      <c r="E14" s="52"/>
      <c r="F14" s="53"/>
      <c r="G14" s="11">
        <f>ROUND('[1]Расчет для I-II ЦК'!$H$56,2)</f>
        <v>102.92</v>
      </c>
      <c r="H14" s="36"/>
      <c r="I14" s="36"/>
      <c r="J14" s="36"/>
      <c r="K14" s="36"/>
      <c r="L14" s="36"/>
      <c r="M14" s="36"/>
      <c r="N14" s="13"/>
      <c r="O14" s="37"/>
      <c r="P14" s="37"/>
      <c r="Q14" s="37"/>
      <c r="R14" s="37"/>
      <c r="S14" s="37"/>
      <c r="T14" s="5"/>
      <c r="U14" s="5"/>
      <c r="V14" s="5"/>
      <c r="W14" s="5"/>
      <c r="X14" s="5"/>
      <c r="Y14" s="5"/>
      <c r="Z14" s="5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</row>
    <row r="15" spans="1:88" x14ac:dyDescent="0.25">
      <c r="A15" s="5"/>
      <c r="B15" s="37"/>
      <c r="C15" s="37"/>
      <c r="D15" s="37"/>
      <c r="E15" s="37"/>
      <c r="F15" s="37"/>
      <c r="G15" s="5"/>
      <c r="H15" s="5"/>
      <c r="I15" s="1"/>
      <c r="J15" s="1"/>
      <c r="K15" s="1"/>
      <c r="L15" s="1"/>
      <c r="M15" s="5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</row>
    <row r="16" spans="1:88" ht="15" customHeight="1" x14ac:dyDescent="0.3">
      <c r="B16" s="45" t="s">
        <v>12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7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</row>
    <row r="17" spans="2:88" ht="17.25" customHeight="1" x14ac:dyDescent="0.25">
      <c r="B17" s="65" t="s">
        <v>13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7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</row>
    <row r="18" spans="2:88" x14ac:dyDescent="0.25">
      <c r="B18" s="68" t="s">
        <v>14</v>
      </c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70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</row>
    <row r="19" spans="2:88" s="1" customFormat="1" x14ac:dyDescent="0.25">
      <c r="B19" s="71" t="s">
        <v>15</v>
      </c>
      <c r="C19" s="16">
        <v>0</v>
      </c>
      <c r="D19" s="16">
        <v>4.1666666666666664E-2</v>
      </c>
      <c r="E19" s="16">
        <v>8.3333333333333329E-2</v>
      </c>
      <c r="F19" s="16">
        <v>0.125</v>
      </c>
      <c r="G19" s="16">
        <v>0.16666666666666666</v>
      </c>
      <c r="H19" s="16">
        <v>0.20833333333333334</v>
      </c>
      <c r="I19" s="16">
        <v>0.25</v>
      </c>
      <c r="J19" s="16">
        <v>0.29166666666666669</v>
      </c>
      <c r="K19" s="16">
        <v>0.33333333333333331</v>
      </c>
      <c r="L19" s="16">
        <v>0.375</v>
      </c>
      <c r="M19" s="16">
        <v>0.41666666666666669</v>
      </c>
      <c r="N19" s="16">
        <v>0.45833333333333331</v>
      </c>
      <c r="O19" s="16">
        <v>0.5</v>
      </c>
      <c r="P19" s="16">
        <v>0.54166666666666663</v>
      </c>
      <c r="Q19" s="16">
        <v>0.58333333333333337</v>
      </c>
      <c r="R19" s="16">
        <v>0.625</v>
      </c>
      <c r="S19" s="16">
        <v>0.66666666666666663</v>
      </c>
      <c r="T19" s="16">
        <v>0.70833333333333337</v>
      </c>
      <c r="U19" s="16">
        <v>0.75</v>
      </c>
      <c r="V19" s="16">
        <v>0.79166666666666663</v>
      </c>
      <c r="W19" s="16">
        <v>0.83333333333333337</v>
      </c>
      <c r="X19" s="16">
        <v>0.875</v>
      </c>
      <c r="Y19" s="16">
        <v>0.91666666666666663</v>
      </c>
      <c r="Z19" s="16">
        <v>0.95833333333333337</v>
      </c>
    </row>
    <row r="20" spans="2:88" s="1" customFormat="1" x14ac:dyDescent="0.25">
      <c r="B20" s="71"/>
      <c r="C20" s="34" t="s">
        <v>16</v>
      </c>
      <c r="D20" s="34" t="s">
        <v>16</v>
      </c>
      <c r="E20" s="34" t="s">
        <v>16</v>
      </c>
      <c r="F20" s="34" t="s">
        <v>16</v>
      </c>
      <c r="G20" s="34" t="s">
        <v>16</v>
      </c>
      <c r="H20" s="34" t="s">
        <v>16</v>
      </c>
      <c r="I20" s="34" t="s">
        <v>16</v>
      </c>
      <c r="J20" s="34" t="s">
        <v>16</v>
      </c>
      <c r="K20" s="34" t="s">
        <v>16</v>
      </c>
      <c r="L20" s="34" t="s">
        <v>16</v>
      </c>
      <c r="M20" s="34" t="s">
        <v>16</v>
      </c>
      <c r="N20" s="34" t="s">
        <v>16</v>
      </c>
      <c r="O20" s="34" t="s">
        <v>16</v>
      </c>
      <c r="P20" s="34" t="s">
        <v>16</v>
      </c>
      <c r="Q20" s="34" t="s">
        <v>16</v>
      </c>
      <c r="R20" s="34" t="s">
        <v>16</v>
      </c>
      <c r="S20" s="34" t="s">
        <v>16</v>
      </c>
      <c r="T20" s="34" t="s">
        <v>16</v>
      </c>
      <c r="U20" s="34" t="s">
        <v>16</v>
      </c>
      <c r="V20" s="34" t="s">
        <v>16</v>
      </c>
      <c r="W20" s="34" t="s">
        <v>16</v>
      </c>
      <c r="X20" s="34" t="s">
        <v>16</v>
      </c>
      <c r="Y20" s="34" t="s">
        <v>16</v>
      </c>
      <c r="Z20" s="34" t="s">
        <v>17</v>
      </c>
    </row>
    <row r="21" spans="2:88" s="1" customFormat="1" x14ac:dyDescent="0.25">
      <c r="B21" s="71"/>
      <c r="C21" s="18">
        <v>4.1666666666666664E-2</v>
      </c>
      <c r="D21" s="18">
        <v>8.3333333333333329E-2</v>
      </c>
      <c r="E21" s="18">
        <v>0.125</v>
      </c>
      <c r="F21" s="18">
        <v>0.16666666666666666</v>
      </c>
      <c r="G21" s="18">
        <v>0.20833333333333334</v>
      </c>
      <c r="H21" s="18">
        <v>0.25</v>
      </c>
      <c r="I21" s="18">
        <v>0.29166666666666669</v>
      </c>
      <c r="J21" s="18">
        <v>0.33333333333333331</v>
      </c>
      <c r="K21" s="18">
        <v>0.375</v>
      </c>
      <c r="L21" s="18">
        <v>0.41666666666666669</v>
      </c>
      <c r="M21" s="18">
        <v>0.45833333333333331</v>
      </c>
      <c r="N21" s="18">
        <v>0.5</v>
      </c>
      <c r="O21" s="18">
        <v>0.54166666666666663</v>
      </c>
      <c r="P21" s="18">
        <v>0.58333333333333337</v>
      </c>
      <c r="Q21" s="18">
        <v>0.625</v>
      </c>
      <c r="R21" s="18">
        <v>0.66666666666666663</v>
      </c>
      <c r="S21" s="18">
        <v>0.70833333333333337</v>
      </c>
      <c r="T21" s="18">
        <v>0.75</v>
      </c>
      <c r="U21" s="18">
        <v>0.79166666666666663</v>
      </c>
      <c r="V21" s="18">
        <v>0.83333333333333337</v>
      </c>
      <c r="W21" s="18">
        <v>0.875</v>
      </c>
      <c r="X21" s="18">
        <v>0.91666666666666663</v>
      </c>
      <c r="Y21" s="18">
        <v>0.95833333333333337</v>
      </c>
      <c r="Z21" s="18">
        <v>0</v>
      </c>
    </row>
    <row r="22" spans="2:88" s="1" customFormat="1" x14ac:dyDescent="0.25">
      <c r="B22" s="19">
        <v>1</v>
      </c>
      <c r="C22" s="20">
        <f t="array" ref="C22:Z52">ROUND(TRANSPOSE('[1]III-ЦК_2'!B4:AF27*'[1]III-ЦК_2'!$C$37),2)</f>
        <v>31.88</v>
      </c>
      <c r="D22" s="20">
        <v>31.57</v>
      </c>
      <c r="E22" s="20">
        <v>30.29</v>
      </c>
      <c r="F22" s="20">
        <v>29.82</v>
      </c>
      <c r="G22" s="20">
        <v>29.41</v>
      </c>
      <c r="H22" s="20">
        <v>29.29</v>
      </c>
      <c r="I22" s="20">
        <v>30.54</v>
      </c>
      <c r="J22" s="20">
        <v>30.93</v>
      </c>
      <c r="K22" s="20">
        <v>31.67</v>
      </c>
      <c r="L22" s="20">
        <v>32.979999999999997</v>
      </c>
      <c r="M22" s="20">
        <v>33.17</v>
      </c>
      <c r="N22" s="20">
        <v>35.090000000000003</v>
      </c>
      <c r="O22" s="20">
        <v>34.93</v>
      </c>
      <c r="P22" s="20">
        <v>34.799999999999997</v>
      </c>
      <c r="Q22" s="20">
        <v>34.799999999999997</v>
      </c>
      <c r="R22" s="20">
        <v>34.450000000000003</v>
      </c>
      <c r="S22" s="20">
        <v>34.17</v>
      </c>
      <c r="T22" s="20">
        <v>33.82</v>
      </c>
      <c r="U22" s="20">
        <v>34.08</v>
      </c>
      <c r="V22" s="20">
        <v>34.61</v>
      </c>
      <c r="W22" s="20">
        <v>34.75</v>
      </c>
      <c r="X22" s="20">
        <v>34.49</v>
      </c>
      <c r="Y22" s="20">
        <v>34.630000000000003</v>
      </c>
      <c r="Z22" s="20">
        <v>33.25</v>
      </c>
    </row>
    <row r="23" spans="2:88" s="1" customFormat="1" x14ac:dyDescent="0.25">
      <c r="B23" s="21">
        <v>2</v>
      </c>
      <c r="C23" s="20">
        <v>33.82</v>
      </c>
      <c r="D23" s="20">
        <v>31.9</v>
      </c>
      <c r="E23" s="20">
        <v>30.52</v>
      </c>
      <c r="F23" s="20">
        <v>29.62</v>
      </c>
      <c r="G23" s="20">
        <v>30.4</v>
      </c>
      <c r="H23" s="20">
        <v>30.16</v>
      </c>
      <c r="I23" s="20">
        <v>30.67</v>
      </c>
      <c r="J23" s="20">
        <v>31.12</v>
      </c>
      <c r="K23" s="20">
        <v>31.96</v>
      </c>
      <c r="L23" s="20">
        <v>33.26</v>
      </c>
      <c r="M23" s="20">
        <v>33.69</v>
      </c>
      <c r="N23" s="20">
        <v>35.700000000000003</v>
      </c>
      <c r="O23" s="20">
        <v>36.15</v>
      </c>
      <c r="P23" s="20">
        <v>36</v>
      </c>
      <c r="Q23" s="20">
        <v>35.94</v>
      </c>
      <c r="R23" s="20">
        <v>35.69</v>
      </c>
      <c r="S23" s="20">
        <v>35.57</v>
      </c>
      <c r="T23" s="20">
        <v>35.520000000000003</v>
      </c>
      <c r="U23" s="20">
        <v>35.65</v>
      </c>
      <c r="V23" s="20">
        <v>36.28</v>
      </c>
      <c r="W23" s="20">
        <v>36.409999999999997</v>
      </c>
      <c r="X23" s="20">
        <v>36.090000000000003</v>
      </c>
      <c r="Y23" s="20">
        <v>36.049999999999997</v>
      </c>
      <c r="Z23" s="20">
        <v>35.72</v>
      </c>
    </row>
    <row r="24" spans="2:88" s="1" customFormat="1" x14ac:dyDescent="0.25">
      <c r="B24" s="19">
        <v>3</v>
      </c>
      <c r="C24" s="20">
        <v>34.270000000000003</v>
      </c>
      <c r="D24" s="20">
        <v>31.96</v>
      </c>
      <c r="E24" s="20">
        <v>30.57</v>
      </c>
      <c r="F24" s="20">
        <v>30.52</v>
      </c>
      <c r="G24" s="20">
        <v>30.76</v>
      </c>
      <c r="H24" s="20">
        <v>31.02</v>
      </c>
      <c r="I24" s="20">
        <v>31.67</v>
      </c>
      <c r="J24" s="20">
        <v>33.43</v>
      </c>
      <c r="K24" s="20">
        <v>33.729999999999997</v>
      </c>
      <c r="L24" s="20">
        <v>34.4</v>
      </c>
      <c r="M24" s="20">
        <v>35.200000000000003</v>
      </c>
      <c r="N24" s="20">
        <v>35.92</v>
      </c>
      <c r="O24" s="20">
        <v>35.89</v>
      </c>
      <c r="P24" s="20">
        <v>35.76</v>
      </c>
      <c r="Q24" s="20">
        <v>34.85</v>
      </c>
      <c r="R24" s="20">
        <v>34.729999999999997</v>
      </c>
      <c r="S24" s="20">
        <v>34.57</v>
      </c>
      <c r="T24" s="20">
        <v>34.380000000000003</v>
      </c>
      <c r="U24" s="20">
        <v>33.909999999999997</v>
      </c>
      <c r="V24" s="20">
        <v>34.71</v>
      </c>
      <c r="W24" s="20">
        <v>35.090000000000003</v>
      </c>
      <c r="X24" s="20">
        <v>34.94</v>
      </c>
      <c r="Y24" s="20">
        <v>34.49</v>
      </c>
      <c r="Z24" s="20">
        <v>34.94</v>
      </c>
    </row>
    <row r="25" spans="2:88" s="1" customFormat="1" x14ac:dyDescent="0.25">
      <c r="B25" s="22">
        <v>4</v>
      </c>
      <c r="C25" s="20">
        <v>33.96</v>
      </c>
      <c r="D25" s="20">
        <v>32.340000000000003</v>
      </c>
      <c r="E25" s="20">
        <v>32.270000000000003</v>
      </c>
      <c r="F25" s="20">
        <v>31.66</v>
      </c>
      <c r="G25" s="20">
        <v>31.19</v>
      </c>
      <c r="H25" s="20">
        <v>31.71</v>
      </c>
      <c r="I25" s="20">
        <v>31.71</v>
      </c>
      <c r="J25" s="20">
        <v>31.3</v>
      </c>
      <c r="K25" s="20">
        <v>31.94</v>
      </c>
      <c r="L25" s="20">
        <v>33.17</v>
      </c>
      <c r="M25" s="20">
        <v>33.99</v>
      </c>
      <c r="N25" s="20">
        <v>34.74</v>
      </c>
      <c r="O25" s="20">
        <v>35.29</v>
      </c>
      <c r="P25" s="20">
        <v>35.03</v>
      </c>
      <c r="Q25" s="20">
        <v>34.99</v>
      </c>
      <c r="R25" s="20">
        <v>34.5</v>
      </c>
      <c r="S25" s="20">
        <v>32.4</v>
      </c>
      <c r="T25" s="20">
        <v>32.630000000000003</v>
      </c>
      <c r="U25" s="20">
        <v>33</v>
      </c>
      <c r="V25" s="20">
        <v>34.4</v>
      </c>
      <c r="W25" s="20">
        <v>34.64</v>
      </c>
      <c r="X25" s="20">
        <v>34.46</v>
      </c>
      <c r="Y25" s="20">
        <v>33.61</v>
      </c>
      <c r="Z25" s="20">
        <v>32.17</v>
      </c>
    </row>
    <row r="26" spans="2:88" s="1" customFormat="1" x14ac:dyDescent="0.25">
      <c r="B26" s="22">
        <v>5</v>
      </c>
      <c r="C26" s="20">
        <v>32.479999999999997</v>
      </c>
      <c r="D26" s="20">
        <v>32.409999999999997</v>
      </c>
      <c r="E26" s="20">
        <v>31.32</v>
      </c>
      <c r="F26" s="20">
        <v>30.93</v>
      </c>
      <c r="G26" s="20">
        <v>30.68</v>
      </c>
      <c r="H26" s="20">
        <v>30.3</v>
      </c>
      <c r="I26" s="20">
        <v>30.51</v>
      </c>
      <c r="J26" s="20">
        <v>30.9</v>
      </c>
      <c r="K26" s="20">
        <v>30.85</v>
      </c>
      <c r="L26" s="20">
        <v>31.72</v>
      </c>
      <c r="M26" s="20">
        <v>32.32</v>
      </c>
      <c r="N26" s="20">
        <v>32.340000000000003</v>
      </c>
      <c r="O26" s="20">
        <v>32.409999999999997</v>
      </c>
      <c r="P26" s="20">
        <v>32.47</v>
      </c>
      <c r="Q26" s="20">
        <v>32.44</v>
      </c>
      <c r="R26" s="20">
        <v>32.369999999999997</v>
      </c>
      <c r="S26" s="20">
        <v>31.76</v>
      </c>
      <c r="T26" s="20">
        <v>31.92</v>
      </c>
      <c r="U26" s="20">
        <v>32.799999999999997</v>
      </c>
      <c r="V26" s="20">
        <v>33.43</v>
      </c>
      <c r="W26" s="20">
        <v>33.869999999999997</v>
      </c>
      <c r="X26" s="20">
        <v>33.229999999999997</v>
      </c>
      <c r="Y26" s="20">
        <v>33.840000000000003</v>
      </c>
      <c r="Z26" s="20">
        <v>32.36</v>
      </c>
    </row>
    <row r="27" spans="2:88" s="1" customFormat="1" x14ac:dyDescent="0.25">
      <c r="B27" s="22">
        <v>6</v>
      </c>
      <c r="C27" s="20">
        <v>31.85</v>
      </c>
      <c r="D27" s="20">
        <v>32</v>
      </c>
      <c r="E27" s="20">
        <v>31.32</v>
      </c>
      <c r="F27" s="20">
        <v>31.02</v>
      </c>
      <c r="G27" s="20">
        <v>30.86</v>
      </c>
      <c r="H27" s="20">
        <v>30.62</v>
      </c>
      <c r="I27" s="20">
        <v>31.21</v>
      </c>
      <c r="J27" s="20">
        <v>31.53</v>
      </c>
      <c r="K27" s="20">
        <v>31.92</v>
      </c>
      <c r="L27" s="20">
        <v>32.79</v>
      </c>
      <c r="M27" s="20">
        <v>33.53</v>
      </c>
      <c r="N27" s="20">
        <v>33.6</v>
      </c>
      <c r="O27" s="20">
        <v>34.479999999999997</v>
      </c>
      <c r="P27" s="20">
        <v>34.35</v>
      </c>
      <c r="Q27" s="20">
        <v>34.82</v>
      </c>
      <c r="R27" s="20">
        <v>35.11</v>
      </c>
      <c r="S27" s="20">
        <v>34.72</v>
      </c>
      <c r="T27" s="20">
        <v>34.46</v>
      </c>
      <c r="U27" s="20">
        <v>34.49</v>
      </c>
      <c r="V27" s="20">
        <v>34.82</v>
      </c>
      <c r="W27" s="20">
        <v>35.19</v>
      </c>
      <c r="X27" s="20">
        <v>35.31</v>
      </c>
      <c r="Y27" s="20">
        <v>35.61</v>
      </c>
      <c r="Z27" s="20">
        <v>34.64</v>
      </c>
    </row>
    <row r="28" spans="2:88" s="1" customFormat="1" x14ac:dyDescent="0.25">
      <c r="B28" s="22">
        <v>7</v>
      </c>
      <c r="C28" s="20">
        <v>34.68</v>
      </c>
      <c r="D28" s="20">
        <v>32.57</v>
      </c>
      <c r="E28" s="20">
        <v>31.65</v>
      </c>
      <c r="F28" s="20">
        <v>30.98</v>
      </c>
      <c r="G28" s="20">
        <v>30.26</v>
      </c>
      <c r="H28" s="20">
        <v>30.04</v>
      </c>
      <c r="I28" s="20">
        <v>30.7</v>
      </c>
      <c r="J28" s="20">
        <v>30.99</v>
      </c>
      <c r="K28" s="20">
        <v>31.45</v>
      </c>
      <c r="L28" s="20">
        <v>31.9</v>
      </c>
      <c r="M28" s="20">
        <v>33.15</v>
      </c>
      <c r="N28" s="20">
        <v>33.76</v>
      </c>
      <c r="O28" s="20">
        <v>33.9</v>
      </c>
      <c r="P28" s="20">
        <v>33.21</v>
      </c>
      <c r="Q28" s="20">
        <v>32.56</v>
      </c>
      <c r="R28" s="20">
        <v>32.49</v>
      </c>
      <c r="S28" s="20">
        <v>32.4</v>
      </c>
      <c r="T28" s="20">
        <v>32.299999999999997</v>
      </c>
      <c r="U28" s="20">
        <v>32.31</v>
      </c>
      <c r="V28" s="20">
        <v>32.619999999999997</v>
      </c>
      <c r="W28" s="20">
        <v>33.549999999999997</v>
      </c>
      <c r="X28" s="20">
        <v>32.450000000000003</v>
      </c>
      <c r="Y28" s="20">
        <v>32.42</v>
      </c>
      <c r="Z28" s="20">
        <v>31.56</v>
      </c>
    </row>
    <row r="29" spans="2:88" s="1" customFormat="1" x14ac:dyDescent="0.25">
      <c r="B29" s="22">
        <v>8</v>
      </c>
      <c r="C29" s="20">
        <v>31.49</v>
      </c>
      <c r="D29" s="20">
        <v>30.95</v>
      </c>
      <c r="E29" s="20">
        <v>30.33</v>
      </c>
      <c r="F29" s="20">
        <v>29.88</v>
      </c>
      <c r="G29" s="20">
        <v>27.44</v>
      </c>
      <c r="H29" s="20">
        <v>27.44</v>
      </c>
      <c r="I29" s="20">
        <v>27.6</v>
      </c>
      <c r="J29" s="20">
        <v>27</v>
      </c>
      <c r="K29" s="20">
        <v>27.26</v>
      </c>
      <c r="L29" s="20">
        <v>27.55</v>
      </c>
      <c r="M29" s="20">
        <v>28</v>
      </c>
      <c r="N29" s="20">
        <v>27.8</v>
      </c>
      <c r="O29" s="20">
        <v>27.5</v>
      </c>
      <c r="P29" s="20">
        <v>27.48</v>
      </c>
      <c r="Q29" s="20">
        <v>27.35</v>
      </c>
      <c r="R29" s="20">
        <v>27.18</v>
      </c>
      <c r="S29" s="20">
        <v>27.08</v>
      </c>
      <c r="T29" s="20">
        <v>27.08</v>
      </c>
      <c r="U29" s="20">
        <v>27.28</v>
      </c>
      <c r="V29" s="20">
        <v>27.76</v>
      </c>
      <c r="W29" s="20">
        <v>28.22</v>
      </c>
      <c r="X29" s="20">
        <v>27.86</v>
      </c>
      <c r="Y29" s="20">
        <v>28.51</v>
      </c>
      <c r="Z29" s="20">
        <v>30.24</v>
      </c>
    </row>
    <row r="30" spans="2:88" s="1" customFormat="1" x14ac:dyDescent="0.25">
      <c r="B30" s="22">
        <v>9</v>
      </c>
      <c r="C30" s="20">
        <v>29.53</v>
      </c>
      <c r="D30" s="20">
        <v>28.81</v>
      </c>
      <c r="E30" s="20">
        <v>27.29</v>
      </c>
      <c r="F30" s="20">
        <v>27.07</v>
      </c>
      <c r="G30" s="20">
        <v>28.58</v>
      </c>
      <c r="H30" s="20">
        <v>28.58</v>
      </c>
      <c r="I30" s="20">
        <v>29.44</v>
      </c>
      <c r="J30" s="20">
        <v>29.72</v>
      </c>
      <c r="K30" s="20">
        <v>30.99</v>
      </c>
      <c r="L30" s="20">
        <v>31.61</v>
      </c>
      <c r="M30" s="20">
        <v>31.99</v>
      </c>
      <c r="N30" s="20">
        <v>32.26</v>
      </c>
      <c r="O30" s="20">
        <v>31.95</v>
      </c>
      <c r="P30" s="20">
        <v>32.659999999999997</v>
      </c>
      <c r="Q30" s="20">
        <v>33.65</v>
      </c>
      <c r="R30" s="20">
        <v>33.520000000000003</v>
      </c>
      <c r="S30" s="20">
        <v>33.159999999999997</v>
      </c>
      <c r="T30" s="20">
        <v>32.909999999999997</v>
      </c>
      <c r="U30" s="20">
        <v>33.270000000000003</v>
      </c>
      <c r="V30" s="20">
        <v>33.729999999999997</v>
      </c>
      <c r="W30" s="20">
        <v>33.74</v>
      </c>
      <c r="X30" s="20">
        <v>32.799999999999997</v>
      </c>
      <c r="Y30" s="20">
        <v>33.950000000000003</v>
      </c>
      <c r="Z30" s="20">
        <v>33.47</v>
      </c>
    </row>
    <row r="31" spans="2:88" s="1" customFormat="1" x14ac:dyDescent="0.25">
      <c r="B31" s="22">
        <v>10</v>
      </c>
      <c r="C31" s="20">
        <v>33.07</v>
      </c>
      <c r="D31" s="20">
        <v>31.8</v>
      </c>
      <c r="E31" s="20">
        <v>30.69</v>
      </c>
      <c r="F31" s="20">
        <v>29.8</v>
      </c>
      <c r="G31" s="20">
        <v>31.2</v>
      </c>
      <c r="H31" s="20">
        <v>31.23</v>
      </c>
      <c r="I31" s="20">
        <v>31.88</v>
      </c>
      <c r="J31" s="20">
        <v>32.32</v>
      </c>
      <c r="K31" s="20">
        <v>33.01</v>
      </c>
      <c r="L31" s="20">
        <v>34.049999999999997</v>
      </c>
      <c r="M31" s="20">
        <v>34.1</v>
      </c>
      <c r="N31" s="20">
        <v>36.01</v>
      </c>
      <c r="O31" s="20">
        <v>35.86</v>
      </c>
      <c r="P31" s="20">
        <v>35.909999999999997</v>
      </c>
      <c r="Q31" s="20">
        <v>35.9</v>
      </c>
      <c r="R31" s="20">
        <v>35.83</v>
      </c>
      <c r="S31" s="20">
        <v>35.299999999999997</v>
      </c>
      <c r="T31" s="20">
        <v>35.090000000000003</v>
      </c>
      <c r="U31" s="20">
        <v>35.020000000000003</v>
      </c>
      <c r="V31" s="20">
        <v>34.880000000000003</v>
      </c>
      <c r="W31" s="20">
        <v>35.79</v>
      </c>
      <c r="X31" s="20">
        <v>35.6</v>
      </c>
      <c r="Y31" s="20">
        <v>36.22</v>
      </c>
      <c r="Z31" s="20">
        <v>35.590000000000003</v>
      </c>
    </row>
    <row r="32" spans="2:88" s="1" customFormat="1" x14ac:dyDescent="0.25">
      <c r="B32" s="22">
        <v>11</v>
      </c>
      <c r="C32" s="20">
        <v>35.06</v>
      </c>
      <c r="D32" s="20">
        <v>34.29</v>
      </c>
      <c r="E32" s="20">
        <v>32.35</v>
      </c>
      <c r="F32" s="20">
        <v>31.97</v>
      </c>
      <c r="G32" s="20">
        <v>33.950000000000003</v>
      </c>
      <c r="H32" s="20">
        <v>32.58</v>
      </c>
      <c r="I32" s="20">
        <v>32.32</v>
      </c>
      <c r="J32" s="20">
        <v>32.58</v>
      </c>
      <c r="K32" s="20">
        <v>33.01</v>
      </c>
      <c r="L32" s="20">
        <v>33.869999999999997</v>
      </c>
      <c r="M32" s="20">
        <v>34</v>
      </c>
      <c r="N32" s="20">
        <v>34.340000000000003</v>
      </c>
      <c r="O32" s="20">
        <v>34.75</v>
      </c>
      <c r="P32" s="20">
        <v>34.71</v>
      </c>
      <c r="Q32" s="20">
        <v>34.61</v>
      </c>
      <c r="R32" s="20">
        <v>34.5</v>
      </c>
      <c r="S32" s="20">
        <v>34.21</v>
      </c>
      <c r="T32" s="20">
        <v>34.11</v>
      </c>
      <c r="U32" s="20">
        <v>34.31</v>
      </c>
      <c r="V32" s="20">
        <v>34.840000000000003</v>
      </c>
      <c r="W32" s="20">
        <v>34.93</v>
      </c>
      <c r="X32" s="20">
        <v>35.01</v>
      </c>
      <c r="Y32" s="20">
        <v>35.79</v>
      </c>
      <c r="Z32" s="20">
        <v>35.32</v>
      </c>
    </row>
    <row r="33" spans="2:26" s="1" customFormat="1" x14ac:dyDescent="0.25">
      <c r="B33" s="22">
        <v>12</v>
      </c>
      <c r="C33" s="20">
        <v>34.93</v>
      </c>
      <c r="D33" s="20">
        <v>33.590000000000003</v>
      </c>
      <c r="E33" s="20">
        <v>33.11</v>
      </c>
      <c r="F33" s="20">
        <v>31.64</v>
      </c>
      <c r="G33" s="20">
        <v>30.11</v>
      </c>
      <c r="H33" s="20">
        <v>29.31</v>
      </c>
      <c r="I33" s="20">
        <v>29.22</v>
      </c>
      <c r="J33" s="20">
        <v>29.09</v>
      </c>
      <c r="K33" s="20">
        <v>29.34</v>
      </c>
      <c r="L33" s="20">
        <v>30.54</v>
      </c>
      <c r="M33" s="20">
        <v>31.22</v>
      </c>
      <c r="N33" s="20">
        <v>30.84</v>
      </c>
      <c r="O33" s="20">
        <v>31.25</v>
      </c>
      <c r="P33" s="20">
        <v>31.39</v>
      </c>
      <c r="Q33" s="20">
        <v>30.41</v>
      </c>
      <c r="R33" s="20">
        <v>29.64</v>
      </c>
      <c r="S33" s="20">
        <v>29.65</v>
      </c>
      <c r="T33" s="20">
        <v>29.19</v>
      </c>
      <c r="U33" s="20">
        <v>29.51</v>
      </c>
      <c r="V33" s="20">
        <v>30.27</v>
      </c>
      <c r="W33" s="20">
        <v>31.63</v>
      </c>
      <c r="X33" s="20">
        <v>31.7</v>
      </c>
      <c r="Y33" s="20">
        <v>32.130000000000003</v>
      </c>
      <c r="Z33" s="20">
        <v>32.299999999999997</v>
      </c>
    </row>
    <row r="34" spans="2:26" s="1" customFormat="1" x14ac:dyDescent="0.25">
      <c r="B34" s="22">
        <v>13</v>
      </c>
      <c r="C34" s="20">
        <v>31.75</v>
      </c>
      <c r="D34" s="20">
        <v>30.75</v>
      </c>
      <c r="E34" s="20">
        <v>30.35</v>
      </c>
      <c r="F34" s="20">
        <v>30.21</v>
      </c>
      <c r="G34" s="20">
        <v>30.41</v>
      </c>
      <c r="H34" s="20">
        <v>30.46</v>
      </c>
      <c r="I34" s="20">
        <v>31.17</v>
      </c>
      <c r="J34" s="20">
        <v>31.67</v>
      </c>
      <c r="K34" s="20">
        <v>32.18</v>
      </c>
      <c r="L34" s="20">
        <v>33.049999999999997</v>
      </c>
      <c r="M34" s="20">
        <v>33.630000000000003</v>
      </c>
      <c r="N34" s="20">
        <v>34.119999999999997</v>
      </c>
      <c r="O34" s="20">
        <v>34.78</v>
      </c>
      <c r="P34" s="20">
        <v>34.549999999999997</v>
      </c>
      <c r="Q34" s="20">
        <v>33.44</v>
      </c>
      <c r="R34" s="20">
        <v>33.44</v>
      </c>
      <c r="S34" s="20">
        <v>33.1</v>
      </c>
      <c r="T34" s="20">
        <v>32.94</v>
      </c>
      <c r="U34" s="20">
        <v>33.119999999999997</v>
      </c>
      <c r="V34" s="20">
        <v>34.15</v>
      </c>
      <c r="W34" s="20">
        <v>34.270000000000003</v>
      </c>
      <c r="X34" s="20">
        <v>35.03</v>
      </c>
      <c r="Y34" s="20">
        <v>34.17</v>
      </c>
      <c r="Z34" s="20">
        <v>33.17</v>
      </c>
    </row>
    <row r="35" spans="2:26" s="1" customFormat="1" x14ac:dyDescent="0.25">
      <c r="B35" s="22">
        <v>14</v>
      </c>
      <c r="C35" s="20">
        <v>32.86</v>
      </c>
      <c r="D35" s="20">
        <v>31.77</v>
      </c>
      <c r="E35" s="20">
        <v>31.47</v>
      </c>
      <c r="F35" s="20">
        <v>30.36</v>
      </c>
      <c r="G35" s="20">
        <v>29.63</v>
      </c>
      <c r="H35" s="20">
        <v>29.19</v>
      </c>
      <c r="I35" s="20">
        <v>30.1</v>
      </c>
      <c r="J35" s="20">
        <v>30.46</v>
      </c>
      <c r="K35" s="20">
        <v>31.2</v>
      </c>
      <c r="L35" s="20">
        <v>32.03</v>
      </c>
      <c r="M35" s="20">
        <v>32.64</v>
      </c>
      <c r="N35" s="20">
        <v>32.79</v>
      </c>
      <c r="O35" s="20">
        <v>33.25</v>
      </c>
      <c r="P35" s="20">
        <v>32.46</v>
      </c>
      <c r="Q35" s="20">
        <v>32.450000000000003</v>
      </c>
      <c r="R35" s="20">
        <v>32.49</v>
      </c>
      <c r="S35" s="20">
        <v>32.17</v>
      </c>
      <c r="T35" s="20">
        <v>32.07</v>
      </c>
      <c r="U35" s="20">
        <v>32</v>
      </c>
      <c r="V35" s="20">
        <v>32.86</v>
      </c>
      <c r="W35" s="20">
        <v>33.619999999999997</v>
      </c>
      <c r="X35" s="20">
        <v>34.32</v>
      </c>
      <c r="Y35" s="20">
        <v>33.96</v>
      </c>
      <c r="Z35" s="20">
        <v>32.15</v>
      </c>
    </row>
    <row r="36" spans="2:26" s="1" customFormat="1" x14ac:dyDescent="0.25">
      <c r="B36" s="22">
        <v>15</v>
      </c>
      <c r="C36" s="20">
        <v>32.1</v>
      </c>
      <c r="D36" s="20">
        <v>30.67</v>
      </c>
      <c r="E36" s="20">
        <v>30.6</v>
      </c>
      <c r="F36" s="20">
        <v>29.63</v>
      </c>
      <c r="G36" s="20">
        <v>28.05</v>
      </c>
      <c r="H36" s="20">
        <v>27.92</v>
      </c>
      <c r="I36" s="20">
        <v>28.67</v>
      </c>
      <c r="J36" s="20">
        <v>29.04</v>
      </c>
      <c r="K36" s="20">
        <v>30.63</v>
      </c>
      <c r="L36" s="20">
        <v>31.18</v>
      </c>
      <c r="M36" s="20">
        <v>31.56</v>
      </c>
      <c r="N36" s="20">
        <v>31.63</v>
      </c>
      <c r="O36" s="20">
        <v>32.14</v>
      </c>
      <c r="P36" s="20">
        <v>32.119999999999997</v>
      </c>
      <c r="Q36" s="20">
        <v>31.8</v>
      </c>
      <c r="R36" s="20">
        <v>32.21</v>
      </c>
      <c r="S36" s="20">
        <v>32.06</v>
      </c>
      <c r="T36" s="20">
        <v>31.67</v>
      </c>
      <c r="U36" s="20">
        <v>31.57</v>
      </c>
      <c r="V36" s="20">
        <v>32.15</v>
      </c>
      <c r="W36" s="20">
        <v>32.65</v>
      </c>
      <c r="X36" s="20">
        <v>31.88</v>
      </c>
      <c r="Y36" s="20">
        <v>32.68</v>
      </c>
      <c r="Z36" s="20">
        <v>31.31</v>
      </c>
    </row>
    <row r="37" spans="2:26" s="1" customFormat="1" x14ac:dyDescent="0.25">
      <c r="B37" s="22">
        <v>16</v>
      </c>
      <c r="C37" s="20">
        <v>30.97</v>
      </c>
      <c r="D37" s="20">
        <v>30.38</v>
      </c>
      <c r="E37" s="20">
        <v>29.91</v>
      </c>
      <c r="F37" s="20">
        <v>28.94</v>
      </c>
      <c r="G37" s="20">
        <v>28.14</v>
      </c>
      <c r="H37" s="20">
        <v>28.28</v>
      </c>
      <c r="I37" s="20">
        <v>29.03</v>
      </c>
      <c r="J37" s="20">
        <v>29.38</v>
      </c>
      <c r="K37" s="20">
        <v>30.68</v>
      </c>
      <c r="L37" s="20">
        <v>31.48</v>
      </c>
      <c r="M37" s="20">
        <v>31.8</v>
      </c>
      <c r="N37" s="20">
        <v>32.130000000000003</v>
      </c>
      <c r="O37" s="20">
        <v>33.11</v>
      </c>
      <c r="P37" s="20">
        <v>32.700000000000003</v>
      </c>
      <c r="Q37" s="20">
        <v>32.69</v>
      </c>
      <c r="R37" s="20">
        <v>32.03</v>
      </c>
      <c r="S37" s="20">
        <v>31.99</v>
      </c>
      <c r="T37" s="20">
        <v>31.95</v>
      </c>
      <c r="U37" s="20">
        <v>31.96</v>
      </c>
      <c r="V37" s="20">
        <v>32.43</v>
      </c>
      <c r="W37" s="20">
        <v>33.270000000000003</v>
      </c>
      <c r="X37" s="20">
        <v>33.35</v>
      </c>
      <c r="Y37" s="20">
        <v>33.229999999999997</v>
      </c>
      <c r="Z37" s="20">
        <v>31.53</v>
      </c>
    </row>
    <row r="38" spans="2:26" s="1" customFormat="1" x14ac:dyDescent="0.25">
      <c r="B38" s="22">
        <v>17</v>
      </c>
      <c r="C38" s="20">
        <v>31.37</v>
      </c>
      <c r="D38" s="20">
        <v>30.07</v>
      </c>
      <c r="E38" s="20">
        <v>29.82</v>
      </c>
      <c r="F38" s="20">
        <v>29.03</v>
      </c>
      <c r="G38" s="20">
        <v>29.87</v>
      </c>
      <c r="H38" s="20">
        <v>30.16</v>
      </c>
      <c r="I38" s="20">
        <v>30.41</v>
      </c>
      <c r="J38" s="20">
        <v>31.63</v>
      </c>
      <c r="K38" s="20">
        <v>32.97</v>
      </c>
      <c r="L38" s="20">
        <v>32.93</v>
      </c>
      <c r="M38" s="20">
        <v>33.28</v>
      </c>
      <c r="N38" s="20">
        <v>34.68</v>
      </c>
      <c r="O38" s="20">
        <v>34.79</v>
      </c>
      <c r="P38" s="20">
        <v>34.92</v>
      </c>
      <c r="Q38" s="20">
        <v>34.74</v>
      </c>
      <c r="R38" s="20">
        <v>34.130000000000003</v>
      </c>
      <c r="S38" s="20">
        <v>34.01</v>
      </c>
      <c r="T38" s="20">
        <v>33.909999999999997</v>
      </c>
      <c r="U38" s="20">
        <v>34.11</v>
      </c>
      <c r="V38" s="20">
        <v>34.520000000000003</v>
      </c>
      <c r="W38" s="20">
        <v>34.82</v>
      </c>
      <c r="X38" s="20">
        <v>34.75</v>
      </c>
      <c r="Y38" s="20">
        <v>34.76</v>
      </c>
      <c r="Z38" s="20">
        <v>33.86</v>
      </c>
    </row>
    <row r="39" spans="2:26" s="1" customFormat="1" x14ac:dyDescent="0.25">
      <c r="B39" s="22">
        <v>18</v>
      </c>
      <c r="C39" s="20">
        <v>33.75</v>
      </c>
      <c r="D39" s="20">
        <v>31.81</v>
      </c>
      <c r="E39" s="20">
        <v>31.47</v>
      </c>
      <c r="F39" s="20">
        <v>30.81</v>
      </c>
      <c r="G39" s="20">
        <v>31.21</v>
      </c>
      <c r="H39" s="20">
        <v>31.02</v>
      </c>
      <c r="I39" s="20">
        <v>31.38</v>
      </c>
      <c r="J39" s="20">
        <v>31.26</v>
      </c>
      <c r="K39" s="20">
        <v>31.47</v>
      </c>
      <c r="L39" s="20">
        <v>32.659999999999997</v>
      </c>
      <c r="M39" s="20">
        <v>33.86</v>
      </c>
      <c r="N39" s="20">
        <v>33.72</v>
      </c>
      <c r="O39" s="20">
        <v>35.020000000000003</v>
      </c>
      <c r="P39" s="20">
        <v>36.25</v>
      </c>
      <c r="Q39" s="20">
        <v>36.19</v>
      </c>
      <c r="R39" s="20">
        <v>36.04</v>
      </c>
      <c r="S39" s="20">
        <v>36.049999999999997</v>
      </c>
      <c r="T39" s="20">
        <v>35.020000000000003</v>
      </c>
      <c r="U39" s="20">
        <v>34.979999999999997</v>
      </c>
      <c r="V39" s="20">
        <v>35.46</v>
      </c>
      <c r="W39" s="20">
        <v>35.83</v>
      </c>
      <c r="X39" s="20">
        <v>35.46</v>
      </c>
      <c r="Y39" s="20">
        <v>36.54</v>
      </c>
      <c r="Z39" s="20">
        <v>35.21</v>
      </c>
    </row>
    <row r="40" spans="2:26" s="1" customFormat="1" x14ac:dyDescent="0.25">
      <c r="B40" s="22">
        <v>19</v>
      </c>
      <c r="C40" s="20">
        <v>34</v>
      </c>
      <c r="D40" s="20">
        <v>33.47</v>
      </c>
      <c r="E40" s="20">
        <v>32.409999999999997</v>
      </c>
      <c r="F40" s="20">
        <v>31.19</v>
      </c>
      <c r="G40" s="20">
        <v>29.72</v>
      </c>
      <c r="H40" s="20">
        <v>29.39</v>
      </c>
      <c r="I40" s="20">
        <v>29.59</v>
      </c>
      <c r="J40" s="20">
        <v>29.48</v>
      </c>
      <c r="K40" s="20">
        <v>29.7</v>
      </c>
      <c r="L40" s="20">
        <v>30.41</v>
      </c>
      <c r="M40" s="20">
        <v>31.08</v>
      </c>
      <c r="N40" s="20">
        <v>31.02</v>
      </c>
      <c r="O40" s="20">
        <v>31.03</v>
      </c>
      <c r="P40" s="20">
        <v>33.51</v>
      </c>
      <c r="Q40" s="20">
        <v>33.64</v>
      </c>
      <c r="R40" s="20">
        <v>33.32</v>
      </c>
      <c r="S40" s="20">
        <v>33.25</v>
      </c>
      <c r="T40" s="20">
        <v>32.32</v>
      </c>
      <c r="U40" s="20">
        <v>32.46</v>
      </c>
      <c r="V40" s="20">
        <v>33.119999999999997</v>
      </c>
      <c r="W40" s="20">
        <v>34</v>
      </c>
      <c r="X40" s="20">
        <v>33.96</v>
      </c>
      <c r="Y40" s="20">
        <v>34.03</v>
      </c>
      <c r="Z40" s="20">
        <v>33</v>
      </c>
    </row>
    <row r="41" spans="2:26" s="1" customFormat="1" x14ac:dyDescent="0.25">
      <c r="B41" s="22">
        <v>20</v>
      </c>
      <c r="C41" s="20">
        <v>31.2</v>
      </c>
      <c r="D41" s="20">
        <v>30.58</v>
      </c>
      <c r="E41" s="20">
        <v>30.25</v>
      </c>
      <c r="F41" s="20">
        <v>29.43</v>
      </c>
      <c r="G41" s="20">
        <v>28.53</v>
      </c>
      <c r="H41" s="20">
        <v>28.42</v>
      </c>
      <c r="I41" s="20">
        <v>28.4</v>
      </c>
      <c r="J41" s="20">
        <v>28.71</v>
      </c>
      <c r="K41" s="20">
        <v>29.71</v>
      </c>
      <c r="L41" s="20">
        <v>30.81</v>
      </c>
      <c r="M41" s="20">
        <v>31.68</v>
      </c>
      <c r="N41" s="20">
        <v>31.62</v>
      </c>
      <c r="O41" s="20">
        <v>32.33</v>
      </c>
      <c r="P41" s="20">
        <v>32.06</v>
      </c>
      <c r="Q41" s="20">
        <v>31.77</v>
      </c>
      <c r="R41" s="20">
        <v>31.74</v>
      </c>
      <c r="S41" s="20">
        <v>31.44</v>
      </c>
      <c r="T41" s="20">
        <v>30.98</v>
      </c>
      <c r="U41" s="20">
        <v>31</v>
      </c>
      <c r="V41" s="20">
        <v>31.67</v>
      </c>
      <c r="W41" s="20">
        <v>32.880000000000003</v>
      </c>
      <c r="X41" s="20">
        <v>32.97</v>
      </c>
      <c r="Y41" s="20">
        <v>31.66</v>
      </c>
      <c r="Z41" s="20">
        <v>30.83</v>
      </c>
    </row>
    <row r="42" spans="2:26" s="1" customFormat="1" x14ac:dyDescent="0.25">
      <c r="B42" s="22">
        <v>21</v>
      </c>
      <c r="C42" s="20">
        <v>30.48</v>
      </c>
      <c r="D42" s="20">
        <v>29.48</v>
      </c>
      <c r="E42" s="20">
        <v>29.42</v>
      </c>
      <c r="F42" s="20">
        <v>28.88</v>
      </c>
      <c r="G42" s="20">
        <v>28.49</v>
      </c>
      <c r="H42" s="20">
        <v>28.38</v>
      </c>
      <c r="I42" s="20">
        <v>28.67</v>
      </c>
      <c r="J42" s="20">
        <v>28.92</v>
      </c>
      <c r="K42" s="20">
        <v>30.02</v>
      </c>
      <c r="L42" s="20">
        <v>30.61</v>
      </c>
      <c r="M42" s="20">
        <v>31.29</v>
      </c>
      <c r="N42" s="20">
        <v>32.31</v>
      </c>
      <c r="O42" s="20">
        <v>31.49</v>
      </c>
      <c r="P42" s="20">
        <v>31.61</v>
      </c>
      <c r="Q42" s="20">
        <v>31.08</v>
      </c>
      <c r="R42" s="20">
        <v>30.88</v>
      </c>
      <c r="S42" s="20">
        <v>30.57</v>
      </c>
      <c r="T42" s="20">
        <v>30.42</v>
      </c>
      <c r="U42" s="20">
        <v>30.49</v>
      </c>
      <c r="V42" s="20">
        <v>31.08</v>
      </c>
      <c r="W42" s="20">
        <v>32.36</v>
      </c>
      <c r="X42" s="20">
        <v>32.31</v>
      </c>
      <c r="Y42" s="20">
        <v>31.16</v>
      </c>
      <c r="Z42" s="20">
        <v>30.88</v>
      </c>
    </row>
    <row r="43" spans="2:26" s="1" customFormat="1" x14ac:dyDescent="0.25">
      <c r="B43" s="22">
        <v>22</v>
      </c>
      <c r="C43" s="20">
        <v>30.31</v>
      </c>
      <c r="D43" s="20">
        <v>29.31</v>
      </c>
      <c r="E43" s="20">
        <v>29.21</v>
      </c>
      <c r="F43" s="20">
        <v>28.94</v>
      </c>
      <c r="G43" s="20">
        <v>28.33</v>
      </c>
      <c r="H43" s="20">
        <v>28.04</v>
      </c>
      <c r="I43" s="20">
        <v>27.65</v>
      </c>
      <c r="J43" s="20">
        <v>27.96</v>
      </c>
      <c r="K43" s="20">
        <v>29.53</v>
      </c>
      <c r="L43" s="20">
        <v>30.24</v>
      </c>
      <c r="M43" s="20">
        <v>31.1</v>
      </c>
      <c r="N43" s="20">
        <v>30.84</v>
      </c>
      <c r="O43" s="20">
        <v>30.68</v>
      </c>
      <c r="P43" s="20">
        <v>30.73</v>
      </c>
      <c r="Q43" s="20">
        <v>30.54</v>
      </c>
      <c r="R43" s="20">
        <v>30.44</v>
      </c>
      <c r="S43" s="20">
        <v>30.38</v>
      </c>
      <c r="T43" s="20">
        <v>30.28</v>
      </c>
      <c r="U43" s="20">
        <v>30.38</v>
      </c>
      <c r="V43" s="20">
        <v>30.91</v>
      </c>
      <c r="W43" s="20">
        <v>31.81</v>
      </c>
      <c r="X43" s="20">
        <v>31.71</v>
      </c>
      <c r="Y43" s="20">
        <v>30.22</v>
      </c>
      <c r="Z43" s="20">
        <v>29.9</v>
      </c>
    </row>
    <row r="44" spans="2:26" s="1" customFormat="1" x14ac:dyDescent="0.25">
      <c r="B44" s="22">
        <v>23</v>
      </c>
      <c r="C44" s="20">
        <v>30.14</v>
      </c>
      <c r="D44" s="20">
        <v>29.28</v>
      </c>
      <c r="E44" s="20">
        <v>29.02</v>
      </c>
      <c r="F44" s="20">
        <v>28.88</v>
      </c>
      <c r="G44" s="20">
        <v>28.3</v>
      </c>
      <c r="H44" s="20">
        <v>27.75</v>
      </c>
      <c r="I44" s="20">
        <v>27.22</v>
      </c>
      <c r="J44" s="20">
        <v>27.68</v>
      </c>
      <c r="K44" s="20">
        <v>29.05</v>
      </c>
      <c r="L44" s="20">
        <v>30.13</v>
      </c>
      <c r="M44" s="20">
        <v>30.49</v>
      </c>
      <c r="N44" s="20">
        <v>30.64</v>
      </c>
      <c r="O44" s="20">
        <v>30.64</v>
      </c>
      <c r="P44" s="20">
        <v>30.57</v>
      </c>
      <c r="Q44" s="20">
        <v>30.37</v>
      </c>
      <c r="R44" s="20">
        <v>30.31</v>
      </c>
      <c r="S44" s="20">
        <v>30.26</v>
      </c>
      <c r="T44" s="20">
        <v>30.12</v>
      </c>
      <c r="U44" s="20">
        <v>30.18</v>
      </c>
      <c r="V44" s="20">
        <v>30.4</v>
      </c>
      <c r="W44" s="20">
        <v>31.77</v>
      </c>
      <c r="X44" s="20">
        <v>31.6</v>
      </c>
      <c r="Y44" s="20">
        <v>30.16</v>
      </c>
      <c r="Z44" s="20">
        <v>30</v>
      </c>
    </row>
    <row r="45" spans="2:26" s="1" customFormat="1" x14ac:dyDescent="0.25">
      <c r="B45" s="22">
        <v>24</v>
      </c>
      <c r="C45" s="20">
        <v>29.38</v>
      </c>
      <c r="D45" s="20">
        <v>29.11</v>
      </c>
      <c r="E45" s="20">
        <v>28.96</v>
      </c>
      <c r="F45" s="20">
        <v>28.84</v>
      </c>
      <c r="G45" s="20">
        <v>27.91</v>
      </c>
      <c r="H45" s="20">
        <v>27.65</v>
      </c>
      <c r="I45" s="20">
        <v>27.08</v>
      </c>
      <c r="J45" s="20">
        <v>27.55</v>
      </c>
      <c r="K45" s="20">
        <v>29.1</v>
      </c>
      <c r="L45" s="20">
        <v>29.76</v>
      </c>
      <c r="M45" s="20">
        <v>30.25</v>
      </c>
      <c r="N45" s="20">
        <v>30.32</v>
      </c>
      <c r="O45" s="20">
        <v>30</v>
      </c>
      <c r="P45" s="20">
        <v>29.87</v>
      </c>
      <c r="Q45" s="20">
        <v>29.78</v>
      </c>
      <c r="R45" s="20">
        <v>29.34</v>
      </c>
      <c r="S45" s="20">
        <v>29.47</v>
      </c>
      <c r="T45" s="20">
        <v>29.44</v>
      </c>
      <c r="U45" s="20">
        <v>29.62</v>
      </c>
      <c r="V45" s="20">
        <v>30.02</v>
      </c>
      <c r="W45" s="20">
        <v>30.5</v>
      </c>
      <c r="X45" s="20">
        <v>30.33</v>
      </c>
      <c r="Y45" s="20">
        <v>28.94</v>
      </c>
      <c r="Z45" s="20">
        <v>29.35</v>
      </c>
    </row>
    <row r="46" spans="2:26" s="1" customFormat="1" x14ac:dyDescent="0.25">
      <c r="B46" s="22">
        <v>25</v>
      </c>
      <c r="C46" s="20">
        <v>28.86</v>
      </c>
      <c r="D46" s="20">
        <v>28.9</v>
      </c>
      <c r="E46" s="20">
        <v>28.91</v>
      </c>
      <c r="F46" s="20">
        <v>29.25</v>
      </c>
      <c r="G46" s="20">
        <v>28.73</v>
      </c>
      <c r="H46" s="20">
        <v>28.19</v>
      </c>
      <c r="I46" s="20">
        <v>28.55</v>
      </c>
      <c r="J46" s="20">
        <v>27.51</v>
      </c>
      <c r="K46" s="20">
        <v>27.75</v>
      </c>
      <c r="L46" s="20">
        <v>28.9</v>
      </c>
      <c r="M46" s="20">
        <v>29.32</v>
      </c>
      <c r="N46" s="20">
        <v>29.27</v>
      </c>
      <c r="O46" s="20">
        <v>28.34</v>
      </c>
      <c r="P46" s="20">
        <v>27.72</v>
      </c>
      <c r="Q46" s="20">
        <v>27.65</v>
      </c>
      <c r="R46" s="20">
        <v>27.36</v>
      </c>
      <c r="S46" s="20">
        <v>28.34</v>
      </c>
      <c r="T46" s="20">
        <v>27.62</v>
      </c>
      <c r="U46" s="20">
        <v>28.57</v>
      </c>
      <c r="V46" s="20">
        <v>30.18</v>
      </c>
      <c r="W46" s="20">
        <v>30.63</v>
      </c>
      <c r="X46" s="20">
        <v>30.39</v>
      </c>
      <c r="Y46" s="20">
        <v>29.83</v>
      </c>
      <c r="Z46" s="20">
        <v>29.75</v>
      </c>
    </row>
    <row r="47" spans="2:26" s="1" customFormat="1" x14ac:dyDescent="0.25">
      <c r="B47" s="22">
        <v>26</v>
      </c>
      <c r="C47" s="20">
        <v>29.1</v>
      </c>
      <c r="D47" s="20">
        <v>29.21</v>
      </c>
      <c r="E47" s="20">
        <v>29.2</v>
      </c>
      <c r="F47" s="20">
        <v>28.81</v>
      </c>
      <c r="G47" s="20">
        <v>27.75</v>
      </c>
      <c r="H47" s="20">
        <v>26.87</v>
      </c>
      <c r="I47" s="20">
        <v>26.79</v>
      </c>
      <c r="J47" s="20">
        <v>26.13</v>
      </c>
      <c r="K47" s="20">
        <v>26.49</v>
      </c>
      <c r="L47" s="20">
        <v>27.26</v>
      </c>
      <c r="M47" s="20">
        <v>28.75</v>
      </c>
      <c r="N47" s="20">
        <v>28.23</v>
      </c>
      <c r="O47" s="20">
        <v>28.17</v>
      </c>
      <c r="P47" s="20">
        <v>28.53</v>
      </c>
      <c r="Q47" s="20">
        <v>28.69</v>
      </c>
      <c r="R47" s="20">
        <v>28.4</v>
      </c>
      <c r="S47" s="20">
        <v>28.37</v>
      </c>
      <c r="T47" s="20">
        <v>28.11</v>
      </c>
      <c r="U47" s="20">
        <v>28.26</v>
      </c>
      <c r="V47" s="20">
        <v>29.79</v>
      </c>
      <c r="W47" s="20">
        <v>30.4</v>
      </c>
      <c r="X47" s="20">
        <v>30.46</v>
      </c>
      <c r="Y47" s="20">
        <v>29.76</v>
      </c>
      <c r="Z47" s="20">
        <v>29.69</v>
      </c>
    </row>
    <row r="48" spans="2:26" s="1" customFormat="1" x14ac:dyDescent="0.25">
      <c r="B48" s="22">
        <v>27</v>
      </c>
      <c r="C48" s="20">
        <v>28.93</v>
      </c>
      <c r="D48" s="20">
        <v>29.17</v>
      </c>
      <c r="E48" s="20">
        <v>28.74</v>
      </c>
      <c r="F48" s="20">
        <v>28.14</v>
      </c>
      <c r="G48" s="20">
        <v>27.29</v>
      </c>
      <c r="H48" s="20">
        <v>26.79</v>
      </c>
      <c r="I48" s="20">
        <v>27.02</v>
      </c>
      <c r="J48" s="20">
        <v>27.17</v>
      </c>
      <c r="K48" s="20">
        <v>28.87</v>
      </c>
      <c r="L48" s="20">
        <v>30.04</v>
      </c>
      <c r="M48" s="20">
        <v>30.38</v>
      </c>
      <c r="N48" s="20">
        <v>30.76</v>
      </c>
      <c r="O48" s="20">
        <v>30.5</v>
      </c>
      <c r="P48" s="20">
        <v>30.29</v>
      </c>
      <c r="Q48" s="20">
        <v>29.57</v>
      </c>
      <c r="R48" s="20">
        <v>29.58</v>
      </c>
      <c r="S48" s="20">
        <v>30.1</v>
      </c>
      <c r="T48" s="20">
        <v>29.97</v>
      </c>
      <c r="U48" s="20">
        <v>30.43</v>
      </c>
      <c r="V48" s="20">
        <v>30.7</v>
      </c>
      <c r="W48" s="20">
        <v>31.69</v>
      </c>
      <c r="X48" s="20">
        <v>31.32</v>
      </c>
      <c r="Y48" s="20">
        <v>30.06</v>
      </c>
      <c r="Z48" s="20">
        <v>29.83</v>
      </c>
    </row>
    <row r="49" spans="2:26" s="1" customFormat="1" x14ac:dyDescent="0.25">
      <c r="B49" s="22">
        <v>28</v>
      </c>
      <c r="C49" s="20">
        <v>28.79</v>
      </c>
      <c r="D49" s="20">
        <v>29.36</v>
      </c>
      <c r="E49" s="20">
        <v>28.41</v>
      </c>
      <c r="F49" s="20">
        <v>27.49</v>
      </c>
      <c r="G49" s="20">
        <v>27.42</v>
      </c>
      <c r="H49" s="20">
        <v>27.3</v>
      </c>
      <c r="I49" s="20">
        <v>27.52</v>
      </c>
      <c r="J49" s="20">
        <v>27.63</v>
      </c>
      <c r="K49" s="20">
        <v>28.48</v>
      </c>
      <c r="L49" s="20">
        <v>29.46</v>
      </c>
      <c r="M49" s="20">
        <v>30.25</v>
      </c>
      <c r="N49" s="20">
        <v>30.31</v>
      </c>
      <c r="O49" s="20">
        <v>30.72</v>
      </c>
      <c r="P49" s="20">
        <v>30.68</v>
      </c>
      <c r="Q49" s="20">
        <v>30.59</v>
      </c>
      <c r="R49" s="20">
        <v>30.4</v>
      </c>
      <c r="S49" s="20">
        <v>29.84</v>
      </c>
      <c r="T49" s="20">
        <v>29.58</v>
      </c>
      <c r="U49" s="20">
        <v>29.83</v>
      </c>
      <c r="V49" s="20">
        <v>30.36</v>
      </c>
      <c r="W49" s="20">
        <v>30.85</v>
      </c>
      <c r="X49" s="20">
        <v>30.69</v>
      </c>
      <c r="Y49" s="20">
        <v>29.38</v>
      </c>
      <c r="Z49" s="20">
        <v>29.46</v>
      </c>
    </row>
    <row r="50" spans="2:26" s="1" customFormat="1" x14ac:dyDescent="0.25">
      <c r="B50" s="22">
        <v>29</v>
      </c>
      <c r="C50" s="20">
        <v>28.33</v>
      </c>
      <c r="D50" s="20">
        <v>28.65</v>
      </c>
      <c r="E50" s="20">
        <v>27.87</v>
      </c>
      <c r="F50" s="20">
        <v>27.12</v>
      </c>
      <c r="G50" s="20">
        <v>26.66</v>
      </c>
      <c r="H50" s="20">
        <v>26.69</v>
      </c>
      <c r="I50" s="20">
        <v>26.2</v>
      </c>
      <c r="J50" s="20">
        <v>26.44</v>
      </c>
      <c r="K50" s="20">
        <v>27.82</v>
      </c>
      <c r="L50" s="20">
        <v>27.7</v>
      </c>
      <c r="M50" s="20">
        <v>28.37</v>
      </c>
      <c r="N50" s="20">
        <v>29.57</v>
      </c>
      <c r="O50" s="20">
        <v>29.45</v>
      </c>
      <c r="P50" s="20">
        <v>30.25</v>
      </c>
      <c r="Q50" s="20">
        <v>30.02</v>
      </c>
      <c r="R50" s="20">
        <v>29.83</v>
      </c>
      <c r="S50" s="20">
        <v>29.73</v>
      </c>
      <c r="T50" s="20">
        <v>27.43</v>
      </c>
      <c r="U50" s="20">
        <v>29.5</v>
      </c>
      <c r="V50" s="20">
        <v>29.8</v>
      </c>
      <c r="W50" s="20">
        <v>29.99</v>
      </c>
      <c r="X50" s="20">
        <v>29.64</v>
      </c>
      <c r="Y50" s="20">
        <v>29.33</v>
      </c>
      <c r="Z50" s="20">
        <v>29.84</v>
      </c>
    </row>
    <row r="51" spans="2:26" s="1" customFormat="1" x14ac:dyDescent="0.25">
      <c r="B51" s="22">
        <v>30</v>
      </c>
      <c r="C51" s="20">
        <v>29.58</v>
      </c>
      <c r="D51" s="20">
        <v>28.04</v>
      </c>
      <c r="E51" s="20">
        <v>27.7</v>
      </c>
      <c r="F51" s="20">
        <v>25.63</v>
      </c>
      <c r="G51" s="20">
        <v>25.87</v>
      </c>
      <c r="H51" s="20">
        <v>26.11</v>
      </c>
      <c r="I51" s="20">
        <v>25.86</v>
      </c>
      <c r="J51" s="20">
        <v>26.02</v>
      </c>
      <c r="K51" s="20">
        <v>27.6</v>
      </c>
      <c r="L51" s="20">
        <v>28.95</v>
      </c>
      <c r="M51" s="20">
        <v>29.86</v>
      </c>
      <c r="N51" s="20">
        <v>29.49</v>
      </c>
      <c r="O51" s="20">
        <v>29.18</v>
      </c>
      <c r="P51" s="20">
        <v>29.41</v>
      </c>
      <c r="Q51" s="20">
        <v>29.33</v>
      </c>
      <c r="R51" s="20">
        <v>29.34</v>
      </c>
      <c r="S51" s="20">
        <v>27.61</v>
      </c>
      <c r="T51" s="20">
        <v>27.56</v>
      </c>
      <c r="U51" s="20">
        <v>29.15</v>
      </c>
      <c r="V51" s="20">
        <v>28.93</v>
      </c>
      <c r="W51" s="20">
        <v>29.5</v>
      </c>
      <c r="X51" s="20">
        <v>29.66</v>
      </c>
      <c r="Y51" s="20">
        <v>28.68</v>
      </c>
      <c r="Z51" s="20">
        <v>28.83</v>
      </c>
    </row>
    <row r="52" spans="2:26" s="1" customFormat="1" x14ac:dyDescent="0.25">
      <c r="B52" s="22">
        <v>31</v>
      </c>
      <c r="C52" s="20">
        <v>28.35</v>
      </c>
      <c r="D52" s="20">
        <v>26.53</v>
      </c>
      <c r="E52" s="20">
        <v>26.21</v>
      </c>
      <c r="F52" s="20">
        <v>26.06</v>
      </c>
      <c r="G52" s="20">
        <v>25.62</v>
      </c>
      <c r="H52" s="20">
        <v>25.4</v>
      </c>
      <c r="I52" s="20">
        <v>25.4</v>
      </c>
      <c r="J52" s="20">
        <v>25.91</v>
      </c>
      <c r="K52" s="20">
        <v>27.23</v>
      </c>
      <c r="L52" s="20">
        <v>28.57</v>
      </c>
      <c r="M52" s="20">
        <v>30.51</v>
      </c>
      <c r="N52" s="20">
        <v>29.96</v>
      </c>
      <c r="O52" s="20">
        <v>29.96</v>
      </c>
      <c r="P52" s="20">
        <v>29.7</v>
      </c>
      <c r="Q52" s="20">
        <v>29.82</v>
      </c>
      <c r="R52" s="20">
        <v>29.82</v>
      </c>
      <c r="S52" s="20">
        <v>30.08</v>
      </c>
      <c r="T52" s="20">
        <v>30.29</v>
      </c>
      <c r="U52" s="20">
        <v>29.96</v>
      </c>
      <c r="V52" s="20">
        <v>29.46</v>
      </c>
      <c r="W52" s="20">
        <v>29.91</v>
      </c>
      <c r="X52" s="20">
        <v>30.25</v>
      </c>
      <c r="Y52" s="20">
        <v>29.28</v>
      </c>
      <c r="Z52" s="20">
        <v>30.07</v>
      </c>
    </row>
    <row r="53" spans="2:26" s="1" customFormat="1" x14ac:dyDescent="0.25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s="1" customFormat="1" ht="15" customHeight="1" x14ac:dyDescent="0.25">
      <c r="B54" s="48" t="s">
        <v>18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50"/>
      <c r="U54" s="73">
        <f>ROUND('[1]III-ЦК_2'!$C$37*'[1]III-ЦК_2'!$D$194,2)</f>
        <v>18926.34</v>
      </c>
      <c r="V54" s="74"/>
      <c r="W54" s="74"/>
      <c r="X54" s="74"/>
      <c r="Y54" s="74"/>
      <c r="Z54" s="75"/>
    </row>
    <row r="55" spans="2:26" s="1" customFormat="1" x14ac:dyDescent="0.25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2:26" s="1" customFormat="1" ht="18.75" x14ac:dyDescent="0.3">
      <c r="B56" s="77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9"/>
    </row>
    <row r="57" spans="2:26" s="1" customFormat="1" ht="16.5" customHeight="1" x14ac:dyDescent="0.25">
      <c r="B57" s="65" t="s">
        <v>20</v>
      </c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7"/>
    </row>
    <row r="58" spans="2:26" s="1" customFormat="1" ht="15" customHeight="1" x14ac:dyDescent="0.25">
      <c r="B58" s="68" t="s">
        <v>14</v>
      </c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70"/>
    </row>
    <row r="59" spans="2:26" s="1" customFormat="1" x14ac:dyDescent="0.25">
      <c r="B59" s="80" t="s">
        <v>15</v>
      </c>
      <c r="C59" s="16">
        <v>0</v>
      </c>
      <c r="D59" s="16">
        <v>4.1666666666666664E-2</v>
      </c>
      <c r="E59" s="16">
        <v>8.3333333333333329E-2</v>
      </c>
      <c r="F59" s="16">
        <v>0.125</v>
      </c>
      <c r="G59" s="16">
        <v>0.16666666666666666</v>
      </c>
      <c r="H59" s="16">
        <v>0.20833333333333334</v>
      </c>
      <c r="I59" s="16">
        <v>0.25</v>
      </c>
      <c r="J59" s="16">
        <v>0.29166666666666669</v>
      </c>
      <c r="K59" s="16">
        <v>0.33333333333333331</v>
      </c>
      <c r="L59" s="16">
        <v>0.375</v>
      </c>
      <c r="M59" s="16">
        <v>0.41666666666666669</v>
      </c>
      <c r="N59" s="16">
        <v>0.45833333333333331</v>
      </c>
      <c r="O59" s="16">
        <v>0.5</v>
      </c>
      <c r="P59" s="16">
        <v>0.54166666666666663</v>
      </c>
      <c r="Q59" s="16">
        <v>0.58333333333333337</v>
      </c>
      <c r="R59" s="16">
        <v>0.625</v>
      </c>
      <c r="S59" s="16">
        <v>0.66666666666666663</v>
      </c>
      <c r="T59" s="16">
        <v>0.70833333333333337</v>
      </c>
      <c r="U59" s="16">
        <v>0.75</v>
      </c>
      <c r="V59" s="16">
        <v>0.79166666666666663</v>
      </c>
      <c r="W59" s="16">
        <v>0.83333333333333337</v>
      </c>
      <c r="X59" s="16">
        <v>0.875</v>
      </c>
      <c r="Y59" s="16">
        <v>0.91666666666666663</v>
      </c>
      <c r="Z59" s="16">
        <v>0.95833333333333337</v>
      </c>
    </row>
    <row r="60" spans="2:26" s="1" customFormat="1" x14ac:dyDescent="0.25">
      <c r="B60" s="81"/>
      <c r="C60" s="34" t="s">
        <v>16</v>
      </c>
      <c r="D60" s="34" t="s">
        <v>16</v>
      </c>
      <c r="E60" s="34" t="s">
        <v>16</v>
      </c>
      <c r="F60" s="34" t="s">
        <v>16</v>
      </c>
      <c r="G60" s="34" t="s">
        <v>16</v>
      </c>
      <c r="H60" s="34" t="s">
        <v>16</v>
      </c>
      <c r="I60" s="34" t="s">
        <v>16</v>
      </c>
      <c r="J60" s="34" t="s">
        <v>16</v>
      </c>
      <c r="K60" s="34" t="s">
        <v>16</v>
      </c>
      <c r="L60" s="34" t="s">
        <v>16</v>
      </c>
      <c r="M60" s="34" t="s">
        <v>16</v>
      </c>
      <c r="N60" s="34" t="s">
        <v>16</v>
      </c>
      <c r="O60" s="34" t="s">
        <v>16</v>
      </c>
      <c r="P60" s="34" t="s">
        <v>16</v>
      </c>
      <c r="Q60" s="34" t="s">
        <v>16</v>
      </c>
      <c r="R60" s="34" t="s">
        <v>16</v>
      </c>
      <c r="S60" s="34" t="s">
        <v>16</v>
      </c>
      <c r="T60" s="34" t="s">
        <v>16</v>
      </c>
      <c r="U60" s="34" t="s">
        <v>16</v>
      </c>
      <c r="V60" s="34" t="s">
        <v>16</v>
      </c>
      <c r="W60" s="34" t="s">
        <v>16</v>
      </c>
      <c r="X60" s="34" t="s">
        <v>16</v>
      </c>
      <c r="Y60" s="34" t="s">
        <v>16</v>
      </c>
      <c r="Z60" s="34" t="s">
        <v>17</v>
      </c>
    </row>
    <row r="61" spans="2:26" s="1" customFormat="1" x14ac:dyDescent="0.25">
      <c r="B61" s="82"/>
      <c r="C61" s="18">
        <v>4.1666666666666664E-2</v>
      </c>
      <c r="D61" s="18">
        <v>8.3333333333333329E-2</v>
      </c>
      <c r="E61" s="18">
        <v>0.125</v>
      </c>
      <c r="F61" s="18">
        <v>0.16666666666666666</v>
      </c>
      <c r="G61" s="18">
        <v>0.20833333333333334</v>
      </c>
      <c r="H61" s="18">
        <v>0.25</v>
      </c>
      <c r="I61" s="18">
        <v>0.29166666666666669</v>
      </c>
      <c r="J61" s="18">
        <v>0.33333333333333331</v>
      </c>
      <c r="K61" s="18">
        <v>0.375</v>
      </c>
      <c r="L61" s="18">
        <v>0.41666666666666669</v>
      </c>
      <c r="M61" s="18">
        <v>0.45833333333333331</v>
      </c>
      <c r="N61" s="18">
        <v>0.5</v>
      </c>
      <c r="O61" s="18">
        <v>0.54166666666666663</v>
      </c>
      <c r="P61" s="18">
        <v>0.58333333333333337</v>
      </c>
      <c r="Q61" s="18">
        <v>0.625</v>
      </c>
      <c r="R61" s="18">
        <v>0.66666666666666663</v>
      </c>
      <c r="S61" s="18">
        <v>0.70833333333333337</v>
      </c>
      <c r="T61" s="18">
        <v>0.75</v>
      </c>
      <c r="U61" s="18">
        <v>0.79166666666666663</v>
      </c>
      <c r="V61" s="18">
        <v>0.83333333333333337</v>
      </c>
      <c r="W61" s="18">
        <v>0.875</v>
      </c>
      <c r="X61" s="18">
        <v>0.91666666666666663</v>
      </c>
      <c r="Y61" s="18">
        <v>0.95833333333333337</v>
      </c>
      <c r="Z61" s="18">
        <v>0</v>
      </c>
    </row>
    <row r="62" spans="2:26" s="1" customFormat="1" x14ac:dyDescent="0.25">
      <c r="B62" s="23">
        <v>1</v>
      </c>
      <c r="C62" s="20">
        <f t="array" ref="C62:Z92">ROUND(TRANSPOSE('[1]V-ЦК_2'!B4:AF27*'[1]V-ЦК_2'!$C$93),2)</f>
        <v>31.67</v>
      </c>
      <c r="D62" s="20">
        <v>31.36</v>
      </c>
      <c r="E62" s="20">
        <v>30.08</v>
      </c>
      <c r="F62" s="20">
        <v>29.61</v>
      </c>
      <c r="G62" s="20">
        <v>29.08</v>
      </c>
      <c r="H62" s="20">
        <v>28.96</v>
      </c>
      <c r="I62" s="20">
        <v>30.22</v>
      </c>
      <c r="J62" s="20">
        <v>30.6</v>
      </c>
      <c r="K62" s="20">
        <v>31.34</v>
      </c>
      <c r="L62" s="20">
        <v>32.659999999999997</v>
      </c>
      <c r="M62" s="20">
        <v>32.840000000000003</v>
      </c>
      <c r="N62" s="20">
        <v>34.76</v>
      </c>
      <c r="O62" s="20">
        <v>34.6</v>
      </c>
      <c r="P62" s="20">
        <v>34.47</v>
      </c>
      <c r="Q62" s="20">
        <v>34.47</v>
      </c>
      <c r="R62" s="20">
        <v>34.119999999999997</v>
      </c>
      <c r="S62" s="20">
        <v>33.85</v>
      </c>
      <c r="T62" s="20">
        <v>33.49</v>
      </c>
      <c r="U62" s="20">
        <v>33.75</v>
      </c>
      <c r="V62" s="20">
        <v>34.28</v>
      </c>
      <c r="W62" s="20">
        <v>34.42</v>
      </c>
      <c r="X62" s="20">
        <v>34.159999999999997</v>
      </c>
      <c r="Y62" s="20">
        <v>34.299999999999997</v>
      </c>
      <c r="Z62" s="20">
        <v>32.92</v>
      </c>
    </row>
    <row r="63" spans="2:26" s="1" customFormat="1" x14ac:dyDescent="0.25">
      <c r="B63" s="23">
        <v>2</v>
      </c>
      <c r="C63" s="20">
        <v>33.49</v>
      </c>
      <c r="D63" s="20">
        <v>31.57</v>
      </c>
      <c r="E63" s="20">
        <v>30.2</v>
      </c>
      <c r="F63" s="20">
        <v>29.29</v>
      </c>
      <c r="G63" s="20">
        <v>30.07</v>
      </c>
      <c r="H63" s="20">
        <v>29.83</v>
      </c>
      <c r="I63" s="20">
        <v>30.34</v>
      </c>
      <c r="J63" s="20">
        <v>30.79</v>
      </c>
      <c r="K63" s="20">
        <v>31.63</v>
      </c>
      <c r="L63" s="20">
        <v>32.93</v>
      </c>
      <c r="M63" s="20">
        <v>33.369999999999997</v>
      </c>
      <c r="N63" s="20">
        <v>35.369999999999997</v>
      </c>
      <c r="O63" s="20">
        <v>35.82</v>
      </c>
      <c r="P63" s="20">
        <v>35.67</v>
      </c>
      <c r="Q63" s="20">
        <v>35.61</v>
      </c>
      <c r="R63" s="20">
        <v>35.36</v>
      </c>
      <c r="S63" s="20">
        <v>35.24</v>
      </c>
      <c r="T63" s="20">
        <v>35.200000000000003</v>
      </c>
      <c r="U63" s="20">
        <v>35.32</v>
      </c>
      <c r="V63" s="20">
        <v>35.950000000000003</v>
      </c>
      <c r="W63" s="20">
        <v>36.08</v>
      </c>
      <c r="X63" s="20">
        <v>35.76</v>
      </c>
      <c r="Y63" s="20">
        <v>35.729999999999997</v>
      </c>
      <c r="Z63" s="20">
        <v>35.39</v>
      </c>
    </row>
    <row r="64" spans="2:26" s="1" customFormat="1" x14ac:dyDescent="0.25">
      <c r="B64" s="23">
        <v>3</v>
      </c>
      <c r="C64" s="20">
        <v>33.94</v>
      </c>
      <c r="D64" s="20">
        <v>31.63</v>
      </c>
      <c r="E64" s="20">
        <v>30.25</v>
      </c>
      <c r="F64" s="20">
        <v>30.19</v>
      </c>
      <c r="G64" s="20">
        <v>30.43</v>
      </c>
      <c r="H64" s="20">
        <v>30.69</v>
      </c>
      <c r="I64" s="20">
        <v>31.34</v>
      </c>
      <c r="J64" s="20">
        <v>33.1</v>
      </c>
      <c r="K64" s="20">
        <v>33.4</v>
      </c>
      <c r="L64" s="20">
        <v>34.08</v>
      </c>
      <c r="M64" s="20">
        <v>34.880000000000003</v>
      </c>
      <c r="N64" s="20">
        <v>35.590000000000003</v>
      </c>
      <c r="O64" s="20">
        <v>35.56</v>
      </c>
      <c r="P64" s="20">
        <v>35.43</v>
      </c>
      <c r="Q64" s="20">
        <v>34.520000000000003</v>
      </c>
      <c r="R64" s="20">
        <v>34.4</v>
      </c>
      <c r="S64" s="20">
        <v>34.24</v>
      </c>
      <c r="T64" s="20">
        <v>34.049999999999997</v>
      </c>
      <c r="U64" s="20">
        <v>33.58</v>
      </c>
      <c r="V64" s="20">
        <v>34.380000000000003</v>
      </c>
      <c r="W64" s="20">
        <v>34.76</v>
      </c>
      <c r="X64" s="20">
        <v>34.61</v>
      </c>
      <c r="Y64" s="20">
        <v>34.159999999999997</v>
      </c>
      <c r="Z64" s="20">
        <v>34.61</v>
      </c>
    </row>
    <row r="65" spans="2:26" s="1" customFormat="1" x14ac:dyDescent="0.25">
      <c r="B65" s="23">
        <v>4</v>
      </c>
      <c r="C65" s="20">
        <v>33.630000000000003</v>
      </c>
      <c r="D65" s="20">
        <v>32.01</v>
      </c>
      <c r="E65" s="20">
        <v>31.95</v>
      </c>
      <c r="F65" s="20">
        <v>31.33</v>
      </c>
      <c r="G65" s="20">
        <v>30.87</v>
      </c>
      <c r="H65" s="20">
        <v>31.38</v>
      </c>
      <c r="I65" s="20">
        <v>31.38</v>
      </c>
      <c r="J65" s="20">
        <v>30.98</v>
      </c>
      <c r="K65" s="20">
        <v>31.61</v>
      </c>
      <c r="L65" s="20">
        <v>32.840000000000003</v>
      </c>
      <c r="M65" s="20">
        <v>33.659999999999997</v>
      </c>
      <c r="N65" s="20">
        <v>34.409999999999997</v>
      </c>
      <c r="O65" s="20">
        <v>34.96</v>
      </c>
      <c r="P65" s="20">
        <v>34.700000000000003</v>
      </c>
      <c r="Q65" s="20">
        <v>34.659999999999997</v>
      </c>
      <c r="R65" s="20">
        <v>34.17</v>
      </c>
      <c r="S65" s="20">
        <v>32.08</v>
      </c>
      <c r="T65" s="20">
        <v>32.299999999999997</v>
      </c>
      <c r="U65" s="20">
        <v>32.67</v>
      </c>
      <c r="V65" s="20">
        <v>34.07</v>
      </c>
      <c r="W65" s="20">
        <v>34.31</v>
      </c>
      <c r="X65" s="20">
        <v>34.130000000000003</v>
      </c>
      <c r="Y65" s="20">
        <v>33.28</v>
      </c>
      <c r="Z65" s="20">
        <v>31.84</v>
      </c>
    </row>
    <row r="66" spans="2:26" s="1" customFormat="1" ht="15" customHeight="1" x14ac:dyDescent="0.25">
      <c r="B66" s="23">
        <v>5</v>
      </c>
      <c r="C66" s="20">
        <v>32.15</v>
      </c>
      <c r="D66" s="20">
        <v>32.08</v>
      </c>
      <c r="E66" s="20">
        <v>30.99</v>
      </c>
      <c r="F66" s="20">
        <v>30.6</v>
      </c>
      <c r="G66" s="20">
        <v>30.35</v>
      </c>
      <c r="H66" s="20">
        <v>29.98</v>
      </c>
      <c r="I66" s="20">
        <v>30.18</v>
      </c>
      <c r="J66" s="20">
        <v>30.57</v>
      </c>
      <c r="K66" s="20">
        <v>30.52</v>
      </c>
      <c r="L66" s="20">
        <v>31.39</v>
      </c>
      <c r="M66" s="20">
        <v>31.99</v>
      </c>
      <c r="N66" s="20">
        <v>32.020000000000003</v>
      </c>
      <c r="O66" s="20">
        <v>32.08</v>
      </c>
      <c r="P66" s="20">
        <v>32.14</v>
      </c>
      <c r="Q66" s="20">
        <v>32.11</v>
      </c>
      <c r="R66" s="20">
        <v>32.04</v>
      </c>
      <c r="S66" s="20">
        <v>31.44</v>
      </c>
      <c r="T66" s="20">
        <v>31.59</v>
      </c>
      <c r="U66" s="20">
        <v>32.479999999999997</v>
      </c>
      <c r="V66" s="20">
        <v>33.1</v>
      </c>
      <c r="W66" s="20">
        <v>33.54</v>
      </c>
      <c r="X66" s="20">
        <v>32.9</v>
      </c>
      <c r="Y66" s="20">
        <v>33.51</v>
      </c>
      <c r="Z66" s="20">
        <v>32.04</v>
      </c>
    </row>
    <row r="67" spans="2:26" s="1" customFormat="1" x14ac:dyDescent="0.25">
      <c r="B67" s="23">
        <v>6</v>
      </c>
      <c r="C67" s="20">
        <v>31.52</v>
      </c>
      <c r="D67" s="20">
        <v>31.67</v>
      </c>
      <c r="E67" s="20">
        <v>31</v>
      </c>
      <c r="F67" s="20">
        <v>30.69</v>
      </c>
      <c r="G67" s="20">
        <v>30.53</v>
      </c>
      <c r="H67" s="20">
        <v>30.29</v>
      </c>
      <c r="I67" s="20">
        <v>30.88</v>
      </c>
      <c r="J67" s="20">
        <v>31.21</v>
      </c>
      <c r="K67" s="20">
        <v>31.59</v>
      </c>
      <c r="L67" s="20">
        <v>32.47</v>
      </c>
      <c r="M67" s="20">
        <v>33.200000000000003</v>
      </c>
      <c r="N67" s="20">
        <v>33.270000000000003</v>
      </c>
      <c r="O67" s="20">
        <v>34.15</v>
      </c>
      <c r="P67" s="20">
        <v>34.020000000000003</v>
      </c>
      <c r="Q67" s="20">
        <v>34.49</v>
      </c>
      <c r="R67" s="20">
        <v>34.78</v>
      </c>
      <c r="S67" s="20">
        <v>34.39</v>
      </c>
      <c r="T67" s="20">
        <v>34.130000000000003</v>
      </c>
      <c r="U67" s="20">
        <v>34.159999999999997</v>
      </c>
      <c r="V67" s="20">
        <v>34.49</v>
      </c>
      <c r="W67" s="20">
        <v>34.86</v>
      </c>
      <c r="X67" s="20">
        <v>34.99</v>
      </c>
      <c r="Y67" s="20">
        <v>35.28</v>
      </c>
      <c r="Z67" s="20">
        <v>34.31</v>
      </c>
    </row>
    <row r="68" spans="2:26" s="1" customFormat="1" x14ac:dyDescent="0.25">
      <c r="B68" s="23">
        <v>7</v>
      </c>
      <c r="C68" s="20">
        <v>34.35</v>
      </c>
      <c r="D68" s="20">
        <v>32.24</v>
      </c>
      <c r="E68" s="20">
        <v>31.32</v>
      </c>
      <c r="F68" s="20">
        <v>30.65</v>
      </c>
      <c r="G68" s="20">
        <v>29.93</v>
      </c>
      <c r="H68" s="20">
        <v>29.71</v>
      </c>
      <c r="I68" s="20">
        <v>30.37</v>
      </c>
      <c r="J68" s="20">
        <v>30.66</v>
      </c>
      <c r="K68" s="20">
        <v>31.12</v>
      </c>
      <c r="L68" s="20">
        <v>31.57</v>
      </c>
      <c r="M68" s="20">
        <v>32.82</v>
      </c>
      <c r="N68" s="20">
        <v>33.44</v>
      </c>
      <c r="O68" s="20">
        <v>33.57</v>
      </c>
      <c r="P68" s="20">
        <v>32.880000000000003</v>
      </c>
      <c r="Q68" s="20">
        <v>32.229999999999997</v>
      </c>
      <c r="R68" s="20">
        <v>32.159999999999997</v>
      </c>
      <c r="S68" s="20">
        <v>32.07</v>
      </c>
      <c r="T68" s="20">
        <v>31.97</v>
      </c>
      <c r="U68" s="20">
        <v>31.99</v>
      </c>
      <c r="V68" s="20">
        <v>32.29</v>
      </c>
      <c r="W68" s="20">
        <v>33.22</v>
      </c>
      <c r="X68" s="20">
        <v>32.119999999999997</v>
      </c>
      <c r="Y68" s="20">
        <v>32.090000000000003</v>
      </c>
      <c r="Z68" s="20">
        <v>31.23</v>
      </c>
    </row>
    <row r="69" spans="2:26" s="1" customFormat="1" x14ac:dyDescent="0.25">
      <c r="B69" s="23">
        <v>8</v>
      </c>
      <c r="C69" s="20">
        <v>31.16</v>
      </c>
      <c r="D69" s="20">
        <v>30.63</v>
      </c>
      <c r="E69" s="20">
        <v>30.01</v>
      </c>
      <c r="F69" s="20">
        <v>29.55</v>
      </c>
      <c r="G69" s="20">
        <v>27.11</v>
      </c>
      <c r="H69" s="20">
        <v>27.11</v>
      </c>
      <c r="I69" s="20">
        <v>27.27</v>
      </c>
      <c r="J69" s="20">
        <v>26.67</v>
      </c>
      <c r="K69" s="20">
        <v>26.93</v>
      </c>
      <c r="L69" s="20">
        <v>27.22</v>
      </c>
      <c r="M69" s="20">
        <v>27.67</v>
      </c>
      <c r="N69" s="20">
        <v>27.47</v>
      </c>
      <c r="O69" s="20">
        <v>27.18</v>
      </c>
      <c r="P69" s="20">
        <v>27.15</v>
      </c>
      <c r="Q69" s="20">
        <v>27.02</v>
      </c>
      <c r="R69" s="20">
        <v>26.85</v>
      </c>
      <c r="S69" s="20">
        <v>26.75</v>
      </c>
      <c r="T69" s="20">
        <v>26.76</v>
      </c>
      <c r="U69" s="20">
        <v>26.96</v>
      </c>
      <c r="V69" s="20">
        <v>27.43</v>
      </c>
      <c r="W69" s="20">
        <v>27.89</v>
      </c>
      <c r="X69" s="20">
        <v>27.53</v>
      </c>
      <c r="Y69" s="20">
        <v>28.19</v>
      </c>
      <c r="Z69" s="20">
        <v>29.92</v>
      </c>
    </row>
    <row r="70" spans="2:26" s="1" customFormat="1" x14ac:dyDescent="0.25">
      <c r="B70" s="23">
        <v>9</v>
      </c>
      <c r="C70" s="20">
        <v>29.2</v>
      </c>
      <c r="D70" s="20">
        <v>28.48</v>
      </c>
      <c r="E70" s="20">
        <v>26.96</v>
      </c>
      <c r="F70" s="20">
        <v>26.74</v>
      </c>
      <c r="G70" s="20">
        <v>28.25</v>
      </c>
      <c r="H70" s="20">
        <v>28.25</v>
      </c>
      <c r="I70" s="20">
        <v>29.11</v>
      </c>
      <c r="J70" s="20">
        <v>29.39</v>
      </c>
      <c r="K70" s="20">
        <v>30.66</v>
      </c>
      <c r="L70" s="20">
        <v>31.28</v>
      </c>
      <c r="M70" s="20">
        <v>31.67</v>
      </c>
      <c r="N70" s="20">
        <v>31.93</v>
      </c>
      <c r="O70" s="20">
        <v>31.62</v>
      </c>
      <c r="P70" s="20">
        <v>32.340000000000003</v>
      </c>
      <c r="Q70" s="20">
        <v>33.32</v>
      </c>
      <c r="R70" s="20">
        <v>33.19</v>
      </c>
      <c r="S70" s="20">
        <v>32.83</v>
      </c>
      <c r="T70" s="20">
        <v>32.58</v>
      </c>
      <c r="U70" s="20">
        <v>32.94</v>
      </c>
      <c r="V70" s="20">
        <v>33.4</v>
      </c>
      <c r="W70" s="20">
        <v>33.42</v>
      </c>
      <c r="X70" s="20">
        <v>32.47</v>
      </c>
      <c r="Y70" s="20">
        <v>33.619999999999997</v>
      </c>
      <c r="Z70" s="20">
        <v>33.15</v>
      </c>
    </row>
    <row r="71" spans="2:26" s="1" customFormat="1" x14ac:dyDescent="0.25">
      <c r="B71" s="23">
        <v>10</v>
      </c>
      <c r="C71" s="20">
        <v>32.74</v>
      </c>
      <c r="D71" s="20">
        <v>31.47</v>
      </c>
      <c r="E71" s="20">
        <v>30.36</v>
      </c>
      <c r="F71" s="20">
        <v>29.47</v>
      </c>
      <c r="G71" s="20">
        <v>30.87</v>
      </c>
      <c r="H71" s="20">
        <v>30.91</v>
      </c>
      <c r="I71" s="20">
        <v>31.55</v>
      </c>
      <c r="J71" s="20">
        <v>31.99</v>
      </c>
      <c r="K71" s="20">
        <v>32.69</v>
      </c>
      <c r="L71" s="20">
        <v>33.72</v>
      </c>
      <c r="M71" s="20">
        <v>33.770000000000003</v>
      </c>
      <c r="N71" s="20">
        <v>35.68</v>
      </c>
      <c r="O71" s="20">
        <v>35.53</v>
      </c>
      <c r="P71" s="20">
        <v>35.58</v>
      </c>
      <c r="Q71" s="20">
        <v>35.57</v>
      </c>
      <c r="R71" s="20">
        <v>35.5</v>
      </c>
      <c r="S71" s="20">
        <v>34.97</v>
      </c>
      <c r="T71" s="20">
        <v>34.76</v>
      </c>
      <c r="U71" s="20">
        <v>34.69</v>
      </c>
      <c r="V71" s="20">
        <v>34.549999999999997</v>
      </c>
      <c r="W71" s="20">
        <v>35.46</v>
      </c>
      <c r="X71" s="20">
        <v>35.270000000000003</v>
      </c>
      <c r="Y71" s="20">
        <v>35.89</v>
      </c>
      <c r="Z71" s="20">
        <v>35.270000000000003</v>
      </c>
    </row>
    <row r="72" spans="2:26" s="1" customFormat="1" x14ac:dyDescent="0.25">
      <c r="B72" s="23">
        <v>11</v>
      </c>
      <c r="C72" s="20">
        <v>34.729999999999997</v>
      </c>
      <c r="D72" s="20">
        <v>33.96</v>
      </c>
      <c r="E72" s="20">
        <v>32.020000000000003</v>
      </c>
      <c r="F72" s="20">
        <v>31.64</v>
      </c>
      <c r="G72" s="20">
        <v>33.619999999999997</v>
      </c>
      <c r="H72" s="20">
        <v>32.25</v>
      </c>
      <c r="I72" s="20">
        <v>32</v>
      </c>
      <c r="J72" s="20">
        <v>32.26</v>
      </c>
      <c r="K72" s="20">
        <v>32.68</v>
      </c>
      <c r="L72" s="20">
        <v>33.54</v>
      </c>
      <c r="M72" s="20">
        <v>33.67</v>
      </c>
      <c r="N72" s="20">
        <v>34.01</v>
      </c>
      <c r="O72" s="20">
        <v>34.43</v>
      </c>
      <c r="P72" s="20">
        <v>34.380000000000003</v>
      </c>
      <c r="Q72" s="20">
        <v>34.28</v>
      </c>
      <c r="R72" s="20">
        <v>34.17</v>
      </c>
      <c r="S72" s="20">
        <v>33.880000000000003</v>
      </c>
      <c r="T72" s="20">
        <v>33.79</v>
      </c>
      <c r="U72" s="20">
        <v>33.979999999999997</v>
      </c>
      <c r="V72" s="20">
        <v>34.51</v>
      </c>
      <c r="W72" s="20">
        <v>34.6</v>
      </c>
      <c r="X72" s="20">
        <v>34.68</v>
      </c>
      <c r="Y72" s="20">
        <v>35.46</v>
      </c>
      <c r="Z72" s="20">
        <v>34.99</v>
      </c>
    </row>
    <row r="73" spans="2:26" s="1" customFormat="1" x14ac:dyDescent="0.25">
      <c r="B73" s="23">
        <v>12</v>
      </c>
      <c r="C73" s="20">
        <v>34.6</v>
      </c>
      <c r="D73" s="20">
        <v>33.26</v>
      </c>
      <c r="E73" s="20">
        <v>32.78</v>
      </c>
      <c r="F73" s="20">
        <v>31.31</v>
      </c>
      <c r="G73" s="20">
        <v>29.78</v>
      </c>
      <c r="H73" s="20">
        <v>28.99</v>
      </c>
      <c r="I73" s="20">
        <v>28.89</v>
      </c>
      <c r="J73" s="20">
        <v>28.76</v>
      </c>
      <c r="K73" s="20">
        <v>29.01</v>
      </c>
      <c r="L73" s="20">
        <v>30.21</v>
      </c>
      <c r="M73" s="20">
        <v>30.89</v>
      </c>
      <c r="N73" s="20">
        <v>30.51</v>
      </c>
      <c r="O73" s="20">
        <v>30.92</v>
      </c>
      <c r="P73" s="20">
        <v>31.06</v>
      </c>
      <c r="Q73" s="20">
        <v>30.08</v>
      </c>
      <c r="R73" s="20">
        <v>29.31</v>
      </c>
      <c r="S73" s="20">
        <v>29.32</v>
      </c>
      <c r="T73" s="20">
        <v>28.86</v>
      </c>
      <c r="U73" s="20">
        <v>29.18</v>
      </c>
      <c r="V73" s="20">
        <v>29.95</v>
      </c>
      <c r="W73" s="20">
        <v>31.31</v>
      </c>
      <c r="X73" s="20">
        <v>31.37</v>
      </c>
      <c r="Y73" s="20">
        <v>31.8</v>
      </c>
      <c r="Z73" s="20">
        <v>31.97</v>
      </c>
    </row>
    <row r="74" spans="2:26" s="1" customFormat="1" x14ac:dyDescent="0.25">
      <c r="B74" s="23">
        <v>13</v>
      </c>
      <c r="C74" s="20">
        <v>31.42</v>
      </c>
      <c r="D74" s="20">
        <v>30.42</v>
      </c>
      <c r="E74" s="20">
        <v>30.02</v>
      </c>
      <c r="F74" s="20">
        <v>29.88</v>
      </c>
      <c r="G74" s="20">
        <v>30.09</v>
      </c>
      <c r="H74" s="20">
        <v>30.13</v>
      </c>
      <c r="I74" s="20">
        <v>30.84</v>
      </c>
      <c r="J74" s="20">
        <v>31.34</v>
      </c>
      <c r="K74" s="20">
        <v>31.85</v>
      </c>
      <c r="L74" s="20">
        <v>32.72</v>
      </c>
      <c r="M74" s="20">
        <v>33.299999999999997</v>
      </c>
      <c r="N74" s="20">
        <v>33.799999999999997</v>
      </c>
      <c r="O74" s="20">
        <v>34.450000000000003</v>
      </c>
      <c r="P74" s="20">
        <v>34.22</v>
      </c>
      <c r="Q74" s="20">
        <v>33.119999999999997</v>
      </c>
      <c r="R74" s="20">
        <v>33.11</v>
      </c>
      <c r="S74" s="20">
        <v>32.770000000000003</v>
      </c>
      <c r="T74" s="20">
        <v>32.619999999999997</v>
      </c>
      <c r="U74" s="20">
        <v>32.79</v>
      </c>
      <c r="V74" s="20">
        <v>33.82</v>
      </c>
      <c r="W74" s="20">
        <v>33.950000000000003</v>
      </c>
      <c r="X74" s="20">
        <v>34.700000000000003</v>
      </c>
      <c r="Y74" s="20">
        <v>33.840000000000003</v>
      </c>
      <c r="Z74" s="20">
        <v>32.85</v>
      </c>
    </row>
    <row r="75" spans="2:26" s="1" customFormat="1" x14ac:dyDescent="0.25">
      <c r="B75" s="23">
        <v>14</v>
      </c>
      <c r="C75" s="20">
        <v>32.53</v>
      </c>
      <c r="D75" s="20">
        <v>31.44</v>
      </c>
      <c r="E75" s="20">
        <v>31.14</v>
      </c>
      <c r="F75" s="20">
        <v>30.03</v>
      </c>
      <c r="G75" s="20">
        <v>29.3</v>
      </c>
      <c r="H75" s="20">
        <v>28.87</v>
      </c>
      <c r="I75" s="20">
        <v>29.77</v>
      </c>
      <c r="J75" s="20">
        <v>30.13</v>
      </c>
      <c r="K75" s="20">
        <v>30.87</v>
      </c>
      <c r="L75" s="20">
        <v>31.71</v>
      </c>
      <c r="M75" s="20">
        <v>32.31</v>
      </c>
      <c r="N75" s="20">
        <v>32.46</v>
      </c>
      <c r="O75" s="20">
        <v>32.93</v>
      </c>
      <c r="P75" s="20">
        <v>32.130000000000003</v>
      </c>
      <c r="Q75" s="20">
        <v>32.119999999999997</v>
      </c>
      <c r="R75" s="20">
        <v>32.159999999999997</v>
      </c>
      <c r="S75" s="20">
        <v>31.84</v>
      </c>
      <c r="T75" s="20">
        <v>31.75</v>
      </c>
      <c r="U75" s="20">
        <v>31.67</v>
      </c>
      <c r="V75" s="20">
        <v>32.53</v>
      </c>
      <c r="W75" s="20">
        <v>33.29</v>
      </c>
      <c r="X75" s="20">
        <v>33.99</v>
      </c>
      <c r="Y75" s="20">
        <v>33.630000000000003</v>
      </c>
      <c r="Z75" s="20">
        <v>31.82</v>
      </c>
    </row>
    <row r="76" spans="2:26" s="1" customFormat="1" x14ac:dyDescent="0.25">
      <c r="B76" s="23">
        <v>15</v>
      </c>
      <c r="C76" s="20">
        <v>31.77</v>
      </c>
      <c r="D76" s="20">
        <v>30.34</v>
      </c>
      <c r="E76" s="20">
        <v>30.27</v>
      </c>
      <c r="F76" s="20">
        <v>29.3</v>
      </c>
      <c r="G76" s="20">
        <v>27.72</v>
      </c>
      <c r="H76" s="20">
        <v>27.59</v>
      </c>
      <c r="I76" s="20">
        <v>28.34</v>
      </c>
      <c r="J76" s="20">
        <v>28.72</v>
      </c>
      <c r="K76" s="20">
        <v>30.3</v>
      </c>
      <c r="L76" s="20">
        <v>30.86</v>
      </c>
      <c r="M76" s="20">
        <v>31.23</v>
      </c>
      <c r="N76" s="20">
        <v>31.3</v>
      </c>
      <c r="O76" s="20">
        <v>31.81</v>
      </c>
      <c r="P76" s="20">
        <v>31.8</v>
      </c>
      <c r="Q76" s="20">
        <v>31.48</v>
      </c>
      <c r="R76" s="20">
        <v>31.88</v>
      </c>
      <c r="S76" s="20">
        <v>31.73</v>
      </c>
      <c r="T76" s="20">
        <v>31.34</v>
      </c>
      <c r="U76" s="20">
        <v>31.24</v>
      </c>
      <c r="V76" s="20">
        <v>31.83</v>
      </c>
      <c r="W76" s="20">
        <v>32.33</v>
      </c>
      <c r="X76" s="20">
        <v>31.55</v>
      </c>
      <c r="Y76" s="20">
        <v>32.35</v>
      </c>
      <c r="Z76" s="20">
        <v>30.98</v>
      </c>
    </row>
    <row r="77" spans="2:26" s="1" customFormat="1" x14ac:dyDescent="0.25">
      <c r="B77" s="23">
        <v>16</v>
      </c>
      <c r="C77" s="20">
        <v>30.64</v>
      </c>
      <c r="D77" s="20">
        <v>30.06</v>
      </c>
      <c r="E77" s="20">
        <v>29.59</v>
      </c>
      <c r="F77" s="20">
        <v>28.62</v>
      </c>
      <c r="G77" s="20">
        <v>27.82</v>
      </c>
      <c r="H77" s="20">
        <v>27.95</v>
      </c>
      <c r="I77" s="20">
        <v>28.7</v>
      </c>
      <c r="J77" s="20">
        <v>29.06</v>
      </c>
      <c r="K77" s="20">
        <v>30.35</v>
      </c>
      <c r="L77" s="20">
        <v>31.15</v>
      </c>
      <c r="M77" s="20">
        <v>31.48</v>
      </c>
      <c r="N77" s="20">
        <v>31.8</v>
      </c>
      <c r="O77" s="20">
        <v>32.79</v>
      </c>
      <c r="P77" s="20">
        <v>32.369999999999997</v>
      </c>
      <c r="Q77" s="20">
        <v>32.369999999999997</v>
      </c>
      <c r="R77" s="20">
        <v>31.7</v>
      </c>
      <c r="S77" s="20">
        <v>31.66</v>
      </c>
      <c r="T77" s="20">
        <v>31.62</v>
      </c>
      <c r="U77" s="20">
        <v>31.63</v>
      </c>
      <c r="V77" s="20">
        <v>32.1</v>
      </c>
      <c r="W77" s="20">
        <v>32.94</v>
      </c>
      <c r="X77" s="20">
        <v>33.020000000000003</v>
      </c>
      <c r="Y77" s="20">
        <v>32.909999999999997</v>
      </c>
      <c r="Z77" s="20">
        <v>31.2</v>
      </c>
    </row>
    <row r="78" spans="2:26" s="1" customFormat="1" x14ac:dyDescent="0.25">
      <c r="B78" s="23">
        <v>17</v>
      </c>
      <c r="C78" s="20">
        <v>31.04</v>
      </c>
      <c r="D78" s="20">
        <v>29.74</v>
      </c>
      <c r="E78" s="20">
        <v>29.5</v>
      </c>
      <c r="F78" s="20">
        <v>28.7</v>
      </c>
      <c r="G78" s="20">
        <v>29.54</v>
      </c>
      <c r="H78" s="20">
        <v>29.83</v>
      </c>
      <c r="I78" s="20">
        <v>30.08</v>
      </c>
      <c r="J78" s="20">
        <v>31.3</v>
      </c>
      <c r="K78" s="20">
        <v>32.65</v>
      </c>
      <c r="L78" s="20">
        <v>32.6</v>
      </c>
      <c r="M78" s="20">
        <v>32.950000000000003</v>
      </c>
      <c r="N78" s="20">
        <v>34.35</v>
      </c>
      <c r="O78" s="20">
        <v>34.46</v>
      </c>
      <c r="P78" s="20">
        <v>34.590000000000003</v>
      </c>
      <c r="Q78" s="20">
        <v>34.409999999999997</v>
      </c>
      <c r="R78" s="20">
        <v>33.799999999999997</v>
      </c>
      <c r="S78" s="20">
        <v>33.68</v>
      </c>
      <c r="T78" s="20">
        <v>33.590000000000003</v>
      </c>
      <c r="U78" s="20">
        <v>33.78</v>
      </c>
      <c r="V78" s="20">
        <v>34.19</v>
      </c>
      <c r="W78" s="20">
        <v>34.5</v>
      </c>
      <c r="X78" s="20">
        <v>34.42</v>
      </c>
      <c r="Y78" s="20">
        <v>34.44</v>
      </c>
      <c r="Z78" s="20">
        <v>33.53</v>
      </c>
    </row>
    <row r="79" spans="2:26" s="1" customFormat="1" x14ac:dyDescent="0.25">
      <c r="B79" s="23">
        <v>18</v>
      </c>
      <c r="C79" s="20">
        <v>33.43</v>
      </c>
      <c r="D79" s="20">
        <v>31.48</v>
      </c>
      <c r="E79" s="20">
        <v>31.14</v>
      </c>
      <c r="F79" s="20">
        <v>30.49</v>
      </c>
      <c r="G79" s="20">
        <v>30.88</v>
      </c>
      <c r="H79" s="20">
        <v>30.69</v>
      </c>
      <c r="I79" s="20">
        <v>31.06</v>
      </c>
      <c r="J79" s="20">
        <v>30.93</v>
      </c>
      <c r="K79" s="20">
        <v>31.14</v>
      </c>
      <c r="L79" s="20">
        <v>32.340000000000003</v>
      </c>
      <c r="M79" s="20">
        <v>33.53</v>
      </c>
      <c r="N79" s="20">
        <v>33.39</v>
      </c>
      <c r="O79" s="20">
        <v>34.69</v>
      </c>
      <c r="P79" s="20">
        <v>35.92</v>
      </c>
      <c r="Q79" s="20">
        <v>35.86</v>
      </c>
      <c r="R79" s="20">
        <v>35.71</v>
      </c>
      <c r="S79" s="20">
        <v>35.72</v>
      </c>
      <c r="T79" s="20">
        <v>34.69</v>
      </c>
      <c r="U79" s="20">
        <v>34.65</v>
      </c>
      <c r="V79" s="20">
        <v>35.130000000000003</v>
      </c>
      <c r="W79" s="20">
        <v>35.51</v>
      </c>
      <c r="X79" s="20">
        <v>35.130000000000003</v>
      </c>
      <c r="Y79" s="20">
        <v>36.22</v>
      </c>
      <c r="Z79" s="20">
        <v>34.880000000000003</v>
      </c>
    </row>
    <row r="80" spans="2:26" s="1" customFormat="1" x14ac:dyDescent="0.25">
      <c r="B80" s="23">
        <v>19</v>
      </c>
      <c r="C80" s="20">
        <v>33.67</v>
      </c>
      <c r="D80" s="20">
        <v>33.15</v>
      </c>
      <c r="E80" s="20">
        <v>32.08</v>
      </c>
      <c r="F80" s="20">
        <v>30.86</v>
      </c>
      <c r="G80" s="20">
        <v>29.39</v>
      </c>
      <c r="H80" s="20">
        <v>29.06</v>
      </c>
      <c r="I80" s="20">
        <v>29.27</v>
      </c>
      <c r="J80" s="20">
        <v>29.15</v>
      </c>
      <c r="K80" s="20">
        <v>29.37</v>
      </c>
      <c r="L80" s="20">
        <v>30.08</v>
      </c>
      <c r="M80" s="20">
        <v>30.75</v>
      </c>
      <c r="N80" s="20">
        <v>30.69</v>
      </c>
      <c r="O80" s="20">
        <v>30.7</v>
      </c>
      <c r="P80" s="20">
        <v>33.19</v>
      </c>
      <c r="Q80" s="20">
        <v>33.31</v>
      </c>
      <c r="R80" s="20">
        <v>32.99</v>
      </c>
      <c r="S80" s="20">
        <v>32.92</v>
      </c>
      <c r="T80" s="20">
        <v>32</v>
      </c>
      <c r="U80" s="20">
        <v>32.130000000000003</v>
      </c>
      <c r="V80" s="20">
        <v>32.79</v>
      </c>
      <c r="W80" s="20">
        <v>33.67</v>
      </c>
      <c r="X80" s="20">
        <v>33.630000000000003</v>
      </c>
      <c r="Y80" s="20">
        <v>33.71</v>
      </c>
      <c r="Z80" s="20">
        <v>32.67</v>
      </c>
    </row>
    <row r="81" spans="2:26" s="1" customFormat="1" x14ac:dyDescent="0.25">
      <c r="B81" s="23">
        <v>20</v>
      </c>
      <c r="C81" s="20">
        <v>30.87</v>
      </c>
      <c r="D81" s="20">
        <v>30.25</v>
      </c>
      <c r="E81" s="20">
        <v>29.92</v>
      </c>
      <c r="F81" s="20">
        <v>29.1</v>
      </c>
      <c r="G81" s="20">
        <v>28.21</v>
      </c>
      <c r="H81" s="20">
        <v>28.09</v>
      </c>
      <c r="I81" s="20">
        <v>28.07</v>
      </c>
      <c r="J81" s="20">
        <v>28.39</v>
      </c>
      <c r="K81" s="20">
        <v>29.38</v>
      </c>
      <c r="L81" s="20">
        <v>30.48</v>
      </c>
      <c r="M81" s="20">
        <v>31.35</v>
      </c>
      <c r="N81" s="20">
        <v>31.29</v>
      </c>
      <c r="O81" s="20">
        <v>32</v>
      </c>
      <c r="P81" s="20">
        <v>31.73</v>
      </c>
      <c r="Q81" s="20">
        <v>31.45</v>
      </c>
      <c r="R81" s="20">
        <v>31.42</v>
      </c>
      <c r="S81" s="20">
        <v>31.12</v>
      </c>
      <c r="T81" s="20">
        <v>30.65</v>
      </c>
      <c r="U81" s="20">
        <v>30.68</v>
      </c>
      <c r="V81" s="20">
        <v>31.34</v>
      </c>
      <c r="W81" s="20">
        <v>32.56</v>
      </c>
      <c r="X81" s="20">
        <v>32.64</v>
      </c>
      <c r="Y81" s="20">
        <v>31.33</v>
      </c>
      <c r="Z81" s="20">
        <v>30.5</v>
      </c>
    </row>
    <row r="82" spans="2:26" s="1" customFormat="1" x14ac:dyDescent="0.25">
      <c r="B82" s="23">
        <v>21</v>
      </c>
      <c r="C82" s="20">
        <v>30.15</v>
      </c>
      <c r="D82" s="20">
        <v>29.15</v>
      </c>
      <c r="E82" s="20">
        <v>29.09</v>
      </c>
      <c r="F82" s="20">
        <v>28.55</v>
      </c>
      <c r="G82" s="20">
        <v>28.16</v>
      </c>
      <c r="H82" s="20">
        <v>28.05</v>
      </c>
      <c r="I82" s="20">
        <v>28.34</v>
      </c>
      <c r="J82" s="20">
        <v>28.6</v>
      </c>
      <c r="K82" s="20">
        <v>29.69</v>
      </c>
      <c r="L82" s="20">
        <v>30.28</v>
      </c>
      <c r="M82" s="20">
        <v>30.97</v>
      </c>
      <c r="N82" s="20">
        <v>31.98</v>
      </c>
      <c r="O82" s="20">
        <v>31.16</v>
      </c>
      <c r="P82" s="20">
        <v>31.28</v>
      </c>
      <c r="Q82" s="20">
        <v>30.75</v>
      </c>
      <c r="R82" s="20">
        <v>30.56</v>
      </c>
      <c r="S82" s="20">
        <v>30.24</v>
      </c>
      <c r="T82" s="20">
        <v>30.09</v>
      </c>
      <c r="U82" s="20">
        <v>30.17</v>
      </c>
      <c r="V82" s="20">
        <v>30.75</v>
      </c>
      <c r="W82" s="20">
        <v>32.03</v>
      </c>
      <c r="X82" s="20">
        <v>31.98</v>
      </c>
      <c r="Y82" s="20">
        <v>30.83</v>
      </c>
      <c r="Z82" s="20">
        <v>30.55</v>
      </c>
    </row>
    <row r="83" spans="2:26" s="1" customFormat="1" x14ac:dyDescent="0.25">
      <c r="B83" s="23">
        <v>22</v>
      </c>
      <c r="C83" s="20">
        <v>29.98</v>
      </c>
      <c r="D83" s="20">
        <v>28.98</v>
      </c>
      <c r="E83" s="20">
        <v>28.88</v>
      </c>
      <c r="F83" s="20">
        <v>28.62</v>
      </c>
      <c r="G83" s="20">
        <v>28</v>
      </c>
      <c r="H83" s="20">
        <v>27.71</v>
      </c>
      <c r="I83" s="20">
        <v>27.33</v>
      </c>
      <c r="J83" s="20">
        <v>27.63</v>
      </c>
      <c r="K83" s="20">
        <v>29.21</v>
      </c>
      <c r="L83" s="20">
        <v>29.91</v>
      </c>
      <c r="M83" s="20">
        <v>30.77</v>
      </c>
      <c r="N83" s="20">
        <v>30.51</v>
      </c>
      <c r="O83" s="20">
        <v>30.35</v>
      </c>
      <c r="P83" s="20">
        <v>30.4</v>
      </c>
      <c r="Q83" s="20">
        <v>30.22</v>
      </c>
      <c r="R83" s="20">
        <v>30.12</v>
      </c>
      <c r="S83" s="20">
        <v>30.05</v>
      </c>
      <c r="T83" s="20">
        <v>29.95</v>
      </c>
      <c r="U83" s="20">
        <v>30.05</v>
      </c>
      <c r="V83" s="20">
        <v>30.59</v>
      </c>
      <c r="W83" s="20">
        <v>31.48</v>
      </c>
      <c r="X83" s="20">
        <v>31.39</v>
      </c>
      <c r="Y83" s="20">
        <v>29.89</v>
      </c>
      <c r="Z83" s="20">
        <v>29.57</v>
      </c>
    </row>
    <row r="84" spans="2:26" s="1" customFormat="1" x14ac:dyDescent="0.25">
      <c r="B84" s="23">
        <v>23</v>
      </c>
      <c r="C84" s="20">
        <v>29.81</v>
      </c>
      <c r="D84" s="20">
        <v>28.95</v>
      </c>
      <c r="E84" s="20">
        <v>28.69</v>
      </c>
      <c r="F84" s="20">
        <v>28.55</v>
      </c>
      <c r="G84" s="20">
        <v>27.97</v>
      </c>
      <c r="H84" s="20">
        <v>27.42</v>
      </c>
      <c r="I84" s="20">
        <v>26.89</v>
      </c>
      <c r="J84" s="20">
        <v>27.36</v>
      </c>
      <c r="K84" s="20">
        <v>28.72</v>
      </c>
      <c r="L84" s="20">
        <v>29.8</v>
      </c>
      <c r="M84" s="20">
        <v>30.17</v>
      </c>
      <c r="N84" s="20">
        <v>30.31</v>
      </c>
      <c r="O84" s="20">
        <v>30.31</v>
      </c>
      <c r="P84" s="20">
        <v>30.24</v>
      </c>
      <c r="Q84" s="20">
        <v>30.04</v>
      </c>
      <c r="R84" s="20">
        <v>29.99</v>
      </c>
      <c r="S84" s="20">
        <v>29.93</v>
      </c>
      <c r="T84" s="20">
        <v>29.8</v>
      </c>
      <c r="U84" s="20">
        <v>29.85</v>
      </c>
      <c r="V84" s="20">
        <v>30.07</v>
      </c>
      <c r="W84" s="20">
        <v>31.44</v>
      </c>
      <c r="X84" s="20">
        <v>31.27</v>
      </c>
      <c r="Y84" s="20">
        <v>29.83</v>
      </c>
      <c r="Z84" s="20">
        <v>29.67</v>
      </c>
    </row>
    <row r="85" spans="2:26" s="1" customFormat="1" x14ac:dyDescent="0.25">
      <c r="B85" s="23">
        <v>24</v>
      </c>
      <c r="C85" s="20">
        <v>29.05</v>
      </c>
      <c r="D85" s="20">
        <v>28.79</v>
      </c>
      <c r="E85" s="20">
        <v>28.63</v>
      </c>
      <c r="F85" s="20">
        <v>28.51</v>
      </c>
      <c r="G85" s="20">
        <v>27.58</v>
      </c>
      <c r="H85" s="20">
        <v>27.32</v>
      </c>
      <c r="I85" s="20">
        <v>26.75</v>
      </c>
      <c r="J85" s="20">
        <v>27.22</v>
      </c>
      <c r="K85" s="20">
        <v>28.77</v>
      </c>
      <c r="L85" s="20">
        <v>29.44</v>
      </c>
      <c r="M85" s="20">
        <v>29.92</v>
      </c>
      <c r="N85" s="20">
        <v>30</v>
      </c>
      <c r="O85" s="20">
        <v>29.68</v>
      </c>
      <c r="P85" s="20">
        <v>29.54</v>
      </c>
      <c r="Q85" s="20">
        <v>29.45</v>
      </c>
      <c r="R85" s="20">
        <v>29.01</v>
      </c>
      <c r="S85" s="20">
        <v>29.14</v>
      </c>
      <c r="T85" s="20">
        <v>29.11</v>
      </c>
      <c r="U85" s="20">
        <v>29.29</v>
      </c>
      <c r="V85" s="20">
        <v>29.7</v>
      </c>
      <c r="W85" s="20">
        <v>30.17</v>
      </c>
      <c r="X85" s="20">
        <v>30</v>
      </c>
      <c r="Y85" s="20">
        <v>28.61</v>
      </c>
      <c r="Z85" s="20">
        <v>29.02</v>
      </c>
    </row>
    <row r="86" spans="2:26" s="1" customFormat="1" x14ac:dyDescent="0.25">
      <c r="B86" s="23">
        <v>25</v>
      </c>
      <c r="C86" s="20">
        <v>28.53</v>
      </c>
      <c r="D86" s="20">
        <v>28.57</v>
      </c>
      <c r="E86" s="20">
        <v>28.58</v>
      </c>
      <c r="F86" s="20">
        <v>28.93</v>
      </c>
      <c r="G86" s="20">
        <v>28.4</v>
      </c>
      <c r="H86" s="20">
        <v>27.87</v>
      </c>
      <c r="I86" s="20">
        <v>28.22</v>
      </c>
      <c r="J86" s="20">
        <v>27.18</v>
      </c>
      <c r="K86" s="20">
        <v>27.42</v>
      </c>
      <c r="L86" s="20">
        <v>28.57</v>
      </c>
      <c r="M86" s="20">
        <v>29</v>
      </c>
      <c r="N86" s="20">
        <v>28.94</v>
      </c>
      <c r="O86" s="20">
        <v>28.01</v>
      </c>
      <c r="P86" s="20">
        <v>27.39</v>
      </c>
      <c r="Q86" s="20">
        <v>27.32</v>
      </c>
      <c r="R86" s="20">
        <v>27.03</v>
      </c>
      <c r="S86" s="20">
        <v>28.02</v>
      </c>
      <c r="T86" s="20">
        <v>27.29</v>
      </c>
      <c r="U86" s="20">
        <v>28.24</v>
      </c>
      <c r="V86" s="20">
        <v>29.86</v>
      </c>
      <c r="W86" s="20">
        <v>30.3</v>
      </c>
      <c r="X86" s="20">
        <v>30.06</v>
      </c>
      <c r="Y86" s="20">
        <v>29.5</v>
      </c>
      <c r="Z86" s="20">
        <v>29.43</v>
      </c>
    </row>
    <row r="87" spans="2:26" s="1" customFormat="1" x14ac:dyDescent="0.25">
      <c r="B87" s="23">
        <v>26</v>
      </c>
      <c r="C87" s="20">
        <v>28.77</v>
      </c>
      <c r="D87" s="20">
        <v>28.89</v>
      </c>
      <c r="E87" s="20">
        <v>28.87</v>
      </c>
      <c r="F87" s="20">
        <v>28.48</v>
      </c>
      <c r="G87" s="20">
        <v>27.42</v>
      </c>
      <c r="H87" s="20">
        <v>26.54</v>
      </c>
      <c r="I87" s="20">
        <v>26.47</v>
      </c>
      <c r="J87" s="20">
        <v>25.81</v>
      </c>
      <c r="K87" s="20">
        <v>26.17</v>
      </c>
      <c r="L87" s="20">
        <v>26.93</v>
      </c>
      <c r="M87" s="20">
        <v>28.42</v>
      </c>
      <c r="N87" s="20">
        <v>27.9</v>
      </c>
      <c r="O87" s="20">
        <v>27.84</v>
      </c>
      <c r="P87" s="20">
        <v>28.2</v>
      </c>
      <c r="Q87" s="20">
        <v>28.36</v>
      </c>
      <c r="R87" s="20">
        <v>28.08</v>
      </c>
      <c r="S87" s="20">
        <v>28.04</v>
      </c>
      <c r="T87" s="20">
        <v>27.78</v>
      </c>
      <c r="U87" s="20">
        <v>27.93</v>
      </c>
      <c r="V87" s="20">
        <v>29.47</v>
      </c>
      <c r="W87" s="20">
        <v>30.08</v>
      </c>
      <c r="X87" s="20">
        <v>30.14</v>
      </c>
      <c r="Y87" s="20">
        <v>29.43</v>
      </c>
      <c r="Z87" s="20">
        <v>29.36</v>
      </c>
    </row>
    <row r="88" spans="2:26" s="1" customFormat="1" x14ac:dyDescent="0.25">
      <c r="B88" s="23">
        <v>27</v>
      </c>
      <c r="C88" s="20">
        <v>28.6</v>
      </c>
      <c r="D88" s="20">
        <v>28.84</v>
      </c>
      <c r="E88" s="20">
        <v>28.41</v>
      </c>
      <c r="F88" s="20">
        <v>27.81</v>
      </c>
      <c r="G88" s="20">
        <v>26.96</v>
      </c>
      <c r="H88" s="20">
        <v>26.46</v>
      </c>
      <c r="I88" s="20">
        <v>26.69</v>
      </c>
      <c r="J88" s="20">
        <v>26.84</v>
      </c>
      <c r="K88" s="20">
        <v>28.55</v>
      </c>
      <c r="L88" s="20">
        <v>29.71</v>
      </c>
      <c r="M88" s="20">
        <v>30.05</v>
      </c>
      <c r="N88" s="20">
        <v>30.43</v>
      </c>
      <c r="O88" s="20">
        <v>30.17</v>
      </c>
      <c r="P88" s="20">
        <v>29.96</v>
      </c>
      <c r="Q88" s="20">
        <v>29.24</v>
      </c>
      <c r="R88" s="20">
        <v>29.25</v>
      </c>
      <c r="S88" s="20">
        <v>29.77</v>
      </c>
      <c r="T88" s="20">
        <v>29.65</v>
      </c>
      <c r="U88" s="20">
        <v>30.1</v>
      </c>
      <c r="V88" s="20">
        <v>30.37</v>
      </c>
      <c r="W88" s="20">
        <v>31.36</v>
      </c>
      <c r="X88" s="20">
        <v>30.99</v>
      </c>
      <c r="Y88" s="20">
        <v>29.74</v>
      </c>
      <c r="Z88" s="20">
        <v>29.5</v>
      </c>
    </row>
    <row r="89" spans="2:26" s="1" customFormat="1" x14ac:dyDescent="0.25">
      <c r="B89" s="23">
        <v>28</v>
      </c>
      <c r="C89" s="20">
        <v>28.46</v>
      </c>
      <c r="D89" s="20">
        <v>29.03</v>
      </c>
      <c r="E89" s="20">
        <v>28.08</v>
      </c>
      <c r="F89" s="20">
        <v>27.16</v>
      </c>
      <c r="G89" s="20">
        <v>27.09</v>
      </c>
      <c r="H89" s="20">
        <v>26.97</v>
      </c>
      <c r="I89" s="20">
        <v>27.2</v>
      </c>
      <c r="J89" s="20">
        <v>27.3</v>
      </c>
      <c r="K89" s="20">
        <v>28.16</v>
      </c>
      <c r="L89" s="20">
        <v>29.14</v>
      </c>
      <c r="M89" s="20">
        <v>29.92</v>
      </c>
      <c r="N89" s="20">
        <v>29.98</v>
      </c>
      <c r="O89" s="20">
        <v>30.4</v>
      </c>
      <c r="P89" s="20">
        <v>30.35</v>
      </c>
      <c r="Q89" s="20">
        <v>30.27</v>
      </c>
      <c r="R89" s="20">
        <v>30.07</v>
      </c>
      <c r="S89" s="20">
        <v>29.51</v>
      </c>
      <c r="T89" s="20">
        <v>29.25</v>
      </c>
      <c r="U89" s="20">
        <v>29.5</v>
      </c>
      <c r="V89" s="20">
        <v>30.03</v>
      </c>
      <c r="W89" s="20">
        <v>30.52</v>
      </c>
      <c r="X89" s="20">
        <v>30.36</v>
      </c>
      <c r="Y89" s="20">
        <v>29.05</v>
      </c>
      <c r="Z89" s="20">
        <v>29.13</v>
      </c>
    </row>
    <row r="90" spans="2:26" s="1" customFormat="1" x14ac:dyDescent="0.25">
      <c r="B90" s="23">
        <v>29</v>
      </c>
      <c r="C90" s="20">
        <v>28.01</v>
      </c>
      <c r="D90" s="20">
        <v>28.33</v>
      </c>
      <c r="E90" s="20">
        <v>27.54</v>
      </c>
      <c r="F90" s="20">
        <v>26.79</v>
      </c>
      <c r="G90" s="20">
        <v>26.33</v>
      </c>
      <c r="H90" s="20">
        <v>26.36</v>
      </c>
      <c r="I90" s="20">
        <v>25.87</v>
      </c>
      <c r="J90" s="20">
        <v>26.11</v>
      </c>
      <c r="K90" s="20">
        <v>27.49</v>
      </c>
      <c r="L90" s="20">
        <v>27.37</v>
      </c>
      <c r="M90" s="20">
        <v>28.04</v>
      </c>
      <c r="N90" s="20">
        <v>29.24</v>
      </c>
      <c r="O90" s="20">
        <v>29.13</v>
      </c>
      <c r="P90" s="20">
        <v>29.92</v>
      </c>
      <c r="Q90" s="20">
        <v>29.69</v>
      </c>
      <c r="R90" s="20">
        <v>29.5</v>
      </c>
      <c r="S90" s="20">
        <v>29.4</v>
      </c>
      <c r="T90" s="20">
        <v>27.1</v>
      </c>
      <c r="U90" s="20">
        <v>29.17</v>
      </c>
      <c r="V90" s="20">
        <v>29.47</v>
      </c>
      <c r="W90" s="20">
        <v>29.66</v>
      </c>
      <c r="X90" s="20">
        <v>29.31</v>
      </c>
      <c r="Y90" s="20">
        <v>29</v>
      </c>
      <c r="Z90" s="20">
        <v>29.51</v>
      </c>
    </row>
    <row r="91" spans="2:26" s="1" customFormat="1" x14ac:dyDescent="0.25">
      <c r="B91" s="23">
        <v>30</v>
      </c>
      <c r="C91" s="20">
        <v>29.25</v>
      </c>
      <c r="D91" s="20">
        <v>27.71</v>
      </c>
      <c r="E91" s="20">
        <v>27.37</v>
      </c>
      <c r="F91" s="20">
        <v>25.31</v>
      </c>
      <c r="G91" s="20">
        <v>25.55</v>
      </c>
      <c r="H91" s="20">
        <v>25.78</v>
      </c>
      <c r="I91" s="20">
        <v>25.53</v>
      </c>
      <c r="J91" s="20">
        <v>25.69</v>
      </c>
      <c r="K91" s="20">
        <v>27.27</v>
      </c>
      <c r="L91" s="20">
        <v>28.62</v>
      </c>
      <c r="M91" s="20">
        <v>29.54</v>
      </c>
      <c r="N91" s="20">
        <v>29.16</v>
      </c>
      <c r="O91" s="20">
        <v>28.85</v>
      </c>
      <c r="P91" s="20">
        <v>29.09</v>
      </c>
      <c r="Q91" s="20">
        <v>29</v>
      </c>
      <c r="R91" s="20">
        <v>29.01</v>
      </c>
      <c r="S91" s="20">
        <v>27.28</v>
      </c>
      <c r="T91" s="20">
        <v>27.24</v>
      </c>
      <c r="U91" s="20">
        <v>28.82</v>
      </c>
      <c r="V91" s="20">
        <v>28.6</v>
      </c>
      <c r="W91" s="20">
        <v>29.17</v>
      </c>
      <c r="X91" s="20">
        <v>29.33</v>
      </c>
      <c r="Y91" s="20">
        <v>28.35</v>
      </c>
      <c r="Z91" s="20">
        <v>28.5</v>
      </c>
    </row>
    <row r="92" spans="2:26" s="1" customFormat="1" x14ac:dyDescent="0.25">
      <c r="B92" s="23">
        <v>31</v>
      </c>
      <c r="C92" s="20">
        <v>28.02</v>
      </c>
      <c r="D92" s="20">
        <v>26.2</v>
      </c>
      <c r="E92" s="20">
        <v>25.88</v>
      </c>
      <c r="F92" s="20">
        <v>25.73</v>
      </c>
      <c r="G92" s="20">
        <v>25.29</v>
      </c>
      <c r="H92" s="20">
        <v>25.08</v>
      </c>
      <c r="I92" s="20">
        <v>25.08</v>
      </c>
      <c r="J92" s="20">
        <v>25.58</v>
      </c>
      <c r="K92" s="20">
        <v>26.91</v>
      </c>
      <c r="L92" s="20">
        <v>28.25</v>
      </c>
      <c r="M92" s="20">
        <v>30.18</v>
      </c>
      <c r="N92" s="20">
        <v>29.64</v>
      </c>
      <c r="O92" s="20">
        <v>29.63</v>
      </c>
      <c r="P92" s="20">
        <v>29.37</v>
      </c>
      <c r="Q92" s="20">
        <v>29.49</v>
      </c>
      <c r="R92" s="20">
        <v>29.49</v>
      </c>
      <c r="S92" s="20">
        <v>29.76</v>
      </c>
      <c r="T92" s="20">
        <v>29.96</v>
      </c>
      <c r="U92" s="20">
        <v>29.64</v>
      </c>
      <c r="V92" s="20">
        <v>29.13</v>
      </c>
      <c r="W92" s="20">
        <v>29.58</v>
      </c>
      <c r="X92" s="20">
        <v>29.92</v>
      </c>
      <c r="Y92" s="20">
        <v>28.96</v>
      </c>
      <c r="Z92" s="20">
        <v>29.74</v>
      </c>
    </row>
    <row r="93" spans="2:26" s="1" customFormat="1" x14ac:dyDescent="0.25"/>
    <row r="94" spans="2:26" s="1" customFormat="1" ht="15" customHeight="1" x14ac:dyDescent="0.25">
      <c r="B94" s="59" t="s">
        <v>15</v>
      </c>
      <c r="C94" s="62" t="s">
        <v>21</v>
      </c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4"/>
    </row>
    <row r="95" spans="2:26" s="1" customFormat="1" x14ac:dyDescent="0.25">
      <c r="B95" s="60"/>
      <c r="C95" s="25">
        <v>0</v>
      </c>
      <c r="D95" s="25">
        <v>4.1666666666666664E-2</v>
      </c>
      <c r="E95" s="25">
        <v>8.3333333333333329E-2</v>
      </c>
      <c r="F95" s="25">
        <v>0.125</v>
      </c>
      <c r="G95" s="25">
        <v>0.16666666666666666</v>
      </c>
      <c r="H95" s="25">
        <v>0.20833333333333334</v>
      </c>
      <c r="I95" s="25">
        <v>0.25</v>
      </c>
      <c r="J95" s="25">
        <v>0.29166666666666669</v>
      </c>
      <c r="K95" s="25">
        <v>0.33333333333333331</v>
      </c>
      <c r="L95" s="25">
        <v>0.375</v>
      </c>
      <c r="M95" s="25">
        <v>0.41666666666666669</v>
      </c>
      <c r="N95" s="25">
        <v>0.45833333333333331</v>
      </c>
      <c r="O95" s="25">
        <v>0.5</v>
      </c>
      <c r="P95" s="25">
        <v>0.54166666666666663</v>
      </c>
      <c r="Q95" s="25">
        <v>0.58333333333333337</v>
      </c>
      <c r="R95" s="25">
        <v>0.625</v>
      </c>
      <c r="S95" s="25">
        <v>0.66666666666666663</v>
      </c>
      <c r="T95" s="25">
        <v>0.70833333333333337</v>
      </c>
      <c r="U95" s="25">
        <v>0.75</v>
      </c>
      <c r="V95" s="25">
        <v>0.79166666666666663</v>
      </c>
      <c r="W95" s="25">
        <v>0.83333333333333337</v>
      </c>
      <c r="X95" s="25">
        <v>0.875</v>
      </c>
      <c r="Y95" s="25">
        <v>0.91666666666666663</v>
      </c>
      <c r="Z95" s="25">
        <v>0.95833333333333337</v>
      </c>
    </row>
    <row r="96" spans="2:26" s="1" customFormat="1" x14ac:dyDescent="0.25">
      <c r="B96" s="60"/>
      <c r="C96" s="35" t="s">
        <v>16</v>
      </c>
      <c r="D96" s="35" t="s">
        <v>16</v>
      </c>
      <c r="E96" s="35" t="s">
        <v>16</v>
      </c>
      <c r="F96" s="35" t="s">
        <v>16</v>
      </c>
      <c r="G96" s="35" t="s">
        <v>16</v>
      </c>
      <c r="H96" s="35" t="s">
        <v>16</v>
      </c>
      <c r="I96" s="35" t="s">
        <v>16</v>
      </c>
      <c r="J96" s="35" t="s">
        <v>16</v>
      </c>
      <c r="K96" s="35" t="s">
        <v>16</v>
      </c>
      <c r="L96" s="35" t="s">
        <v>16</v>
      </c>
      <c r="M96" s="35" t="s">
        <v>16</v>
      </c>
      <c r="N96" s="35" t="s">
        <v>16</v>
      </c>
      <c r="O96" s="35" t="s">
        <v>16</v>
      </c>
      <c r="P96" s="35" t="s">
        <v>16</v>
      </c>
      <c r="Q96" s="35" t="s">
        <v>16</v>
      </c>
      <c r="R96" s="35" t="s">
        <v>16</v>
      </c>
      <c r="S96" s="35" t="s">
        <v>16</v>
      </c>
      <c r="T96" s="35" t="s">
        <v>16</v>
      </c>
      <c r="U96" s="35" t="s">
        <v>16</v>
      </c>
      <c r="V96" s="35" t="s">
        <v>16</v>
      </c>
      <c r="W96" s="35" t="s">
        <v>16</v>
      </c>
      <c r="X96" s="35" t="s">
        <v>16</v>
      </c>
      <c r="Y96" s="35" t="s">
        <v>16</v>
      </c>
      <c r="Z96" s="35" t="s">
        <v>17</v>
      </c>
    </row>
    <row r="97" spans="2:26" s="1" customFormat="1" x14ac:dyDescent="0.25">
      <c r="B97" s="61"/>
      <c r="C97" s="27">
        <v>4.1666666666666664E-2</v>
      </c>
      <c r="D97" s="27">
        <v>8.3333333333333329E-2</v>
      </c>
      <c r="E97" s="27">
        <v>0.125</v>
      </c>
      <c r="F97" s="27">
        <v>0.16666666666666666</v>
      </c>
      <c r="G97" s="27">
        <v>0.20833333333333334</v>
      </c>
      <c r="H97" s="27">
        <v>0.25</v>
      </c>
      <c r="I97" s="27">
        <v>0.29166666666666669</v>
      </c>
      <c r="J97" s="27">
        <v>0.33333333333333331</v>
      </c>
      <c r="K97" s="27">
        <v>0.375</v>
      </c>
      <c r="L97" s="27">
        <v>0.41666666666666669</v>
      </c>
      <c r="M97" s="27">
        <v>0.45833333333333331</v>
      </c>
      <c r="N97" s="27">
        <v>0.5</v>
      </c>
      <c r="O97" s="27">
        <v>0.54166666666666663</v>
      </c>
      <c r="P97" s="27">
        <v>0.58333333333333337</v>
      </c>
      <c r="Q97" s="27">
        <v>0.625</v>
      </c>
      <c r="R97" s="27">
        <v>0.66666666666666663</v>
      </c>
      <c r="S97" s="27">
        <v>0.70833333333333337</v>
      </c>
      <c r="T97" s="27">
        <v>0.75</v>
      </c>
      <c r="U97" s="27">
        <v>0.79166666666666663</v>
      </c>
      <c r="V97" s="27">
        <v>0.83333333333333337</v>
      </c>
      <c r="W97" s="27">
        <v>0.875</v>
      </c>
      <c r="X97" s="27">
        <v>0.91666666666666663</v>
      </c>
      <c r="Y97" s="27">
        <v>0.95833333333333337</v>
      </c>
      <c r="Z97" s="27">
        <v>0</v>
      </c>
    </row>
    <row r="98" spans="2:26" s="1" customFormat="1" x14ac:dyDescent="0.25">
      <c r="B98" s="23">
        <v>1</v>
      </c>
      <c r="C98" s="38">
        <f t="array" ref="C98:Z128">ROUND(TRANSPOSE('[1]V-ЦК_2'!B32:AF55*'[1]V-ЦК_2'!$C$93),2)</f>
        <v>0</v>
      </c>
      <c r="D98" s="38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1.46</v>
      </c>
      <c r="N98" s="38">
        <v>0.01</v>
      </c>
      <c r="O98" s="38">
        <v>0.06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</row>
    <row r="99" spans="2:26" s="1" customFormat="1" x14ac:dyDescent="0.25">
      <c r="B99" s="23">
        <v>2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0.43</v>
      </c>
      <c r="L99" s="38">
        <v>1.1000000000000001</v>
      </c>
      <c r="M99" s="38">
        <v>2.17</v>
      </c>
      <c r="N99" s="38">
        <v>0.06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</row>
    <row r="100" spans="2:26" s="1" customFormat="1" x14ac:dyDescent="0.25">
      <c r="B100" s="23">
        <v>3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0.73</v>
      </c>
      <c r="K100" s="38">
        <v>1.32</v>
      </c>
      <c r="L100" s="38">
        <v>2</v>
      </c>
      <c r="M100" s="38">
        <v>1.55</v>
      </c>
      <c r="N100" s="38">
        <v>0.92</v>
      </c>
      <c r="O100" s="38">
        <v>0.84</v>
      </c>
      <c r="P100" s="38">
        <v>0.23</v>
      </c>
      <c r="Q100" s="38">
        <v>0</v>
      </c>
      <c r="R100" s="38"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</row>
    <row r="101" spans="2:26" s="1" customFormat="1" x14ac:dyDescent="0.25">
      <c r="B101" s="23">
        <v>4</v>
      </c>
      <c r="C101" s="38">
        <v>0</v>
      </c>
      <c r="D101" s="38">
        <v>0</v>
      </c>
      <c r="E101" s="38">
        <v>0</v>
      </c>
      <c r="F101" s="38">
        <v>0</v>
      </c>
      <c r="G101" s="38">
        <v>1.33</v>
      </c>
      <c r="H101" s="38">
        <v>0.44</v>
      </c>
      <c r="I101" s="38">
        <v>1.89</v>
      </c>
      <c r="J101" s="38">
        <v>2.16</v>
      </c>
      <c r="K101" s="38">
        <v>1.62</v>
      </c>
      <c r="L101" s="38">
        <v>1.18</v>
      </c>
      <c r="M101" s="38">
        <v>0.5</v>
      </c>
      <c r="N101" s="38">
        <v>0</v>
      </c>
      <c r="O101" s="38">
        <v>0</v>
      </c>
      <c r="P101" s="38">
        <v>0</v>
      </c>
      <c r="Q101" s="38">
        <v>0</v>
      </c>
      <c r="R101" s="38">
        <v>0</v>
      </c>
      <c r="S101" s="38">
        <v>0.06</v>
      </c>
      <c r="T101" s="38">
        <v>0.97</v>
      </c>
      <c r="U101" s="38">
        <v>1.49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</row>
    <row r="102" spans="2:26" s="1" customFormat="1" ht="15" customHeight="1" x14ac:dyDescent="0.25">
      <c r="B102" s="23">
        <v>5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0.12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0.33</v>
      </c>
      <c r="P102" s="38">
        <v>0</v>
      </c>
      <c r="Q102" s="38">
        <v>0</v>
      </c>
      <c r="R102" s="38">
        <v>0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</row>
    <row r="103" spans="2:26" s="1" customFormat="1" x14ac:dyDescent="0.25">
      <c r="B103" s="23">
        <v>6</v>
      </c>
      <c r="C103" s="38">
        <v>0</v>
      </c>
      <c r="D103" s="38">
        <v>0</v>
      </c>
      <c r="E103" s="38">
        <v>0</v>
      </c>
      <c r="F103" s="38">
        <v>0</v>
      </c>
      <c r="G103" s="38">
        <v>0.27</v>
      </c>
      <c r="H103" s="38">
        <v>0.77</v>
      </c>
      <c r="I103" s="38">
        <v>1.39</v>
      </c>
      <c r="J103" s="38">
        <v>1.57</v>
      </c>
      <c r="K103" s="38">
        <v>2.25</v>
      </c>
      <c r="L103" s="38">
        <v>1.94</v>
      </c>
      <c r="M103" s="38">
        <v>2.21</v>
      </c>
      <c r="N103" s="38">
        <v>3.02</v>
      </c>
      <c r="O103" s="38">
        <v>1.55</v>
      </c>
      <c r="P103" s="38">
        <v>0.77</v>
      </c>
      <c r="Q103" s="38">
        <v>1.94</v>
      </c>
      <c r="R103" s="38">
        <v>0.52</v>
      </c>
      <c r="S103" s="38">
        <v>0.32</v>
      </c>
      <c r="T103" s="38">
        <v>0.49</v>
      </c>
      <c r="U103" s="38">
        <v>0</v>
      </c>
      <c r="V103" s="38">
        <v>0.18</v>
      </c>
      <c r="W103" s="38">
        <v>0.41</v>
      </c>
      <c r="X103" s="38">
        <v>0.11</v>
      </c>
      <c r="Y103" s="38">
        <v>0</v>
      </c>
      <c r="Z103" s="38">
        <v>0</v>
      </c>
    </row>
    <row r="104" spans="2:26" s="1" customFormat="1" x14ac:dyDescent="0.25">
      <c r="B104" s="23">
        <v>7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1</v>
      </c>
      <c r="I104" s="38">
        <v>2</v>
      </c>
      <c r="J104" s="38">
        <v>2.64</v>
      </c>
      <c r="K104" s="38">
        <v>2.42</v>
      </c>
      <c r="L104" s="38">
        <v>1.35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38">
        <v>0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</row>
    <row r="105" spans="2:26" s="1" customFormat="1" x14ac:dyDescent="0.25">
      <c r="B105" s="23">
        <v>8</v>
      </c>
      <c r="C105" s="38"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</row>
    <row r="106" spans="2:26" s="1" customFormat="1" x14ac:dyDescent="0.25">
      <c r="B106" s="23">
        <v>9</v>
      </c>
      <c r="C106" s="38">
        <v>0</v>
      </c>
      <c r="D106" s="38">
        <v>0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0.26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38"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</row>
    <row r="107" spans="2:26" s="1" customFormat="1" x14ac:dyDescent="0.25">
      <c r="B107" s="23">
        <v>10</v>
      </c>
      <c r="C107" s="38">
        <v>0</v>
      </c>
      <c r="D107" s="38">
        <v>0</v>
      </c>
      <c r="E107" s="38">
        <v>0</v>
      </c>
      <c r="F107" s="38">
        <v>0</v>
      </c>
      <c r="G107" s="38">
        <v>0.27</v>
      </c>
      <c r="H107" s="38">
        <v>0</v>
      </c>
      <c r="I107" s="38">
        <v>0</v>
      </c>
      <c r="J107" s="38">
        <v>0</v>
      </c>
      <c r="K107" s="38">
        <v>2.1</v>
      </c>
      <c r="L107" s="38">
        <v>3.04</v>
      </c>
      <c r="M107" s="38">
        <v>2.9</v>
      </c>
      <c r="N107" s="38">
        <v>1.72</v>
      </c>
      <c r="O107" s="38">
        <v>1.66</v>
      </c>
      <c r="P107" s="38">
        <v>1.47</v>
      </c>
      <c r="Q107" s="38">
        <v>0</v>
      </c>
      <c r="R107" s="38">
        <v>0</v>
      </c>
      <c r="S107" s="38">
        <v>0</v>
      </c>
      <c r="T107" s="38">
        <v>0</v>
      </c>
      <c r="U107" s="38">
        <v>0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</row>
    <row r="108" spans="2:26" s="1" customFormat="1" x14ac:dyDescent="0.25">
      <c r="B108" s="23">
        <v>11</v>
      </c>
      <c r="C108" s="38">
        <v>0</v>
      </c>
      <c r="D108" s="38">
        <v>0</v>
      </c>
      <c r="E108" s="38">
        <v>0</v>
      </c>
      <c r="F108" s="38">
        <v>0</v>
      </c>
      <c r="G108" s="38">
        <v>0.6</v>
      </c>
      <c r="H108" s="38">
        <v>0.14000000000000001</v>
      </c>
      <c r="I108" s="38">
        <v>0</v>
      </c>
      <c r="J108" s="38">
        <v>0.03</v>
      </c>
      <c r="K108" s="38">
        <v>1.3</v>
      </c>
      <c r="L108" s="38">
        <v>1.57</v>
      </c>
      <c r="M108" s="38">
        <v>1</v>
      </c>
      <c r="N108" s="38">
        <v>0.35</v>
      </c>
      <c r="O108" s="38">
        <v>1.48</v>
      </c>
      <c r="P108" s="38">
        <v>1.2</v>
      </c>
      <c r="Q108" s="38">
        <v>0</v>
      </c>
      <c r="R108" s="38">
        <v>0</v>
      </c>
      <c r="S108" s="38">
        <v>0</v>
      </c>
      <c r="T108" s="38">
        <v>0</v>
      </c>
      <c r="U108" s="38">
        <v>0</v>
      </c>
      <c r="V108" s="38">
        <v>0.06</v>
      </c>
      <c r="W108" s="38">
        <v>0</v>
      </c>
      <c r="X108" s="38">
        <v>0</v>
      </c>
      <c r="Y108" s="38">
        <v>0.28999999999999998</v>
      </c>
      <c r="Z108" s="38">
        <v>0</v>
      </c>
    </row>
    <row r="109" spans="2:26" s="1" customFormat="1" x14ac:dyDescent="0.25">
      <c r="B109" s="23">
        <v>12</v>
      </c>
      <c r="C109" s="38">
        <v>0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  <c r="O109" s="38">
        <v>0.06</v>
      </c>
      <c r="P109" s="38">
        <v>0.22</v>
      </c>
      <c r="Q109" s="38">
        <v>0</v>
      </c>
      <c r="R109" s="38">
        <v>0</v>
      </c>
      <c r="S109" s="38">
        <v>0</v>
      </c>
      <c r="T109" s="38">
        <v>0</v>
      </c>
      <c r="U109" s="38">
        <v>0</v>
      </c>
      <c r="V109" s="38">
        <v>0</v>
      </c>
      <c r="W109" s="38">
        <v>0.01</v>
      </c>
      <c r="X109" s="38">
        <v>0.06</v>
      </c>
      <c r="Y109" s="38">
        <v>0</v>
      </c>
      <c r="Z109" s="38">
        <v>0</v>
      </c>
    </row>
    <row r="110" spans="2:26" s="1" customFormat="1" x14ac:dyDescent="0.25">
      <c r="B110" s="23">
        <v>13</v>
      </c>
      <c r="C110" s="38">
        <v>0</v>
      </c>
      <c r="D110" s="38">
        <v>0</v>
      </c>
      <c r="E110" s="38">
        <v>0</v>
      </c>
      <c r="F110" s="38">
        <v>0</v>
      </c>
      <c r="G110" s="38">
        <v>0</v>
      </c>
      <c r="H110" s="38">
        <v>0</v>
      </c>
      <c r="I110" s="38">
        <v>0</v>
      </c>
      <c r="J110" s="38">
        <v>0</v>
      </c>
      <c r="K110" s="38">
        <v>0.1</v>
      </c>
      <c r="L110" s="38">
        <v>0.85</v>
      </c>
      <c r="M110" s="38">
        <v>0</v>
      </c>
      <c r="N110" s="38">
        <v>0</v>
      </c>
      <c r="O110" s="38">
        <v>0</v>
      </c>
      <c r="P110" s="38">
        <v>0</v>
      </c>
      <c r="Q110" s="38">
        <v>0</v>
      </c>
      <c r="R110" s="38">
        <v>0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</row>
    <row r="111" spans="2:26" s="1" customFormat="1" x14ac:dyDescent="0.25">
      <c r="B111" s="23">
        <v>14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8">
        <v>0.18</v>
      </c>
      <c r="J111" s="38">
        <v>0</v>
      </c>
      <c r="K111" s="38">
        <v>0.16</v>
      </c>
      <c r="L111" s="38">
        <v>0.17</v>
      </c>
      <c r="M111" s="38">
        <v>0</v>
      </c>
      <c r="N111" s="38">
        <v>0</v>
      </c>
      <c r="O111" s="38">
        <v>0</v>
      </c>
      <c r="P111" s="38">
        <v>0</v>
      </c>
      <c r="Q111" s="38">
        <v>0</v>
      </c>
      <c r="R111" s="38">
        <v>0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</row>
    <row r="112" spans="2:26" s="1" customFormat="1" x14ac:dyDescent="0.25">
      <c r="B112" s="23">
        <v>15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0.55000000000000004</v>
      </c>
      <c r="J112" s="38">
        <v>0.94</v>
      </c>
      <c r="K112" s="38">
        <v>1.2</v>
      </c>
      <c r="L112" s="38">
        <v>0.47</v>
      </c>
      <c r="M112" s="38">
        <v>0</v>
      </c>
      <c r="N112" s="38">
        <v>0</v>
      </c>
      <c r="O112" s="38">
        <v>0</v>
      </c>
      <c r="P112" s="38">
        <v>0</v>
      </c>
      <c r="Q112" s="38">
        <v>0</v>
      </c>
      <c r="R112" s="38">
        <v>0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</row>
    <row r="113" spans="2:26" s="1" customFormat="1" x14ac:dyDescent="0.25">
      <c r="B113" s="23">
        <v>16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0.39</v>
      </c>
      <c r="L113" s="38">
        <v>0.17</v>
      </c>
      <c r="M113" s="38">
        <v>0.18</v>
      </c>
      <c r="N113" s="38">
        <v>0</v>
      </c>
      <c r="O113" s="38">
        <v>0</v>
      </c>
      <c r="P113" s="38">
        <v>0</v>
      </c>
      <c r="Q113" s="38">
        <v>0</v>
      </c>
      <c r="R113" s="38">
        <v>0</v>
      </c>
      <c r="S113" s="38">
        <v>0</v>
      </c>
      <c r="T113" s="38">
        <v>0</v>
      </c>
      <c r="U113" s="38">
        <v>0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</row>
    <row r="114" spans="2:26" s="1" customFormat="1" x14ac:dyDescent="0.25">
      <c r="B114" s="23">
        <v>17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0.76</v>
      </c>
      <c r="L114" s="38">
        <v>0.51</v>
      </c>
      <c r="M114" s="38">
        <v>0.18</v>
      </c>
      <c r="N114" s="38">
        <v>0</v>
      </c>
      <c r="O114" s="38">
        <v>0</v>
      </c>
      <c r="P114" s="38">
        <v>0</v>
      </c>
      <c r="Q114" s="38">
        <v>0</v>
      </c>
      <c r="R114" s="38">
        <v>0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</row>
    <row r="115" spans="2:26" s="1" customFormat="1" x14ac:dyDescent="0.25">
      <c r="B115" s="23">
        <v>18</v>
      </c>
      <c r="C115" s="38">
        <v>0</v>
      </c>
      <c r="D115" s="38">
        <v>0</v>
      </c>
      <c r="E115" s="38">
        <v>0</v>
      </c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8">
        <v>0.45</v>
      </c>
      <c r="O115" s="38">
        <v>1.1200000000000001</v>
      </c>
      <c r="P115" s="38">
        <v>0</v>
      </c>
      <c r="Q115" s="38">
        <v>0</v>
      </c>
      <c r="R115" s="38">
        <v>0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</row>
    <row r="116" spans="2:26" s="1" customFormat="1" x14ac:dyDescent="0.25">
      <c r="B116" s="23">
        <v>19</v>
      </c>
      <c r="C116" s="38">
        <v>0</v>
      </c>
      <c r="D116" s="38">
        <v>0</v>
      </c>
      <c r="E116" s="38">
        <v>0</v>
      </c>
      <c r="F116" s="38">
        <v>0</v>
      </c>
      <c r="G116" s="38">
        <v>0</v>
      </c>
      <c r="H116" s="38">
        <v>0</v>
      </c>
      <c r="I116" s="38">
        <v>0</v>
      </c>
      <c r="J116" s="38">
        <v>0</v>
      </c>
      <c r="K116" s="38">
        <v>0.02</v>
      </c>
      <c r="L116" s="38">
        <v>0</v>
      </c>
      <c r="M116" s="38">
        <v>0</v>
      </c>
      <c r="N116" s="38">
        <v>0</v>
      </c>
      <c r="O116" s="38">
        <v>0</v>
      </c>
      <c r="P116" s="38">
        <v>0</v>
      </c>
      <c r="Q116" s="38">
        <v>0</v>
      </c>
      <c r="R116" s="38">
        <v>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</row>
    <row r="117" spans="2:26" s="1" customFormat="1" x14ac:dyDescent="0.25">
      <c r="B117" s="23">
        <v>20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8">
        <v>0</v>
      </c>
      <c r="P117" s="38">
        <v>0</v>
      </c>
      <c r="Q117" s="38">
        <v>0</v>
      </c>
      <c r="R117" s="38">
        <v>0</v>
      </c>
      <c r="S117" s="38">
        <v>0</v>
      </c>
      <c r="T117" s="38">
        <v>0</v>
      </c>
      <c r="U117" s="38">
        <v>0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</row>
    <row r="118" spans="2:26" s="1" customFormat="1" x14ac:dyDescent="0.25">
      <c r="B118" s="23">
        <v>21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8">
        <v>0</v>
      </c>
      <c r="J118" s="38">
        <v>0</v>
      </c>
      <c r="K118" s="38">
        <v>0</v>
      </c>
      <c r="L118" s="38">
        <v>0.4</v>
      </c>
      <c r="M118" s="38">
        <v>0</v>
      </c>
      <c r="N118" s="38">
        <v>0</v>
      </c>
      <c r="O118" s="38">
        <v>0</v>
      </c>
      <c r="P118" s="38">
        <v>0</v>
      </c>
      <c r="Q118" s="38">
        <v>0</v>
      </c>
      <c r="R118" s="38">
        <v>0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</row>
    <row r="119" spans="2:26" s="1" customFormat="1" x14ac:dyDescent="0.25">
      <c r="B119" s="23">
        <v>22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0</v>
      </c>
      <c r="J119" s="38">
        <v>0</v>
      </c>
      <c r="K119" s="38">
        <v>0</v>
      </c>
      <c r="L119" s="38">
        <v>0</v>
      </c>
      <c r="M119" s="38">
        <v>0</v>
      </c>
      <c r="N119" s="38">
        <v>0</v>
      </c>
      <c r="O119" s="38">
        <v>0</v>
      </c>
      <c r="P119" s="38">
        <v>0</v>
      </c>
      <c r="Q119" s="38">
        <v>0</v>
      </c>
      <c r="R119" s="38">
        <v>0</v>
      </c>
      <c r="S119" s="38">
        <v>0</v>
      </c>
      <c r="T119" s="38">
        <v>0</v>
      </c>
      <c r="U119" s="38">
        <v>0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</row>
    <row r="120" spans="2:26" s="1" customFormat="1" x14ac:dyDescent="0.25">
      <c r="B120" s="23">
        <v>23</v>
      </c>
      <c r="C120" s="38">
        <v>0</v>
      </c>
      <c r="D120" s="38">
        <v>0</v>
      </c>
      <c r="E120" s="38">
        <v>0</v>
      </c>
      <c r="F120" s="38">
        <v>0</v>
      </c>
      <c r="G120" s="38">
        <v>0</v>
      </c>
      <c r="H120" s="38">
        <v>0</v>
      </c>
      <c r="I120" s="38">
        <v>0</v>
      </c>
      <c r="J120" s="38">
        <v>0</v>
      </c>
      <c r="K120" s="38">
        <v>0</v>
      </c>
      <c r="L120" s="38">
        <v>0</v>
      </c>
      <c r="M120" s="38">
        <v>0</v>
      </c>
      <c r="N120" s="38">
        <v>0</v>
      </c>
      <c r="O120" s="38">
        <v>0</v>
      </c>
      <c r="P120" s="38">
        <v>0</v>
      </c>
      <c r="Q120" s="38">
        <v>0</v>
      </c>
      <c r="R120" s="38">
        <v>0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</row>
    <row r="121" spans="2:26" s="1" customFormat="1" x14ac:dyDescent="0.25">
      <c r="B121" s="23">
        <v>24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38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</row>
    <row r="122" spans="2:26" s="1" customFormat="1" x14ac:dyDescent="0.25">
      <c r="B122" s="23">
        <v>25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0.38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</row>
    <row r="123" spans="2:26" s="1" customFormat="1" x14ac:dyDescent="0.25">
      <c r="B123" s="23">
        <v>26</v>
      </c>
      <c r="C123" s="38">
        <v>0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8">
        <v>0</v>
      </c>
      <c r="P123" s="38">
        <v>0</v>
      </c>
      <c r="Q123" s="38">
        <v>0</v>
      </c>
      <c r="R123" s="38">
        <v>0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</row>
    <row r="124" spans="2:26" s="1" customFormat="1" x14ac:dyDescent="0.25">
      <c r="B124" s="23">
        <v>27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  <c r="O124" s="38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</row>
    <row r="125" spans="2:26" s="1" customFormat="1" x14ac:dyDescent="0.25">
      <c r="B125" s="23">
        <v>28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  <c r="O125" s="38">
        <v>0</v>
      </c>
      <c r="P125" s="38">
        <v>0</v>
      </c>
      <c r="Q125" s="38">
        <v>0</v>
      </c>
      <c r="R125" s="38">
        <v>0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</row>
    <row r="126" spans="2:26" s="1" customFormat="1" x14ac:dyDescent="0.25">
      <c r="B126" s="23">
        <v>29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8">
        <v>0</v>
      </c>
      <c r="P126" s="38">
        <v>0</v>
      </c>
      <c r="Q126" s="38">
        <v>0</v>
      </c>
      <c r="R126" s="38">
        <v>0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</row>
    <row r="127" spans="2:26" s="1" customFormat="1" ht="15.75" customHeight="1" x14ac:dyDescent="0.25">
      <c r="B127" s="23">
        <v>30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8">
        <v>0</v>
      </c>
      <c r="Q127" s="38">
        <v>0</v>
      </c>
      <c r="R127" s="38">
        <v>0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</row>
    <row r="128" spans="2:26" s="1" customFormat="1" ht="15.75" customHeight="1" x14ac:dyDescent="0.25">
      <c r="B128" s="23">
        <v>31</v>
      </c>
      <c r="C128" s="38">
        <v>0</v>
      </c>
      <c r="D128" s="38">
        <v>0</v>
      </c>
      <c r="E128" s="38">
        <v>0</v>
      </c>
      <c r="F128" s="38">
        <v>0</v>
      </c>
      <c r="G128" s="38">
        <v>0.01</v>
      </c>
      <c r="H128" s="38">
        <v>0.03</v>
      </c>
      <c r="I128" s="38">
        <v>7.0000000000000007E-2</v>
      </c>
      <c r="J128" s="38">
        <v>0.08</v>
      </c>
      <c r="K128" s="38">
        <v>0.03</v>
      </c>
      <c r="L128" s="38">
        <v>0.08</v>
      </c>
      <c r="M128" s="38">
        <v>0</v>
      </c>
      <c r="N128" s="38">
        <v>0</v>
      </c>
      <c r="O128" s="38">
        <v>0</v>
      </c>
      <c r="P128" s="38">
        <v>0</v>
      </c>
      <c r="Q128" s="38">
        <v>0</v>
      </c>
      <c r="R128" s="38">
        <v>0</v>
      </c>
      <c r="S128" s="38">
        <v>0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</row>
    <row r="129" spans="2:26" s="1" customFormat="1" x14ac:dyDescent="0.25"/>
    <row r="130" spans="2:26" s="1" customFormat="1" ht="15" customHeight="1" x14ac:dyDescent="0.25">
      <c r="B130" s="59" t="s">
        <v>15</v>
      </c>
      <c r="C130" s="62" t="s">
        <v>22</v>
      </c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4"/>
    </row>
    <row r="131" spans="2:26" s="1" customFormat="1" x14ac:dyDescent="0.25">
      <c r="B131" s="87"/>
      <c r="C131" s="16">
        <v>0</v>
      </c>
      <c r="D131" s="16">
        <v>4.1666666666666664E-2</v>
      </c>
      <c r="E131" s="16">
        <v>8.3333333333333329E-2</v>
      </c>
      <c r="F131" s="16">
        <v>0.125</v>
      </c>
      <c r="G131" s="16">
        <v>0.16666666666666666</v>
      </c>
      <c r="H131" s="16">
        <v>0.20833333333333334</v>
      </c>
      <c r="I131" s="16">
        <v>0.25</v>
      </c>
      <c r="J131" s="16">
        <v>0.29166666666666669</v>
      </c>
      <c r="K131" s="16">
        <v>0.33333333333333331</v>
      </c>
      <c r="L131" s="16">
        <v>0.375</v>
      </c>
      <c r="M131" s="16">
        <v>0.41666666666666669</v>
      </c>
      <c r="N131" s="16">
        <v>0.45833333333333331</v>
      </c>
      <c r="O131" s="16">
        <v>0.5</v>
      </c>
      <c r="P131" s="16">
        <v>0.54166666666666663</v>
      </c>
      <c r="Q131" s="16">
        <v>0.58333333333333337</v>
      </c>
      <c r="R131" s="16">
        <v>0.625</v>
      </c>
      <c r="S131" s="16">
        <v>0.66666666666666663</v>
      </c>
      <c r="T131" s="16">
        <v>0.70833333333333337</v>
      </c>
      <c r="U131" s="16">
        <v>0.75</v>
      </c>
      <c r="V131" s="16">
        <v>0.79166666666666663</v>
      </c>
      <c r="W131" s="16">
        <v>0.83333333333333337</v>
      </c>
      <c r="X131" s="16">
        <v>0.875</v>
      </c>
      <c r="Y131" s="16">
        <v>0.91666666666666663</v>
      </c>
      <c r="Z131" s="16">
        <v>0.95833333333333337</v>
      </c>
    </row>
    <row r="132" spans="2:26" s="1" customFormat="1" x14ac:dyDescent="0.25">
      <c r="B132" s="87"/>
      <c r="C132" s="34" t="s">
        <v>16</v>
      </c>
      <c r="D132" s="34" t="s">
        <v>16</v>
      </c>
      <c r="E132" s="34" t="s">
        <v>16</v>
      </c>
      <c r="F132" s="34" t="s">
        <v>16</v>
      </c>
      <c r="G132" s="34" t="s">
        <v>16</v>
      </c>
      <c r="H132" s="34" t="s">
        <v>16</v>
      </c>
      <c r="I132" s="34" t="s">
        <v>16</v>
      </c>
      <c r="J132" s="34" t="s">
        <v>16</v>
      </c>
      <c r="K132" s="34" t="s">
        <v>16</v>
      </c>
      <c r="L132" s="34" t="s">
        <v>16</v>
      </c>
      <c r="M132" s="34" t="s">
        <v>16</v>
      </c>
      <c r="N132" s="34" t="s">
        <v>16</v>
      </c>
      <c r="O132" s="34" t="s">
        <v>16</v>
      </c>
      <c r="P132" s="34" t="s">
        <v>16</v>
      </c>
      <c r="Q132" s="34" t="s">
        <v>16</v>
      </c>
      <c r="R132" s="34" t="s">
        <v>16</v>
      </c>
      <c r="S132" s="34" t="s">
        <v>16</v>
      </c>
      <c r="T132" s="34" t="s">
        <v>16</v>
      </c>
      <c r="U132" s="34" t="s">
        <v>16</v>
      </c>
      <c r="V132" s="34" t="s">
        <v>16</v>
      </c>
      <c r="W132" s="34" t="s">
        <v>16</v>
      </c>
      <c r="X132" s="34" t="s">
        <v>16</v>
      </c>
      <c r="Y132" s="34" t="s">
        <v>16</v>
      </c>
      <c r="Z132" s="34" t="s">
        <v>17</v>
      </c>
    </row>
    <row r="133" spans="2:26" s="1" customFormat="1" x14ac:dyDescent="0.25">
      <c r="B133" s="88"/>
      <c r="C133" s="18">
        <v>4.1666666666666664E-2</v>
      </c>
      <c r="D133" s="18">
        <v>8.3333333333333329E-2</v>
      </c>
      <c r="E133" s="18">
        <v>0.125</v>
      </c>
      <c r="F133" s="18">
        <v>0.16666666666666666</v>
      </c>
      <c r="G133" s="18">
        <v>0.20833333333333334</v>
      </c>
      <c r="H133" s="18">
        <v>0.25</v>
      </c>
      <c r="I133" s="18">
        <v>0.29166666666666669</v>
      </c>
      <c r="J133" s="18">
        <v>0.33333333333333331</v>
      </c>
      <c r="K133" s="18">
        <v>0.375</v>
      </c>
      <c r="L133" s="18">
        <v>0.41666666666666669</v>
      </c>
      <c r="M133" s="18">
        <v>0.45833333333333331</v>
      </c>
      <c r="N133" s="18">
        <v>0.5</v>
      </c>
      <c r="O133" s="18">
        <v>0.54166666666666663</v>
      </c>
      <c r="P133" s="18">
        <v>0.58333333333333337</v>
      </c>
      <c r="Q133" s="18">
        <v>0.625</v>
      </c>
      <c r="R133" s="18">
        <v>0.66666666666666663</v>
      </c>
      <c r="S133" s="18">
        <v>0.70833333333333337</v>
      </c>
      <c r="T133" s="18">
        <v>0.75</v>
      </c>
      <c r="U133" s="18">
        <v>0.79166666666666663</v>
      </c>
      <c r="V133" s="18">
        <v>0.83333333333333337</v>
      </c>
      <c r="W133" s="18">
        <v>0.875</v>
      </c>
      <c r="X133" s="18">
        <v>0.91666666666666663</v>
      </c>
      <c r="Y133" s="18">
        <v>0.95833333333333337</v>
      </c>
      <c r="Z133" s="18">
        <v>0</v>
      </c>
    </row>
    <row r="134" spans="2:26" s="1" customFormat="1" x14ac:dyDescent="0.25">
      <c r="B134" s="23">
        <v>1</v>
      </c>
      <c r="C134" s="24">
        <f t="array" ref="C134:Z164">ROUND(TRANSPOSE('[1]V-ЦК_2'!B60:AF83*'[1]V-ЦК_2'!$C$93),2)</f>
        <v>11.91</v>
      </c>
      <c r="D134" s="24">
        <v>20.36</v>
      </c>
      <c r="E134" s="24">
        <v>16.87</v>
      </c>
      <c r="F134" s="24">
        <v>18.2</v>
      </c>
      <c r="G134" s="24">
        <v>3.02</v>
      </c>
      <c r="H134" s="24">
        <v>3.74</v>
      </c>
      <c r="I134" s="24">
        <v>3.45</v>
      </c>
      <c r="J134" s="24">
        <v>3.02</v>
      </c>
      <c r="K134" s="24">
        <v>1.84</v>
      </c>
      <c r="L134" s="24">
        <v>0.94</v>
      </c>
      <c r="M134" s="24">
        <v>0</v>
      </c>
      <c r="N134" s="24">
        <v>0.19</v>
      </c>
      <c r="O134" s="24">
        <v>0</v>
      </c>
      <c r="P134" s="24">
        <v>1.0900000000000001</v>
      </c>
      <c r="Q134" s="24">
        <v>2.81</v>
      </c>
      <c r="R134" s="24">
        <v>5.56</v>
      </c>
      <c r="S134" s="24">
        <v>5.21</v>
      </c>
      <c r="T134" s="24">
        <v>5.4</v>
      </c>
      <c r="U134" s="24">
        <v>4.57</v>
      </c>
      <c r="V134" s="24">
        <v>5.98</v>
      </c>
      <c r="W134" s="24">
        <v>7.24</v>
      </c>
      <c r="X134" s="24">
        <v>6.05</v>
      </c>
      <c r="Y134" s="24">
        <v>6.34</v>
      </c>
      <c r="Z134" s="24">
        <v>9.9</v>
      </c>
    </row>
    <row r="135" spans="2:26" s="1" customFormat="1" x14ac:dyDescent="0.25">
      <c r="B135" s="23">
        <v>2</v>
      </c>
      <c r="C135" s="24">
        <v>13.76</v>
      </c>
      <c r="D135" s="24">
        <v>11.97</v>
      </c>
      <c r="E135" s="24">
        <v>17.260000000000002</v>
      </c>
      <c r="F135" s="24">
        <v>15.2</v>
      </c>
      <c r="G135" s="24">
        <v>3.2</v>
      </c>
      <c r="H135" s="24">
        <v>6.92</v>
      </c>
      <c r="I135" s="24">
        <v>3.81</v>
      </c>
      <c r="J135" s="24">
        <v>2.96</v>
      </c>
      <c r="K135" s="24">
        <v>0</v>
      </c>
      <c r="L135" s="24">
        <v>0</v>
      </c>
      <c r="M135" s="24">
        <v>0</v>
      </c>
      <c r="N135" s="24">
        <v>0.01</v>
      </c>
      <c r="O135" s="24">
        <v>3.24</v>
      </c>
      <c r="P135" s="24">
        <v>1.23</v>
      </c>
      <c r="Q135" s="24">
        <v>1.47</v>
      </c>
      <c r="R135" s="24">
        <v>4.91</v>
      </c>
      <c r="S135" s="24">
        <v>4</v>
      </c>
      <c r="T135" s="24">
        <v>3.64</v>
      </c>
      <c r="U135" s="24">
        <v>2.67</v>
      </c>
      <c r="V135" s="24">
        <v>2.97</v>
      </c>
      <c r="W135" s="24">
        <v>3.97</v>
      </c>
      <c r="X135" s="24">
        <v>4.9000000000000004</v>
      </c>
      <c r="Y135" s="24">
        <v>3.76</v>
      </c>
      <c r="Z135" s="24">
        <v>4.76</v>
      </c>
    </row>
    <row r="136" spans="2:26" s="1" customFormat="1" x14ac:dyDescent="0.25">
      <c r="B136" s="23">
        <v>3</v>
      </c>
      <c r="C136" s="24">
        <v>5.54</v>
      </c>
      <c r="D136" s="24">
        <v>10.61</v>
      </c>
      <c r="E136" s="24">
        <v>19.96</v>
      </c>
      <c r="F136" s="24">
        <v>18.45</v>
      </c>
      <c r="G136" s="24">
        <v>3.84</v>
      </c>
      <c r="H136" s="24">
        <v>3.06</v>
      </c>
      <c r="I136" s="24">
        <v>2.38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0.02</v>
      </c>
      <c r="Q136" s="24">
        <v>0.97</v>
      </c>
      <c r="R136" s="24">
        <v>2.58</v>
      </c>
      <c r="S136" s="24">
        <v>2.37</v>
      </c>
      <c r="T136" s="24">
        <v>2.76</v>
      </c>
      <c r="U136" s="24">
        <v>1.92</v>
      </c>
      <c r="V136" s="24">
        <v>2.0299999999999998</v>
      </c>
      <c r="W136" s="24">
        <v>2.38</v>
      </c>
      <c r="X136" s="24">
        <v>4.1399999999999997</v>
      </c>
      <c r="Y136" s="24">
        <v>6.01</v>
      </c>
      <c r="Z136" s="24">
        <v>5.14</v>
      </c>
    </row>
    <row r="137" spans="2:26" s="1" customFormat="1" x14ac:dyDescent="0.25">
      <c r="B137" s="23">
        <v>4</v>
      </c>
      <c r="C137" s="24">
        <v>2.71</v>
      </c>
      <c r="D137" s="24">
        <v>2.0499999999999998</v>
      </c>
      <c r="E137" s="24">
        <v>2.69</v>
      </c>
      <c r="F137" s="24">
        <v>4.24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0.01</v>
      </c>
      <c r="N137" s="24">
        <v>1.17</v>
      </c>
      <c r="O137" s="24">
        <v>0.28999999999999998</v>
      </c>
      <c r="P137" s="24">
        <v>0.84</v>
      </c>
      <c r="Q137" s="24">
        <v>1.33</v>
      </c>
      <c r="R137" s="24">
        <v>0.91</v>
      </c>
      <c r="S137" s="24">
        <v>0.1</v>
      </c>
      <c r="T137" s="24">
        <v>0</v>
      </c>
      <c r="U137" s="24">
        <v>0</v>
      </c>
      <c r="V137" s="24">
        <v>0.18</v>
      </c>
      <c r="W137" s="24">
        <v>2.4</v>
      </c>
      <c r="X137" s="24">
        <v>2.4300000000000002</v>
      </c>
      <c r="Y137" s="24">
        <v>0.5</v>
      </c>
      <c r="Z137" s="24">
        <v>3.32</v>
      </c>
    </row>
    <row r="138" spans="2:26" s="1" customFormat="1" ht="15" customHeight="1" x14ac:dyDescent="0.25">
      <c r="B138" s="23">
        <v>5</v>
      </c>
      <c r="C138" s="24">
        <v>2.16</v>
      </c>
      <c r="D138" s="24">
        <v>3.13</v>
      </c>
      <c r="E138" s="24">
        <v>9.48</v>
      </c>
      <c r="F138" s="24">
        <v>19.84</v>
      </c>
      <c r="G138" s="24">
        <v>1.62</v>
      </c>
      <c r="H138" s="24">
        <v>0.02</v>
      </c>
      <c r="I138" s="24">
        <v>0.44</v>
      </c>
      <c r="J138" s="24">
        <v>0.62</v>
      </c>
      <c r="K138" s="24">
        <v>0.63</v>
      </c>
      <c r="L138" s="24">
        <v>0.36</v>
      </c>
      <c r="M138" s="24">
        <v>1.32</v>
      </c>
      <c r="N138" s="24">
        <v>0.47</v>
      </c>
      <c r="O138" s="24">
        <v>0</v>
      </c>
      <c r="P138" s="24">
        <v>0.13</v>
      </c>
      <c r="Q138" s="24">
        <v>2.0499999999999998</v>
      </c>
      <c r="R138" s="24">
        <v>1.88</v>
      </c>
      <c r="S138" s="24">
        <v>2.56</v>
      </c>
      <c r="T138" s="24">
        <v>2.63</v>
      </c>
      <c r="U138" s="24">
        <v>2.4700000000000002</v>
      </c>
      <c r="V138" s="24">
        <v>2.85</v>
      </c>
      <c r="W138" s="24">
        <v>3.33</v>
      </c>
      <c r="X138" s="24">
        <v>2.97</v>
      </c>
      <c r="Y138" s="24">
        <v>3.22</v>
      </c>
      <c r="Z138" s="24">
        <v>3.38</v>
      </c>
    </row>
    <row r="139" spans="2:26" s="1" customFormat="1" x14ac:dyDescent="0.25">
      <c r="B139" s="23">
        <v>6</v>
      </c>
      <c r="C139" s="24">
        <v>2.15</v>
      </c>
      <c r="D139" s="24">
        <v>4.37</v>
      </c>
      <c r="E139" s="24">
        <v>8.74</v>
      </c>
      <c r="F139" s="24">
        <v>31.02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4">
        <v>0</v>
      </c>
      <c r="R139" s="24">
        <v>0.04</v>
      </c>
      <c r="S139" s="24">
        <v>0</v>
      </c>
      <c r="T139" s="24">
        <v>0</v>
      </c>
      <c r="U139" s="24">
        <v>1.1000000000000001</v>
      </c>
      <c r="V139" s="24">
        <v>0</v>
      </c>
      <c r="W139" s="24">
        <v>0.05</v>
      </c>
      <c r="X139" s="24">
        <v>0.1</v>
      </c>
      <c r="Y139" s="24">
        <v>0.47</v>
      </c>
      <c r="Z139" s="24">
        <v>3.72</v>
      </c>
    </row>
    <row r="140" spans="2:26" s="1" customFormat="1" x14ac:dyDescent="0.25">
      <c r="B140" s="23">
        <v>7</v>
      </c>
      <c r="C140" s="24">
        <v>3.97</v>
      </c>
      <c r="D140" s="24">
        <v>3.63</v>
      </c>
      <c r="E140" s="24">
        <v>5.65</v>
      </c>
      <c r="F140" s="24">
        <v>10.76</v>
      </c>
      <c r="G140" s="24">
        <v>0.51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0.53</v>
      </c>
      <c r="N140" s="24">
        <v>2.69</v>
      </c>
      <c r="O140" s="24">
        <v>2.44</v>
      </c>
      <c r="P140" s="24">
        <v>1.49</v>
      </c>
      <c r="Q140" s="24">
        <v>3.1</v>
      </c>
      <c r="R140" s="24">
        <v>3.77</v>
      </c>
      <c r="S140" s="24">
        <v>3.76</v>
      </c>
      <c r="T140" s="24">
        <v>4.45</v>
      </c>
      <c r="U140" s="24">
        <v>4.5</v>
      </c>
      <c r="V140" s="24">
        <v>4.6100000000000003</v>
      </c>
      <c r="W140" s="24">
        <v>13.37</v>
      </c>
      <c r="X140" s="24">
        <v>12.33</v>
      </c>
      <c r="Y140" s="24">
        <v>11.36</v>
      </c>
      <c r="Z140" s="24">
        <v>6</v>
      </c>
    </row>
    <row r="141" spans="2:26" s="1" customFormat="1" x14ac:dyDescent="0.25">
      <c r="B141" s="23">
        <v>8</v>
      </c>
      <c r="C141" s="24">
        <v>3.7</v>
      </c>
      <c r="D141" s="24">
        <v>2.76</v>
      </c>
      <c r="E141" s="24">
        <v>10.19</v>
      </c>
      <c r="F141" s="24">
        <v>29.92</v>
      </c>
      <c r="G141" s="24">
        <v>0.52</v>
      </c>
      <c r="H141" s="24">
        <v>2.14</v>
      </c>
      <c r="I141" s="24">
        <v>1.74</v>
      </c>
      <c r="J141" s="24">
        <v>1.24</v>
      </c>
      <c r="K141" s="24">
        <v>0.56999999999999995</v>
      </c>
      <c r="L141" s="24">
        <v>0.92</v>
      </c>
      <c r="M141" s="24">
        <v>1.66</v>
      </c>
      <c r="N141" s="24">
        <v>1.5</v>
      </c>
      <c r="O141" s="24">
        <v>7.13</v>
      </c>
      <c r="P141" s="24">
        <v>7.11</v>
      </c>
      <c r="Q141" s="24">
        <v>7.01</v>
      </c>
      <c r="R141" s="24">
        <v>6.83</v>
      </c>
      <c r="S141" s="24">
        <v>5.88</v>
      </c>
      <c r="T141" s="24">
        <v>6.42</v>
      </c>
      <c r="U141" s="24">
        <v>6.09</v>
      </c>
      <c r="V141" s="24">
        <v>6.6</v>
      </c>
      <c r="W141" s="24">
        <v>7.35</v>
      </c>
      <c r="X141" s="24">
        <v>17.63</v>
      </c>
      <c r="Y141" s="24">
        <v>8.16</v>
      </c>
      <c r="Z141" s="24">
        <v>19.38</v>
      </c>
    </row>
    <row r="142" spans="2:26" s="1" customFormat="1" x14ac:dyDescent="0.25">
      <c r="B142" s="23">
        <v>9</v>
      </c>
      <c r="C142" s="24">
        <v>29.65</v>
      </c>
      <c r="D142" s="24">
        <v>17.350000000000001</v>
      </c>
      <c r="E142" s="24">
        <v>17.14</v>
      </c>
      <c r="F142" s="24">
        <v>17.010000000000002</v>
      </c>
      <c r="G142" s="24">
        <v>2.21</v>
      </c>
      <c r="H142" s="24">
        <v>5.33</v>
      </c>
      <c r="I142" s="24">
        <v>1</v>
      </c>
      <c r="J142" s="24">
        <v>2.14</v>
      </c>
      <c r="K142" s="24">
        <v>0.31</v>
      </c>
      <c r="L142" s="24">
        <v>0</v>
      </c>
      <c r="M142" s="24">
        <v>1.1000000000000001</v>
      </c>
      <c r="N142" s="24">
        <v>2.1800000000000002</v>
      </c>
      <c r="O142" s="24">
        <v>1.95</v>
      </c>
      <c r="P142" s="24">
        <v>3.22</v>
      </c>
      <c r="Q142" s="24">
        <v>3.35</v>
      </c>
      <c r="R142" s="24">
        <v>5.1100000000000003</v>
      </c>
      <c r="S142" s="24">
        <v>4.88</v>
      </c>
      <c r="T142" s="24">
        <v>5.1100000000000003</v>
      </c>
      <c r="U142" s="24">
        <v>4.6900000000000004</v>
      </c>
      <c r="V142" s="24">
        <v>4.42</v>
      </c>
      <c r="W142" s="24">
        <v>4.24</v>
      </c>
      <c r="X142" s="24">
        <v>3.12</v>
      </c>
      <c r="Y142" s="24">
        <v>0.87</v>
      </c>
      <c r="Z142" s="24">
        <v>4.1399999999999997</v>
      </c>
    </row>
    <row r="143" spans="2:26" s="1" customFormat="1" x14ac:dyDescent="0.25">
      <c r="B143" s="23">
        <v>10</v>
      </c>
      <c r="C143" s="24">
        <v>6.28</v>
      </c>
      <c r="D143" s="24">
        <v>5.5</v>
      </c>
      <c r="E143" s="24">
        <v>8.81</v>
      </c>
      <c r="F143" s="24">
        <v>26.23</v>
      </c>
      <c r="G143" s="24">
        <v>0.01</v>
      </c>
      <c r="H143" s="24">
        <v>2.68</v>
      </c>
      <c r="I143" s="24">
        <v>0.5</v>
      </c>
      <c r="J143" s="24">
        <v>0.46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1.73</v>
      </c>
      <c r="R143" s="24">
        <v>3.02</v>
      </c>
      <c r="S143" s="24">
        <v>1.7</v>
      </c>
      <c r="T143" s="24">
        <v>2.4500000000000002</v>
      </c>
      <c r="U143" s="24">
        <v>2.6</v>
      </c>
      <c r="V143" s="24">
        <v>1.35</v>
      </c>
      <c r="W143" s="24">
        <v>5.08</v>
      </c>
      <c r="X143" s="24">
        <v>4.74</v>
      </c>
      <c r="Y143" s="24">
        <v>3.31</v>
      </c>
      <c r="Z143" s="24">
        <v>8.0299999999999994</v>
      </c>
    </row>
    <row r="144" spans="2:26" s="1" customFormat="1" x14ac:dyDescent="0.25">
      <c r="B144" s="23">
        <v>11</v>
      </c>
      <c r="C144" s="24">
        <v>4.2300000000000004</v>
      </c>
      <c r="D144" s="24">
        <v>6.77</v>
      </c>
      <c r="E144" s="24">
        <v>4.92</v>
      </c>
      <c r="F144" s="24">
        <v>4.67</v>
      </c>
      <c r="G144" s="24">
        <v>0</v>
      </c>
      <c r="H144" s="24">
        <v>0.06</v>
      </c>
      <c r="I144" s="24">
        <v>1.32</v>
      </c>
      <c r="J144" s="24">
        <v>0.13</v>
      </c>
      <c r="K144" s="24">
        <v>0</v>
      </c>
      <c r="L144" s="24">
        <v>0</v>
      </c>
      <c r="M144" s="24">
        <v>0</v>
      </c>
      <c r="N144" s="24">
        <v>0.03</v>
      </c>
      <c r="O144" s="24">
        <v>0</v>
      </c>
      <c r="P144" s="24">
        <v>0</v>
      </c>
      <c r="Q144" s="24">
        <v>0.42</v>
      </c>
      <c r="R144" s="24">
        <v>0.27</v>
      </c>
      <c r="S144" s="24">
        <v>0.8</v>
      </c>
      <c r="T144" s="24">
        <v>0.67</v>
      </c>
      <c r="U144" s="24">
        <v>0.28999999999999998</v>
      </c>
      <c r="V144" s="24">
        <v>0.09</v>
      </c>
      <c r="W144" s="24">
        <v>0.28000000000000003</v>
      </c>
      <c r="X144" s="24">
        <v>1.4</v>
      </c>
      <c r="Y144" s="24">
        <v>0</v>
      </c>
      <c r="Z144" s="24">
        <v>3.98</v>
      </c>
    </row>
    <row r="145" spans="2:26" s="1" customFormat="1" x14ac:dyDescent="0.25">
      <c r="B145" s="23">
        <v>12</v>
      </c>
      <c r="C145" s="24">
        <v>4.47</v>
      </c>
      <c r="D145" s="24">
        <v>6.3</v>
      </c>
      <c r="E145" s="24">
        <v>22.54</v>
      </c>
      <c r="F145" s="24">
        <v>31.65</v>
      </c>
      <c r="G145" s="24">
        <v>1.53</v>
      </c>
      <c r="H145" s="24">
        <v>0.15</v>
      </c>
      <c r="I145" s="24">
        <v>1.34</v>
      </c>
      <c r="J145" s="24">
        <v>1.71</v>
      </c>
      <c r="K145" s="24">
        <v>0.34</v>
      </c>
      <c r="L145" s="24">
        <v>0.51</v>
      </c>
      <c r="M145" s="24">
        <v>2.61</v>
      </c>
      <c r="N145" s="24">
        <v>3.04</v>
      </c>
      <c r="O145" s="24">
        <v>0.01</v>
      </c>
      <c r="P145" s="24">
        <v>0</v>
      </c>
      <c r="Q145" s="24">
        <v>2.41</v>
      </c>
      <c r="R145" s="24">
        <v>1.22</v>
      </c>
      <c r="S145" s="24">
        <v>1.43</v>
      </c>
      <c r="T145" s="24">
        <v>1.29</v>
      </c>
      <c r="U145" s="24">
        <v>1.39</v>
      </c>
      <c r="V145" s="24">
        <v>0.77</v>
      </c>
      <c r="W145" s="24">
        <v>7.0000000000000007E-2</v>
      </c>
      <c r="X145" s="24">
        <v>0.06</v>
      </c>
      <c r="Y145" s="24">
        <v>1.74</v>
      </c>
      <c r="Z145" s="24">
        <v>1.81</v>
      </c>
    </row>
    <row r="146" spans="2:26" s="1" customFormat="1" x14ac:dyDescent="0.25">
      <c r="B146" s="23">
        <v>13</v>
      </c>
      <c r="C146" s="24">
        <v>2.54</v>
      </c>
      <c r="D146" s="24">
        <v>7.55</v>
      </c>
      <c r="E146" s="24">
        <v>18.329999999999998</v>
      </c>
      <c r="F146" s="24">
        <v>30.24</v>
      </c>
      <c r="G146" s="24">
        <v>1.21</v>
      </c>
      <c r="H146" s="24">
        <v>0.14000000000000001</v>
      </c>
      <c r="I146" s="24">
        <v>0.39</v>
      </c>
      <c r="J146" s="24">
        <v>0.57999999999999996</v>
      </c>
      <c r="K146" s="24">
        <v>0</v>
      </c>
      <c r="L146" s="24">
        <v>0.01</v>
      </c>
      <c r="M146" s="24">
        <v>1.89</v>
      </c>
      <c r="N146" s="24">
        <v>2.52</v>
      </c>
      <c r="O146" s="24">
        <v>1.37</v>
      </c>
      <c r="P146" s="24">
        <v>2.29</v>
      </c>
      <c r="Q146" s="24">
        <v>4.9800000000000004</v>
      </c>
      <c r="R146" s="24">
        <v>4.45</v>
      </c>
      <c r="S146" s="24">
        <v>3.76</v>
      </c>
      <c r="T146" s="24">
        <v>2.58</v>
      </c>
      <c r="U146" s="24">
        <v>4.2</v>
      </c>
      <c r="V146" s="24">
        <v>4.5999999999999996</v>
      </c>
      <c r="W146" s="24">
        <v>4.41</v>
      </c>
      <c r="X146" s="24">
        <v>3.69</v>
      </c>
      <c r="Y146" s="24">
        <v>4.83</v>
      </c>
      <c r="Z146" s="24">
        <v>5.44</v>
      </c>
    </row>
    <row r="147" spans="2:26" s="1" customFormat="1" x14ac:dyDescent="0.25">
      <c r="B147" s="23">
        <v>14</v>
      </c>
      <c r="C147" s="24">
        <v>10.26</v>
      </c>
      <c r="D147" s="24">
        <v>8.36</v>
      </c>
      <c r="E147" s="24">
        <v>9.83</v>
      </c>
      <c r="F147" s="24">
        <v>30.33</v>
      </c>
      <c r="G147" s="24">
        <v>1.21</v>
      </c>
      <c r="H147" s="24">
        <v>0.49</v>
      </c>
      <c r="I147" s="24">
        <v>0.02</v>
      </c>
      <c r="J147" s="24">
        <v>0.35</v>
      </c>
      <c r="K147" s="24">
        <v>0.2</v>
      </c>
      <c r="L147" s="24">
        <v>0.14000000000000001</v>
      </c>
      <c r="M147" s="24">
        <v>0.76</v>
      </c>
      <c r="N147" s="24">
        <v>3.77</v>
      </c>
      <c r="O147" s="24">
        <v>2.52</v>
      </c>
      <c r="P147" s="24">
        <v>3.93</v>
      </c>
      <c r="Q147" s="24">
        <v>4.7300000000000004</v>
      </c>
      <c r="R147" s="24">
        <v>12.65</v>
      </c>
      <c r="S147" s="24">
        <v>11.19</v>
      </c>
      <c r="T147" s="24">
        <v>12.09</v>
      </c>
      <c r="U147" s="24">
        <v>12.53</v>
      </c>
      <c r="V147" s="24">
        <v>12.91</v>
      </c>
      <c r="W147" s="24">
        <v>12.2</v>
      </c>
      <c r="X147" s="24">
        <v>11.94</v>
      </c>
      <c r="Y147" s="24">
        <v>15.41</v>
      </c>
      <c r="Z147" s="24">
        <v>25.09</v>
      </c>
    </row>
    <row r="148" spans="2:26" s="1" customFormat="1" x14ac:dyDescent="0.25">
      <c r="B148" s="23">
        <v>15</v>
      </c>
      <c r="C148" s="24">
        <v>32.17</v>
      </c>
      <c r="D148" s="24">
        <v>18.29</v>
      </c>
      <c r="E148" s="24">
        <v>10.86</v>
      </c>
      <c r="F148" s="24">
        <v>16.579999999999998</v>
      </c>
      <c r="G148" s="24">
        <v>0.93</v>
      </c>
      <c r="H148" s="24">
        <v>0.98</v>
      </c>
      <c r="I148" s="24">
        <v>0</v>
      </c>
      <c r="J148" s="24">
        <v>0</v>
      </c>
      <c r="K148" s="24">
        <v>0</v>
      </c>
      <c r="L148" s="24">
        <v>0</v>
      </c>
      <c r="M148" s="24">
        <v>1.28</v>
      </c>
      <c r="N148" s="24">
        <v>1.0900000000000001</v>
      </c>
      <c r="O148" s="24">
        <v>4.67</v>
      </c>
      <c r="P148" s="24">
        <v>4.33</v>
      </c>
      <c r="Q148" s="24">
        <v>3.94</v>
      </c>
      <c r="R148" s="24">
        <v>3.55</v>
      </c>
      <c r="S148" s="24">
        <v>4.0999999999999996</v>
      </c>
      <c r="T148" s="24">
        <v>11.03</v>
      </c>
      <c r="U148" s="24">
        <v>11.71</v>
      </c>
      <c r="V148" s="24">
        <v>11.51</v>
      </c>
      <c r="W148" s="24">
        <v>12.22</v>
      </c>
      <c r="X148" s="24">
        <v>9.9499999999999993</v>
      </c>
      <c r="Y148" s="24">
        <v>10.67</v>
      </c>
      <c r="Z148" s="24">
        <v>10.75</v>
      </c>
    </row>
    <row r="149" spans="2:26" s="1" customFormat="1" x14ac:dyDescent="0.25">
      <c r="B149" s="23">
        <v>16</v>
      </c>
      <c r="C149" s="24">
        <v>12.45</v>
      </c>
      <c r="D149" s="24">
        <v>11.88</v>
      </c>
      <c r="E149" s="24">
        <v>17.72</v>
      </c>
      <c r="F149" s="24">
        <v>25.36</v>
      </c>
      <c r="G149" s="24">
        <v>2.58</v>
      </c>
      <c r="H149" s="24">
        <v>2.11</v>
      </c>
      <c r="I149" s="24">
        <v>1.27</v>
      </c>
      <c r="J149" s="24">
        <v>1.77</v>
      </c>
      <c r="K149" s="24">
        <v>0</v>
      </c>
      <c r="L149" s="24">
        <v>0</v>
      </c>
      <c r="M149" s="24">
        <v>0</v>
      </c>
      <c r="N149" s="24">
        <v>0.6</v>
      </c>
      <c r="O149" s="24">
        <v>1.23</v>
      </c>
      <c r="P149" s="24">
        <v>1.42</v>
      </c>
      <c r="Q149" s="24">
        <v>2.91</v>
      </c>
      <c r="R149" s="24">
        <v>3.8</v>
      </c>
      <c r="S149" s="24">
        <v>4.18</v>
      </c>
      <c r="T149" s="24">
        <v>2.62</v>
      </c>
      <c r="U149" s="24">
        <v>3.77</v>
      </c>
      <c r="V149" s="24">
        <v>4.7300000000000004</v>
      </c>
      <c r="W149" s="24">
        <v>3.6</v>
      </c>
      <c r="X149" s="24">
        <v>3.18</v>
      </c>
      <c r="Y149" s="24">
        <v>10.43</v>
      </c>
      <c r="Z149" s="24">
        <v>10.35</v>
      </c>
    </row>
    <row r="150" spans="2:26" s="1" customFormat="1" x14ac:dyDescent="0.25">
      <c r="B150" s="23">
        <v>17</v>
      </c>
      <c r="C150" s="24">
        <v>10.050000000000001</v>
      </c>
      <c r="D150" s="24">
        <v>30.19</v>
      </c>
      <c r="E150" s="24">
        <v>26.3</v>
      </c>
      <c r="F150" s="24">
        <v>9.24</v>
      </c>
      <c r="G150" s="24">
        <v>1.08</v>
      </c>
      <c r="H150" s="24">
        <v>3.63</v>
      </c>
      <c r="I150" s="24">
        <v>1.48</v>
      </c>
      <c r="J150" s="24">
        <v>0.28999999999999998</v>
      </c>
      <c r="K150" s="24">
        <v>0</v>
      </c>
      <c r="L150" s="24">
        <v>0</v>
      </c>
      <c r="M150" s="24">
        <v>0</v>
      </c>
      <c r="N150" s="24">
        <v>1.33</v>
      </c>
      <c r="O150" s="24">
        <v>1.1499999999999999</v>
      </c>
      <c r="P150" s="24">
        <v>4.8899999999999997</v>
      </c>
      <c r="Q150" s="24">
        <v>4.7</v>
      </c>
      <c r="R150" s="24">
        <v>5.52</v>
      </c>
      <c r="S150" s="24">
        <v>4.08</v>
      </c>
      <c r="T150" s="24">
        <v>5.23</v>
      </c>
      <c r="U150" s="24">
        <v>3.98</v>
      </c>
      <c r="V150" s="24">
        <v>4.05</v>
      </c>
      <c r="W150" s="24">
        <v>4.09</v>
      </c>
      <c r="X150" s="24">
        <v>4.3499999999999996</v>
      </c>
      <c r="Y150" s="24">
        <v>4.59</v>
      </c>
      <c r="Z150" s="24">
        <v>14.09</v>
      </c>
    </row>
    <row r="151" spans="2:26" s="1" customFormat="1" x14ac:dyDescent="0.25">
      <c r="B151" s="23">
        <v>18</v>
      </c>
      <c r="C151" s="24">
        <v>12.59</v>
      </c>
      <c r="D151" s="24">
        <v>12.84</v>
      </c>
      <c r="E151" s="24">
        <v>27.91</v>
      </c>
      <c r="F151" s="24">
        <v>19.350000000000001</v>
      </c>
      <c r="G151" s="24">
        <v>0.71</v>
      </c>
      <c r="H151" s="24">
        <v>0.28999999999999998</v>
      </c>
      <c r="I151" s="24">
        <v>0.83</v>
      </c>
      <c r="J151" s="24">
        <v>0.78</v>
      </c>
      <c r="K151" s="24">
        <v>0.48</v>
      </c>
      <c r="L151" s="24">
        <v>0.11</v>
      </c>
      <c r="M151" s="24">
        <v>0.25</v>
      </c>
      <c r="N151" s="24">
        <v>0</v>
      </c>
      <c r="O151" s="24">
        <v>0</v>
      </c>
      <c r="P151" s="24">
        <v>0.35</v>
      </c>
      <c r="Q151" s="24">
        <v>1.83</v>
      </c>
      <c r="R151" s="24">
        <v>3.89</v>
      </c>
      <c r="S151" s="24">
        <v>3.91</v>
      </c>
      <c r="T151" s="24">
        <v>4.0199999999999996</v>
      </c>
      <c r="U151" s="24">
        <v>2.46</v>
      </c>
      <c r="V151" s="24">
        <v>1.1100000000000001</v>
      </c>
      <c r="W151" s="24">
        <v>2.27</v>
      </c>
      <c r="X151" s="24">
        <v>2.71</v>
      </c>
      <c r="Y151" s="24">
        <v>4.6900000000000004</v>
      </c>
      <c r="Z151" s="24">
        <v>6.92</v>
      </c>
    </row>
    <row r="152" spans="2:26" s="1" customFormat="1" x14ac:dyDescent="0.25">
      <c r="B152" s="23">
        <v>19</v>
      </c>
      <c r="C152" s="24">
        <v>12.14</v>
      </c>
      <c r="D152" s="24">
        <v>12.66</v>
      </c>
      <c r="E152" s="24">
        <v>8.4499999999999993</v>
      </c>
      <c r="F152" s="24">
        <v>27.55</v>
      </c>
      <c r="G152" s="24">
        <v>2.62</v>
      </c>
      <c r="H152" s="24">
        <v>2.66</v>
      </c>
      <c r="I152" s="24">
        <v>2.76</v>
      </c>
      <c r="J152" s="24">
        <v>0.65</v>
      </c>
      <c r="K152" s="24">
        <v>0.05</v>
      </c>
      <c r="L152" s="24">
        <v>0.06</v>
      </c>
      <c r="M152" s="24">
        <v>0.2</v>
      </c>
      <c r="N152" s="24">
        <v>0.61</v>
      </c>
      <c r="O152" s="24">
        <v>0.76</v>
      </c>
      <c r="P152" s="24">
        <v>1.99</v>
      </c>
      <c r="Q152" s="24">
        <v>3.51</v>
      </c>
      <c r="R152" s="24">
        <v>3.95</v>
      </c>
      <c r="S152" s="24">
        <v>3.25</v>
      </c>
      <c r="T152" s="24">
        <v>1.91</v>
      </c>
      <c r="U152" s="24">
        <v>2.21</v>
      </c>
      <c r="V152" s="24">
        <v>1.97</v>
      </c>
      <c r="W152" s="24">
        <v>3.12</v>
      </c>
      <c r="X152" s="24">
        <v>3.27</v>
      </c>
      <c r="Y152" s="24">
        <v>5.15</v>
      </c>
      <c r="Z152" s="24">
        <v>11.38</v>
      </c>
    </row>
    <row r="153" spans="2:26" s="1" customFormat="1" x14ac:dyDescent="0.25">
      <c r="B153" s="23">
        <v>20</v>
      </c>
      <c r="C153" s="24">
        <v>18.739999999999998</v>
      </c>
      <c r="D153" s="24">
        <v>9.77</v>
      </c>
      <c r="E153" s="24">
        <v>18.489999999999998</v>
      </c>
      <c r="F153" s="24">
        <v>25.8</v>
      </c>
      <c r="G153" s="24">
        <v>2.27</v>
      </c>
      <c r="H153" s="24">
        <v>2.69</v>
      </c>
      <c r="I153" s="24">
        <v>4.91</v>
      </c>
      <c r="J153" s="24">
        <v>5.84</v>
      </c>
      <c r="K153" s="24">
        <v>0.61</v>
      </c>
      <c r="L153" s="24">
        <v>0.41</v>
      </c>
      <c r="M153" s="24">
        <v>0.61</v>
      </c>
      <c r="N153" s="24">
        <v>2.52</v>
      </c>
      <c r="O153" s="24">
        <v>4.09</v>
      </c>
      <c r="P153" s="24">
        <v>3.75</v>
      </c>
      <c r="Q153" s="24">
        <v>7.96</v>
      </c>
      <c r="R153" s="24">
        <v>4.33</v>
      </c>
      <c r="S153" s="24">
        <v>12.12</v>
      </c>
      <c r="T153" s="24">
        <v>7.13</v>
      </c>
      <c r="U153" s="24">
        <v>6.83</v>
      </c>
      <c r="V153" s="24">
        <v>12.26</v>
      </c>
      <c r="W153" s="24">
        <v>11.53</v>
      </c>
      <c r="X153" s="24">
        <v>9.5299999999999994</v>
      </c>
      <c r="Y153" s="24">
        <v>12.02</v>
      </c>
      <c r="Z153" s="24">
        <v>23.84</v>
      </c>
    </row>
    <row r="154" spans="2:26" s="1" customFormat="1" x14ac:dyDescent="0.25">
      <c r="B154" s="23">
        <v>21</v>
      </c>
      <c r="C154" s="24">
        <v>23.48</v>
      </c>
      <c r="D154" s="24">
        <v>22.43</v>
      </c>
      <c r="E154" s="24">
        <v>22.36</v>
      </c>
      <c r="F154" s="24">
        <v>28.82</v>
      </c>
      <c r="G154" s="24">
        <v>2.4900000000000002</v>
      </c>
      <c r="H154" s="24">
        <v>2.83</v>
      </c>
      <c r="I154" s="24">
        <v>2.39</v>
      </c>
      <c r="J154" s="24">
        <v>1.18</v>
      </c>
      <c r="K154" s="24">
        <v>0.37</v>
      </c>
      <c r="L154" s="24">
        <v>0</v>
      </c>
      <c r="M154" s="24">
        <v>0.88</v>
      </c>
      <c r="N154" s="24">
        <v>2.85</v>
      </c>
      <c r="O154" s="24">
        <v>5.38</v>
      </c>
      <c r="P154" s="24">
        <v>6.96</v>
      </c>
      <c r="Q154" s="24">
        <v>6.45</v>
      </c>
      <c r="R154" s="24">
        <v>6.41</v>
      </c>
      <c r="S154" s="24">
        <v>7.49</v>
      </c>
      <c r="T154" s="24">
        <v>10.02</v>
      </c>
      <c r="U154" s="24">
        <v>9.9600000000000009</v>
      </c>
      <c r="V154" s="24">
        <v>8.11</v>
      </c>
      <c r="W154" s="24">
        <v>11.84</v>
      </c>
      <c r="X154" s="24">
        <v>13.83</v>
      </c>
      <c r="Y154" s="24">
        <v>19.399999999999999</v>
      </c>
      <c r="Z154" s="24">
        <v>20.12</v>
      </c>
    </row>
    <row r="155" spans="2:26" s="1" customFormat="1" x14ac:dyDescent="0.25">
      <c r="B155" s="23">
        <v>22</v>
      </c>
      <c r="C155" s="24">
        <v>23.39</v>
      </c>
      <c r="D155" s="24">
        <v>18.350000000000001</v>
      </c>
      <c r="E155" s="24">
        <v>17.940000000000001</v>
      </c>
      <c r="F155" s="24">
        <v>17.3</v>
      </c>
      <c r="G155" s="24">
        <v>1.42</v>
      </c>
      <c r="H155" s="24">
        <v>1</v>
      </c>
      <c r="I155" s="24">
        <v>1.57</v>
      </c>
      <c r="J155" s="24">
        <v>1.72</v>
      </c>
      <c r="K155" s="24">
        <v>2.0099999999999998</v>
      </c>
      <c r="L155" s="24">
        <v>0.35</v>
      </c>
      <c r="M155" s="24">
        <v>1.53</v>
      </c>
      <c r="N155" s="24">
        <v>1.58</v>
      </c>
      <c r="O155" s="24">
        <v>1.86</v>
      </c>
      <c r="P155" s="24">
        <v>1.75</v>
      </c>
      <c r="Q155" s="24">
        <v>2.71</v>
      </c>
      <c r="R155" s="24">
        <v>11.04</v>
      </c>
      <c r="S155" s="24">
        <v>8.74</v>
      </c>
      <c r="T155" s="24">
        <v>10.01</v>
      </c>
      <c r="U155" s="24">
        <v>11.34</v>
      </c>
      <c r="V155" s="24">
        <v>10.43</v>
      </c>
      <c r="W155" s="24">
        <v>9.33</v>
      </c>
      <c r="X155" s="24">
        <v>10.130000000000001</v>
      </c>
      <c r="Y155" s="24">
        <v>20.46</v>
      </c>
      <c r="Z155" s="24">
        <v>9.84</v>
      </c>
    </row>
    <row r="156" spans="2:26" s="1" customFormat="1" x14ac:dyDescent="0.25">
      <c r="B156" s="23">
        <v>23</v>
      </c>
      <c r="C156" s="24">
        <v>7.28</v>
      </c>
      <c r="D156" s="24">
        <v>6.99</v>
      </c>
      <c r="E156" s="24">
        <v>29.02</v>
      </c>
      <c r="F156" s="24">
        <v>28.86</v>
      </c>
      <c r="G156" s="24">
        <v>3.58</v>
      </c>
      <c r="H156" s="24">
        <v>3.87</v>
      </c>
      <c r="I156" s="24">
        <v>7.52</v>
      </c>
      <c r="J156" s="24">
        <v>7.55</v>
      </c>
      <c r="K156" s="24">
        <v>1.39</v>
      </c>
      <c r="L156" s="24">
        <v>3.37</v>
      </c>
      <c r="M156" s="24">
        <v>3.2</v>
      </c>
      <c r="N156" s="24">
        <v>2.61</v>
      </c>
      <c r="O156" s="24">
        <v>3.53</v>
      </c>
      <c r="P156" s="24">
        <v>12.15</v>
      </c>
      <c r="Q156" s="24">
        <v>11.35</v>
      </c>
      <c r="R156" s="24">
        <v>11.33</v>
      </c>
      <c r="S156" s="24">
        <v>9.8000000000000007</v>
      </c>
      <c r="T156" s="24">
        <v>9.67</v>
      </c>
      <c r="U156" s="24">
        <v>9.73</v>
      </c>
      <c r="V156" s="24">
        <v>9.56</v>
      </c>
      <c r="W156" s="24">
        <v>20.13</v>
      </c>
      <c r="X156" s="24">
        <v>28.15</v>
      </c>
      <c r="Y156" s="24">
        <v>26.72</v>
      </c>
      <c r="Z156" s="24">
        <v>30.13</v>
      </c>
    </row>
    <row r="157" spans="2:26" s="1" customFormat="1" x14ac:dyDescent="0.25">
      <c r="B157" s="23">
        <v>24</v>
      </c>
      <c r="C157" s="24">
        <v>29.49</v>
      </c>
      <c r="D157" s="24">
        <v>29.14</v>
      </c>
      <c r="E157" s="24">
        <v>28.97</v>
      </c>
      <c r="F157" s="24">
        <v>28.82</v>
      </c>
      <c r="G157" s="24">
        <v>27.65</v>
      </c>
      <c r="H157" s="24">
        <v>9.57</v>
      </c>
      <c r="I157" s="24">
        <v>8</v>
      </c>
      <c r="J157" s="24">
        <v>8.16</v>
      </c>
      <c r="K157" s="24">
        <v>9.33</v>
      </c>
      <c r="L157" s="24">
        <v>2.7</v>
      </c>
      <c r="M157" s="24">
        <v>2.15</v>
      </c>
      <c r="N157" s="24">
        <v>26.84</v>
      </c>
      <c r="O157" s="24">
        <v>5.65</v>
      </c>
      <c r="P157" s="24">
        <v>30</v>
      </c>
      <c r="Q157" s="24">
        <v>9.8000000000000007</v>
      </c>
      <c r="R157" s="24">
        <v>29.47</v>
      </c>
      <c r="S157" s="24">
        <v>9.94</v>
      </c>
      <c r="T157" s="24">
        <v>9.2100000000000009</v>
      </c>
      <c r="U157" s="24">
        <v>3.8</v>
      </c>
      <c r="V157" s="24">
        <v>11.11</v>
      </c>
      <c r="W157" s="24">
        <v>19.489999999999998</v>
      </c>
      <c r="X157" s="24">
        <v>18.46</v>
      </c>
      <c r="Y157" s="24">
        <v>17.78</v>
      </c>
      <c r="Z157" s="24">
        <v>29.51</v>
      </c>
    </row>
    <row r="158" spans="2:26" s="1" customFormat="1" x14ac:dyDescent="0.25">
      <c r="B158" s="23">
        <v>25</v>
      </c>
      <c r="C158" s="24">
        <v>18.41</v>
      </c>
      <c r="D158" s="24">
        <v>29</v>
      </c>
      <c r="E158" s="24">
        <v>28.96</v>
      </c>
      <c r="F158" s="24">
        <v>29.25</v>
      </c>
      <c r="G158" s="24">
        <v>4.58</v>
      </c>
      <c r="H158" s="24">
        <v>8.11</v>
      </c>
      <c r="I158" s="24">
        <v>9.23</v>
      </c>
      <c r="J158" s="24">
        <v>8.3699999999999992</v>
      </c>
      <c r="K158" s="24">
        <v>10.119999999999999</v>
      </c>
      <c r="L158" s="24">
        <v>4.88</v>
      </c>
      <c r="M158" s="24">
        <v>5.1100000000000003</v>
      </c>
      <c r="N158" s="24">
        <v>4.37</v>
      </c>
      <c r="O158" s="24">
        <v>3.18</v>
      </c>
      <c r="P158" s="24">
        <v>1.49</v>
      </c>
      <c r="Q158" s="24">
        <v>1.21</v>
      </c>
      <c r="R158" s="24">
        <v>1.52</v>
      </c>
      <c r="S158" s="24">
        <v>1.51</v>
      </c>
      <c r="T158" s="24">
        <v>0.59</v>
      </c>
      <c r="U158" s="24">
        <v>0</v>
      </c>
      <c r="V158" s="24">
        <v>0.74</v>
      </c>
      <c r="W158" s="24">
        <v>0.14000000000000001</v>
      </c>
      <c r="X158" s="24">
        <v>0.33</v>
      </c>
      <c r="Y158" s="24">
        <v>2.59</v>
      </c>
      <c r="Z158" s="24">
        <v>29.94</v>
      </c>
    </row>
    <row r="159" spans="2:26" s="1" customFormat="1" x14ac:dyDescent="0.25">
      <c r="B159" s="23">
        <v>26</v>
      </c>
      <c r="C159" s="24">
        <v>25.65</v>
      </c>
      <c r="D159" s="24">
        <v>19.13</v>
      </c>
      <c r="E159" s="24">
        <v>29.3</v>
      </c>
      <c r="F159" s="24">
        <v>25.47</v>
      </c>
      <c r="G159" s="24">
        <v>1.27</v>
      </c>
      <c r="H159" s="24">
        <v>2.1</v>
      </c>
      <c r="I159" s="24">
        <v>2.02</v>
      </c>
      <c r="J159" s="24">
        <v>1.03</v>
      </c>
      <c r="K159" s="24">
        <v>0.93</v>
      </c>
      <c r="L159" s="24">
        <v>1.29</v>
      </c>
      <c r="M159" s="24">
        <v>3.39</v>
      </c>
      <c r="N159" s="24">
        <v>9.36</v>
      </c>
      <c r="O159" s="24">
        <v>21.06</v>
      </c>
      <c r="P159" s="24">
        <v>21.48</v>
      </c>
      <c r="Q159" s="24">
        <v>28.78</v>
      </c>
      <c r="R159" s="24">
        <v>2.37</v>
      </c>
      <c r="S159" s="24">
        <v>28.43</v>
      </c>
      <c r="T159" s="24">
        <v>11.23</v>
      </c>
      <c r="U159" s="24">
        <v>4.8099999999999996</v>
      </c>
      <c r="V159" s="24">
        <v>12.21</v>
      </c>
      <c r="W159" s="24">
        <v>7.41</v>
      </c>
      <c r="X159" s="24">
        <v>8.83</v>
      </c>
      <c r="Y159" s="24">
        <v>26.36</v>
      </c>
      <c r="Z159" s="24">
        <v>18.52</v>
      </c>
    </row>
    <row r="160" spans="2:26" s="1" customFormat="1" x14ac:dyDescent="0.25">
      <c r="B160" s="23">
        <v>27</v>
      </c>
      <c r="C160" s="24">
        <v>22.01</v>
      </c>
      <c r="D160" s="24">
        <v>25.65</v>
      </c>
      <c r="E160" s="24">
        <v>25.19</v>
      </c>
      <c r="F160" s="24">
        <v>28.12</v>
      </c>
      <c r="G160" s="24">
        <v>1.49</v>
      </c>
      <c r="H160" s="24">
        <v>1.1399999999999999</v>
      </c>
      <c r="I160" s="24">
        <v>2.48</v>
      </c>
      <c r="J160" s="24">
        <v>2.2400000000000002</v>
      </c>
      <c r="K160" s="24">
        <v>2.02</v>
      </c>
      <c r="L160" s="24">
        <v>2.73</v>
      </c>
      <c r="M160" s="24">
        <v>9.06</v>
      </c>
      <c r="N160" s="24">
        <v>5.5</v>
      </c>
      <c r="O160" s="24">
        <v>6.19</v>
      </c>
      <c r="P160" s="24">
        <v>11.66</v>
      </c>
      <c r="Q160" s="24">
        <v>8.06</v>
      </c>
      <c r="R160" s="24">
        <v>9.18</v>
      </c>
      <c r="S160" s="24">
        <v>10.58</v>
      </c>
      <c r="T160" s="24">
        <v>10.79</v>
      </c>
      <c r="U160" s="24">
        <v>9.02</v>
      </c>
      <c r="V160" s="24">
        <v>19.71</v>
      </c>
      <c r="W160" s="24">
        <v>19.04</v>
      </c>
      <c r="X160" s="24">
        <v>27.93</v>
      </c>
      <c r="Y160" s="24">
        <v>30.28</v>
      </c>
      <c r="Z160" s="24">
        <v>30.01</v>
      </c>
    </row>
    <row r="161" spans="2:26" s="1" customFormat="1" x14ac:dyDescent="0.25">
      <c r="B161" s="23">
        <v>28</v>
      </c>
      <c r="C161" s="24">
        <v>28.94</v>
      </c>
      <c r="D161" s="24">
        <v>29.51</v>
      </c>
      <c r="E161" s="24">
        <v>28.47</v>
      </c>
      <c r="F161" s="24">
        <v>27.5</v>
      </c>
      <c r="G161" s="24">
        <v>1.73</v>
      </c>
      <c r="H161" s="24">
        <v>3.79</v>
      </c>
      <c r="I161" s="24">
        <v>4.09</v>
      </c>
      <c r="J161" s="24">
        <v>8.24</v>
      </c>
      <c r="K161" s="24">
        <v>5.79</v>
      </c>
      <c r="L161" s="24">
        <v>3.17</v>
      </c>
      <c r="M161" s="24">
        <v>3.62</v>
      </c>
      <c r="N161" s="24">
        <v>8.32</v>
      </c>
      <c r="O161" s="24">
        <v>12.11</v>
      </c>
      <c r="P161" s="24">
        <v>23.58</v>
      </c>
      <c r="Q161" s="24">
        <v>30.82</v>
      </c>
      <c r="R161" s="24">
        <v>20.23</v>
      </c>
      <c r="S161" s="24">
        <v>8.36</v>
      </c>
      <c r="T161" s="24">
        <v>8.26</v>
      </c>
      <c r="U161" s="24">
        <v>8.65</v>
      </c>
      <c r="V161" s="24">
        <v>27.04</v>
      </c>
      <c r="W161" s="24">
        <v>27.44</v>
      </c>
      <c r="X161" s="24">
        <v>27.31</v>
      </c>
      <c r="Y161" s="24">
        <v>29.6</v>
      </c>
      <c r="Z161" s="24">
        <v>26.02</v>
      </c>
    </row>
    <row r="162" spans="2:26" s="1" customFormat="1" x14ac:dyDescent="0.25">
      <c r="B162" s="23">
        <v>29</v>
      </c>
      <c r="C162" s="24">
        <v>28.47</v>
      </c>
      <c r="D162" s="24">
        <v>28.76</v>
      </c>
      <c r="E162" s="24">
        <v>27.89</v>
      </c>
      <c r="F162" s="24">
        <v>27.11</v>
      </c>
      <c r="G162" s="24">
        <v>5.9</v>
      </c>
      <c r="H162" s="24">
        <v>9.2799999999999994</v>
      </c>
      <c r="I162" s="24">
        <v>14.99</v>
      </c>
      <c r="J162" s="24">
        <v>1.59</v>
      </c>
      <c r="K162" s="24">
        <v>7.09</v>
      </c>
      <c r="L162" s="24">
        <v>2.19</v>
      </c>
      <c r="M162" s="24">
        <v>4.0599999999999996</v>
      </c>
      <c r="N162" s="24">
        <v>22.47</v>
      </c>
      <c r="O162" s="24">
        <v>22.39</v>
      </c>
      <c r="P162" s="24">
        <v>30.53</v>
      </c>
      <c r="Q162" s="24">
        <v>30.32</v>
      </c>
      <c r="R162" s="24">
        <v>30.15</v>
      </c>
      <c r="S162" s="24">
        <v>30.01</v>
      </c>
      <c r="T162" s="24">
        <v>27.68</v>
      </c>
      <c r="U162" s="24">
        <v>29.74</v>
      </c>
      <c r="V162" s="24">
        <v>26.48</v>
      </c>
      <c r="W162" s="24">
        <v>26.68</v>
      </c>
      <c r="X162" s="24">
        <v>26.38</v>
      </c>
      <c r="Y162" s="24">
        <v>26.03</v>
      </c>
      <c r="Z162" s="24">
        <v>30.25</v>
      </c>
    </row>
    <row r="163" spans="2:26" s="1" customFormat="1" x14ac:dyDescent="0.25">
      <c r="B163" s="23">
        <v>30</v>
      </c>
      <c r="C163" s="24">
        <v>29.86</v>
      </c>
      <c r="D163" s="24">
        <v>28.25</v>
      </c>
      <c r="E163" s="24">
        <v>27.79</v>
      </c>
      <c r="F163" s="24">
        <v>25.65</v>
      </c>
      <c r="G163" s="24">
        <v>2.2200000000000002</v>
      </c>
      <c r="H163" s="24">
        <v>3.49</v>
      </c>
      <c r="I163" s="24">
        <v>6.54</v>
      </c>
      <c r="J163" s="24">
        <v>5.92</v>
      </c>
      <c r="K163" s="24">
        <v>4.59</v>
      </c>
      <c r="L163" s="24">
        <v>16.93</v>
      </c>
      <c r="M163" s="24">
        <v>29.21</v>
      </c>
      <c r="N163" s="24">
        <v>26.2</v>
      </c>
      <c r="O163" s="24">
        <v>25.94</v>
      </c>
      <c r="P163" s="24">
        <v>26.2</v>
      </c>
      <c r="Q163" s="24">
        <v>26.1</v>
      </c>
      <c r="R163" s="24">
        <v>19.53</v>
      </c>
      <c r="S163" s="24">
        <v>17.57</v>
      </c>
      <c r="T163" s="24">
        <v>17.41</v>
      </c>
      <c r="U163" s="24">
        <v>18.88</v>
      </c>
      <c r="V163" s="24">
        <v>17.829999999999998</v>
      </c>
      <c r="W163" s="24">
        <v>17.079999999999998</v>
      </c>
      <c r="X163" s="24">
        <v>17.62</v>
      </c>
      <c r="Y163" s="24">
        <v>25.38</v>
      </c>
      <c r="Z163" s="24">
        <v>25.56</v>
      </c>
    </row>
    <row r="164" spans="2:26" s="1" customFormat="1" x14ac:dyDescent="0.25">
      <c r="B164" s="23">
        <v>31</v>
      </c>
      <c r="C164" s="24">
        <v>28.6</v>
      </c>
      <c r="D164" s="24">
        <v>26.73</v>
      </c>
      <c r="E164" s="24">
        <v>26.36</v>
      </c>
      <c r="F164" s="24">
        <v>26.15</v>
      </c>
      <c r="G164" s="24">
        <v>1.02</v>
      </c>
      <c r="H164" s="24">
        <v>0.49</v>
      </c>
      <c r="I164" s="24">
        <v>0.41</v>
      </c>
      <c r="J164" s="24">
        <v>0.6</v>
      </c>
      <c r="K164" s="24">
        <v>2.4700000000000002</v>
      </c>
      <c r="L164" s="24">
        <v>1.77</v>
      </c>
      <c r="M164" s="24">
        <v>7.14</v>
      </c>
      <c r="N164" s="24">
        <v>5.58</v>
      </c>
      <c r="O164" s="24">
        <v>3.39</v>
      </c>
      <c r="P164" s="24">
        <v>6.72</v>
      </c>
      <c r="Q164" s="24">
        <v>7.64</v>
      </c>
      <c r="R164" s="24">
        <v>6.97</v>
      </c>
      <c r="S164" s="24">
        <v>6.69</v>
      </c>
      <c r="T164" s="24">
        <v>7.08</v>
      </c>
      <c r="U164" s="24">
        <v>7.07</v>
      </c>
      <c r="V164" s="24">
        <v>9.5299999999999994</v>
      </c>
      <c r="W164" s="24">
        <v>26.45</v>
      </c>
      <c r="X164" s="24">
        <v>26.75</v>
      </c>
      <c r="Y164" s="24">
        <v>29.48</v>
      </c>
      <c r="Z164" s="24">
        <v>30.34</v>
      </c>
    </row>
    <row r="165" spans="2:26" s="1" customFormat="1" x14ac:dyDescent="0.25"/>
    <row r="166" spans="2:26" s="1" customFormat="1" ht="18" customHeight="1" x14ac:dyDescent="0.25">
      <c r="B166" s="89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1"/>
      <c r="U166" s="92" t="s">
        <v>23</v>
      </c>
      <c r="V166" s="92"/>
      <c r="W166" s="92"/>
      <c r="X166" s="92"/>
      <c r="Y166" s="92"/>
      <c r="Z166" s="92"/>
    </row>
    <row r="167" spans="2:26" s="1" customFormat="1" ht="16.5" customHeight="1" x14ac:dyDescent="0.25">
      <c r="B167" s="83" t="s">
        <v>24</v>
      </c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5"/>
      <c r="U167" s="86">
        <f>ROUND('[1]V-ЦК_2'!$C$93*'[1]V-ЦК_2'!$A$306,2)</f>
        <v>-0.2</v>
      </c>
      <c r="V167" s="86"/>
      <c r="W167" s="86"/>
      <c r="X167" s="86"/>
      <c r="Y167" s="86"/>
      <c r="Z167" s="86"/>
    </row>
    <row r="168" spans="2:26" s="1" customFormat="1" ht="16.5" customHeight="1" x14ac:dyDescent="0.25">
      <c r="B168" s="83" t="s">
        <v>25</v>
      </c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5"/>
      <c r="U168" s="86">
        <f>ROUND('[1]V-ЦК_2'!$C$93*'[1]V-ЦК_2'!$A$309,2)</f>
        <v>6.93</v>
      </c>
      <c r="V168" s="86"/>
      <c r="W168" s="86"/>
      <c r="X168" s="86"/>
      <c r="Y168" s="86"/>
      <c r="Z168" s="86"/>
    </row>
    <row r="169" spans="2:26" s="1" customFormat="1" ht="15" customHeight="1" x14ac:dyDescent="0.25">
      <c r="B169" s="48" t="s">
        <v>18</v>
      </c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50"/>
      <c r="U169" s="86">
        <f>ROUND('[1]V-ЦК_2'!$C$93*'[1]V-ЦК_2'!$D$321,2)</f>
        <v>18926.34</v>
      </c>
      <c r="V169" s="86"/>
      <c r="W169" s="86"/>
      <c r="X169" s="86"/>
      <c r="Y169" s="86"/>
      <c r="Z169" s="86"/>
    </row>
    <row r="170" spans="2:26" s="1" customFormat="1" x14ac:dyDescent="0.25"/>
    <row r="171" spans="2:26" s="1" customFormat="1" x14ac:dyDescent="0.25"/>
    <row r="172" spans="2:26" s="1" customFormat="1" x14ac:dyDescent="0.25">
      <c r="O172" s="28"/>
      <c r="P172" s="28"/>
      <c r="Q172" s="28"/>
      <c r="R172" s="28"/>
    </row>
    <row r="173" spans="2:26" s="1" customFormat="1" x14ac:dyDescent="0.25"/>
    <row r="174" spans="2:26" s="1" customFormat="1" x14ac:dyDescent="0.25"/>
    <row r="175" spans="2:26" s="1" customFormat="1" x14ac:dyDescent="0.25"/>
    <row r="176" spans="2:2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</sheetData>
  <mergeCells count="44">
    <mergeCell ref="B168:T168"/>
    <mergeCell ref="U168:Z168"/>
    <mergeCell ref="B169:T169"/>
    <mergeCell ref="U169:Z169"/>
    <mergeCell ref="B130:B133"/>
    <mergeCell ref="C130:Z130"/>
    <mergeCell ref="B166:T166"/>
    <mergeCell ref="U166:Z166"/>
    <mergeCell ref="B167:T167"/>
    <mergeCell ref="U167:Z167"/>
    <mergeCell ref="B94:B97"/>
    <mergeCell ref="C94:Z94"/>
    <mergeCell ref="B17:Z17"/>
    <mergeCell ref="B18:Z18"/>
    <mergeCell ref="B19:B21"/>
    <mergeCell ref="B53:Z53"/>
    <mergeCell ref="B54:T54"/>
    <mergeCell ref="U54:Z54"/>
    <mergeCell ref="B55:Z55"/>
    <mergeCell ref="B56:Z56"/>
    <mergeCell ref="B57:Z57"/>
    <mergeCell ref="B58:Z58"/>
    <mergeCell ref="B59:B61"/>
    <mergeCell ref="B16:Z16"/>
    <mergeCell ref="B8:G8"/>
    <mergeCell ref="B9:F9"/>
    <mergeCell ref="U9:V9"/>
    <mergeCell ref="W9:X9"/>
    <mergeCell ref="Y9:Z9"/>
    <mergeCell ref="B10:F10"/>
    <mergeCell ref="U10:V10"/>
    <mergeCell ref="W10:X10"/>
    <mergeCell ref="Y10:Z10"/>
    <mergeCell ref="B11:F11"/>
    <mergeCell ref="O11:S11"/>
    <mergeCell ref="B12:G12"/>
    <mergeCell ref="B13:F13"/>
    <mergeCell ref="B14:F14"/>
    <mergeCell ref="B7:G7"/>
    <mergeCell ref="B1:Z1"/>
    <mergeCell ref="B3:G3"/>
    <mergeCell ref="B4:G4"/>
    <mergeCell ref="B5:F5"/>
    <mergeCell ref="B6:G6"/>
  </mergeCells>
  <pageMargins left="0.7" right="0.7" top="0.75" bottom="0.75" header="0.3" footer="0.3"/>
  <pageSetup paperSize="9" scale="3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97"/>
  <sheetViews>
    <sheetView topLeftCell="A133" zoomScale="70" zoomScaleNormal="70" workbookViewId="0">
      <selection activeCell="A133" sqref="A1:XFD1048576"/>
    </sheetView>
  </sheetViews>
  <sheetFormatPr defaultColWidth="8.7109375" defaultRowHeight="15" x14ac:dyDescent="0.25"/>
  <cols>
    <col min="1" max="1" width="8.7109375" style="1" customWidth="1"/>
    <col min="2" max="6" width="11" style="2" customWidth="1"/>
    <col min="7" max="13" width="9.140625" style="2" bestFit="1" customWidth="1"/>
    <col min="14" max="14" width="9.140625" style="2" customWidth="1"/>
    <col min="15" max="18" width="9.7109375" style="2" customWidth="1"/>
    <col min="19" max="19" width="8.7109375" style="2" customWidth="1"/>
    <col min="20" max="20" width="9.140625" style="2" bestFit="1" customWidth="1"/>
    <col min="21" max="22" width="8.7109375" style="2" customWidth="1"/>
    <col min="23" max="23" width="9.140625" style="2" bestFit="1" customWidth="1"/>
    <col min="24" max="25" width="8.7109375" style="2" customWidth="1"/>
    <col min="26" max="26" width="9.140625" style="2" bestFit="1" customWidth="1"/>
    <col min="27" max="30" width="8.7109375" style="1"/>
    <col min="31" max="16384" width="8.7109375" style="2"/>
  </cols>
  <sheetData>
    <row r="1" spans="1:88" ht="46.5" customHeight="1" x14ac:dyDescent="0.25">
      <c r="B1" s="42" t="str">
        <f>'СН (от 150 до 670 кВт)'!B1:Z1</f>
        <v>Сбытовые надбавки ОАО "Новосибирскэнергосбыт" для потребителей, осуществляющих расчеты по I - VI ценовым категориям за март 2017 г.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</row>
    <row r="2" spans="1:88" s="3" customFormat="1" ht="12" customHeight="1" x14ac:dyDescent="0.25"/>
    <row r="3" spans="1:88" ht="21" customHeight="1" x14ac:dyDescent="0.25">
      <c r="B3" s="43" t="s">
        <v>0</v>
      </c>
      <c r="C3" s="43"/>
      <c r="D3" s="43"/>
      <c r="E3" s="43"/>
      <c r="F3" s="43"/>
      <c r="G3" s="4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1"/>
      <c r="U3" s="1"/>
      <c r="V3" s="1"/>
      <c r="W3" s="1"/>
      <c r="X3" s="1"/>
      <c r="Y3" s="1"/>
      <c r="Z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</row>
    <row r="4" spans="1:88" ht="37.5" customHeight="1" x14ac:dyDescent="0.25">
      <c r="B4" s="41" t="s">
        <v>1</v>
      </c>
      <c r="C4" s="41"/>
      <c r="D4" s="41"/>
      <c r="E4" s="41"/>
      <c r="F4" s="41"/>
      <c r="G4" s="4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</row>
    <row r="5" spans="1:88" ht="28.5" customHeight="1" x14ac:dyDescent="0.25">
      <c r="B5" s="44" t="s">
        <v>2</v>
      </c>
      <c r="C5" s="44"/>
      <c r="D5" s="44"/>
      <c r="E5" s="44"/>
      <c r="F5" s="44"/>
      <c r="G5" s="6">
        <f>ROUND('[1]Расчет для I-II ЦК'!$K$7,2)</f>
        <v>36.11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5"/>
      <c r="U5" s="5"/>
      <c r="V5" s="5"/>
      <c r="W5" s="5"/>
      <c r="X5" s="5"/>
      <c r="Y5" s="5"/>
      <c r="Z5" s="5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</row>
    <row r="6" spans="1:88" ht="18.75" x14ac:dyDescent="0.25">
      <c r="A6" s="5"/>
      <c r="B6" s="43" t="s">
        <v>3</v>
      </c>
      <c r="C6" s="43"/>
      <c r="D6" s="43"/>
      <c r="E6" s="43"/>
      <c r="F6" s="43"/>
      <c r="G6" s="43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</row>
    <row r="7" spans="1:88" ht="48.75" customHeight="1" x14ac:dyDescent="0.25">
      <c r="A7" s="5"/>
      <c r="B7" s="41" t="s">
        <v>4</v>
      </c>
      <c r="C7" s="41"/>
      <c r="D7" s="41"/>
      <c r="E7" s="41"/>
      <c r="F7" s="41"/>
      <c r="G7" s="41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</row>
    <row r="8" spans="1:88" ht="15" customHeight="1" x14ac:dyDescent="0.25">
      <c r="A8" s="5"/>
      <c r="B8" s="48" t="s">
        <v>5</v>
      </c>
      <c r="C8" s="49"/>
      <c r="D8" s="49"/>
      <c r="E8" s="49"/>
      <c r="F8" s="49"/>
      <c r="G8" s="50"/>
      <c r="H8" s="9"/>
      <c r="I8" s="9"/>
      <c r="J8" s="9"/>
      <c r="K8" s="9"/>
      <c r="L8" s="9"/>
      <c r="M8" s="9"/>
      <c r="N8" s="10"/>
      <c r="O8" s="5"/>
      <c r="P8" s="5"/>
      <c r="Q8" s="5"/>
      <c r="R8" s="5"/>
      <c r="S8" s="5"/>
      <c r="T8" s="5"/>
      <c r="U8" s="9"/>
      <c r="V8" s="9"/>
      <c r="W8" s="9"/>
      <c r="X8" s="9"/>
      <c r="Y8" s="9"/>
      <c r="Z8" s="9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</row>
    <row r="9" spans="1:88" x14ac:dyDescent="0.25">
      <c r="A9" s="5"/>
      <c r="B9" s="51" t="s">
        <v>6</v>
      </c>
      <c r="C9" s="52"/>
      <c r="D9" s="52"/>
      <c r="E9" s="52"/>
      <c r="F9" s="53"/>
      <c r="G9" s="11">
        <f>ROUND('[1]Расчет для I-II ЦК'!$K$35,2)</f>
        <v>19.12</v>
      </c>
      <c r="H9" s="12"/>
      <c r="I9" s="13"/>
      <c r="J9" s="13"/>
      <c r="K9" s="13"/>
      <c r="L9" s="13"/>
      <c r="M9" s="13"/>
      <c r="N9" s="13"/>
      <c r="O9" s="5"/>
      <c r="P9" s="5"/>
      <c r="Q9" s="5"/>
      <c r="R9" s="5"/>
      <c r="S9" s="5"/>
      <c r="T9" s="5"/>
      <c r="U9" s="54"/>
      <c r="V9" s="54"/>
      <c r="W9" s="54"/>
      <c r="X9" s="54"/>
      <c r="Y9" s="54"/>
      <c r="Z9" s="54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</row>
    <row r="10" spans="1:88" ht="15" customHeight="1" x14ac:dyDescent="0.25">
      <c r="A10" s="5"/>
      <c r="B10" s="51" t="s">
        <v>7</v>
      </c>
      <c r="C10" s="52"/>
      <c r="D10" s="52"/>
      <c r="E10" s="52"/>
      <c r="F10" s="53"/>
      <c r="G10" s="11">
        <f>ROUND('[1]Расчет для I-II ЦК'!$K$40,2)</f>
        <v>37.53</v>
      </c>
      <c r="H10" s="12"/>
      <c r="I10" s="13"/>
      <c r="J10" s="13"/>
      <c r="K10" s="13"/>
      <c r="L10" s="13"/>
      <c r="M10" s="13"/>
      <c r="N10" s="13"/>
      <c r="O10" s="5"/>
      <c r="P10" s="5"/>
      <c r="Q10" s="5"/>
      <c r="R10" s="5"/>
      <c r="S10" s="5"/>
      <c r="T10" s="5"/>
      <c r="U10" s="54"/>
      <c r="V10" s="54"/>
      <c r="W10" s="54"/>
      <c r="X10" s="54"/>
      <c r="Y10" s="54"/>
      <c r="Z10" s="54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</row>
    <row r="11" spans="1:88" x14ac:dyDescent="0.25">
      <c r="A11" s="5"/>
      <c r="B11" s="51" t="s">
        <v>8</v>
      </c>
      <c r="C11" s="52"/>
      <c r="D11" s="52"/>
      <c r="E11" s="52"/>
      <c r="F11" s="53"/>
      <c r="G11" s="11">
        <f>ROUND('[1]Расчет для I-II ЦК'!$K$45,2)</f>
        <v>101.09</v>
      </c>
      <c r="H11" s="12"/>
      <c r="I11" s="13"/>
      <c r="J11" s="13"/>
      <c r="K11" s="13"/>
      <c r="L11" s="13"/>
      <c r="M11" s="13"/>
      <c r="N11" s="13"/>
      <c r="O11" s="55"/>
      <c r="P11" s="55"/>
      <c r="Q11" s="55"/>
      <c r="R11" s="55"/>
      <c r="S11" s="55"/>
      <c r="T11" s="5"/>
      <c r="U11" s="5"/>
      <c r="V11" s="5"/>
      <c r="W11" s="5"/>
      <c r="X11" s="5"/>
      <c r="Y11" s="5"/>
      <c r="Z11" s="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</row>
    <row r="12" spans="1:88" x14ac:dyDescent="0.25">
      <c r="A12" s="5"/>
      <c r="B12" s="56" t="s">
        <v>9</v>
      </c>
      <c r="C12" s="57"/>
      <c r="D12" s="57"/>
      <c r="E12" s="57"/>
      <c r="F12" s="57"/>
      <c r="G12" s="58"/>
      <c r="H12" s="36"/>
      <c r="I12" s="36"/>
      <c r="J12" s="36"/>
      <c r="K12" s="36"/>
      <c r="L12" s="36"/>
      <c r="M12" s="36"/>
      <c r="N12" s="13"/>
      <c r="O12" s="37"/>
      <c r="P12" s="37"/>
      <c r="Q12" s="37"/>
      <c r="R12" s="37"/>
      <c r="S12" s="37"/>
      <c r="T12" s="5"/>
      <c r="U12" s="5"/>
      <c r="V12" s="5"/>
      <c r="W12" s="5"/>
      <c r="X12" s="5"/>
      <c r="Y12" s="5"/>
      <c r="Z12" s="5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</row>
    <row r="13" spans="1:88" x14ac:dyDescent="0.25">
      <c r="A13" s="5"/>
      <c r="B13" s="51" t="s">
        <v>10</v>
      </c>
      <c r="C13" s="52"/>
      <c r="D13" s="52"/>
      <c r="E13" s="52"/>
      <c r="F13" s="53"/>
      <c r="G13" s="11">
        <f>ROUND('[1]Расчет для I-II ЦК'!$K$51,2)</f>
        <v>19.12</v>
      </c>
      <c r="H13" s="36"/>
      <c r="I13" s="36"/>
      <c r="J13" s="36"/>
      <c r="K13" s="36"/>
      <c r="L13" s="36"/>
      <c r="M13" s="36"/>
      <c r="N13" s="13"/>
      <c r="O13" s="37"/>
      <c r="P13" s="37"/>
      <c r="Q13" s="37"/>
      <c r="R13" s="37"/>
      <c r="S13" s="37"/>
      <c r="T13" s="5"/>
      <c r="U13" s="5"/>
      <c r="V13" s="5"/>
      <c r="W13" s="5"/>
      <c r="X13" s="5"/>
      <c r="Y13" s="5"/>
      <c r="Z13" s="5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</row>
    <row r="14" spans="1:88" x14ac:dyDescent="0.25">
      <c r="A14" s="5"/>
      <c r="B14" s="51" t="s">
        <v>11</v>
      </c>
      <c r="C14" s="52"/>
      <c r="D14" s="52"/>
      <c r="E14" s="52"/>
      <c r="F14" s="53"/>
      <c r="G14" s="11">
        <f>ROUND('[1]Расчет для I-II ЦК'!$K$56,2)</f>
        <v>65.28</v>
      </c>
      <c r="H14" s="36"/>
      <c r="I14" s="36"/>
      <c r="J14" s="36"/>
      <c r="K14" s="36"/>
      <c r="L14" s="36"/>
      <c r="M14" s="36"/>
      <c r="N14" s="13"/>
      <c r="O14" s="37"/>
      <c r="P14" s="37"/>
      <c r="Q14" s="37"/>
      <c r="R14" s="37"/>
      <c r="S14" s="37"/>
      <c r="T14" s="5"/>
      <c r="U14" s="5"/>
      <c r="V14" s="5"/>
      <c r="W14" s="5"/>
      <c r="X14" s="5"/>
      <c r="Y14" s="5"/>
      <c r="Z14" s="5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</row>
    <row r="15" spans="1:88" x14ac:dyDescent="0.25">
      <c r="A15" s="5"/>
      <c r="B15" s="37"/>
      <c r="C15" s="37"/>
      <c r="D15" s="37"/>
      <c r="E15" s="37"/>
      <c r="F15" s="37"/>
      <c r="G15" s="5"/>
      <c r="H15" s="5"/>
      <c r="I15" s="1"/>
      <c r="J15" s="1"/>
      <c r="K15" s="1"/>
      <c r="L15" s="1"/>
      <c r="M15" s="5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</row>
    <row r="16" spans="1:88" ht="15" customHeight="1" x14ac:dyDescent="0.3">
      <c r="B16" s="45" t="s">
        <v>12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7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</row>
    <row r="17" spans="2:88" ht="17.25" customHeight="1" x14ac:dyDescent="0.25">
      <c r="B17" s="65" t="s">
        <v>13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7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</row>
    <row r="18" spans="2:88" x14ac:dyDescent="0.25">
      <c r="B18" s="68" t="s">
        <v>14</v>
      </c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70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</row>
    <row r="19" spans="2:88" s="1" customFormat="1" x14ac:dyDescent="0.25">
      <c r="B19" s="71" t="s">
        <v>15</v>
      </c>
      <c r="C19" s="16">
        <v>0</v>
      </c>
      <c r="D19" s="16">
        <v>4.1666666666666664E-2</v>
      </c>
      <c r="E19" s="16">
        <v>8.3333333333333329E-2</v>
      </c>
      <c r="F19" s="16">
        <v>0.125</v>
      </c>
      <c r="G19" s="16">
        <v>0.16666666666666666</v>
      </c>
      <c r="H19" s="16">
        <v>0.20833333333333334</v>
      </c>
      <c r="I19" s="16">
        <v>0.25</v>
      </c>
      <c r="J19" s="16">
        <v>0.29166666666666669</v>
      </c>
      <c r="K19" s="16">
        <v>0.33333333333333331</v>
      </c>
      <c r="L19" s="16">
        <v>0.375</v>
      </c>
      <c r="M19" s="16">
        <v>0.41666666666666669</v>
      </c>
      <c r="N19" s="16">
        <v>0.45833333333333331</v>
      </c>
      <c r="O19" s="16">
        <v>0.5</v>
      </c>
      <c r="P19" s="16">
        <v>0.54166666666666663</v>
      </c>
      <c r="Q19" s="16">
        <v>0.58333333333333337</v>
      </c>
      <c r="R19" s="16">
        <v>0.625</v>
      </c>
      <c r="S19" s="16">
        <v>0.66666666666666663</v>
      </c>
      <c r="T19" s="16">
        <v>0.70833333333333337</v>
      </c>
      <c r="U19" s="16">
        <v>0.75</v>
      </c>
      <c r="V19" s="16">
        <v>0.79166666666666663</v>
      </c>
      <c r="W19" s="16">
        <v>0.83333333333333337</v>
      </c>
      <c r="X19" s="16">
        <v>0.875</v>
      </c>
      <c r="Y19" s="16">
        <v>0.91666666666666663</v>
      </c>
      <c r="Z19" s="16">
        <v>0.95833333333333337</v>
      </c>
    </row>
    <row r="20" spans="2:88" s="1" customFormat="1" x14ac:dyDescent="0.25">
      <c r="B20" s="71"/>
      <c r="C20" s="34" t="s">
        <v>16</v>
      </c>
      <c r="D20" s="34" t="s">
        <v>16</v>
      </c>
      <c r="E20" s="34" t="s">
        <v>16</v>
      </c>
      <c r="F20" s="34" t="s">
        <v>16</v>
      </c>
      <c r="G20" s="34" t="s">
        <v>16</v>
      </c>
      <c r="H20" s="34" t="s">
        <v>16</v>
      </c>
      <c r="I20" s="34" t="s">
        <v>16</v>
      </c>
      <c r="J20" s="34" t="s">
        <v>16</v>
      </c>
      <c r="K20" s="34" t="s">
        <v>16</v>
      </c>
      <c r="L20" s="34" t="s">
        <v>16</v>
      </c>
      <c r="M20" s="34" t="s">
        <v>16</v>
      </c>
      <c r="N20" s="34" t="s">
        <v>16</v>
      </c>
      <c r="O20" s="34" t="s">
        <v>16</v>
      </c>
      <c r="P20" s="34" t="s">
        <v>16</v>
      </c>
      <c r="Q20" s="34" t="s">
        <v>16</v>
      </c>
      <c r="R20" s="34" t="s">
        <v>16</v>
      </c>
      <c r="S20" s="34" t="s">
        <v>16</v>
      </c>
      <c r="T20" s="34" t="s">
        <v>16</v>
      </c>
      <c r="U20" s="34" t="s">
        <v>16</v>
      </c>
      <c r="V20" s="34" t="s">
        <v>16</v>
      </c>
      <c r="W20" s="34" t="s">
        <v>16</v>
      </c>
      <c r="X20" s="34" t="s">
        <v>16</v>
      </c>
      <c r="Y20" s="34" t="s">
        <v>16</v>
      </c>
      <c r="Z20" s="34" t="s">
        <v>17</v>
      </c>
    </row>
    <row r="21" spans="2:88" s="1" customFormat="1" x14ac:dyDescent="0.25">
      <c r="B21" s="71"/>
      <c r="C21" s="18">
        <v>4.1666666666666664E-2</v>
      </c>
      <c r="D21" s="18">
        <v>8.3333333333333329E-2</v>
      </c>
      <c r="E21" s="18">
        <v>0.125</v>
      </c>
      <c r="F21" s="18">
        <v>0.16666666666666666</v>
      </c>
      <c r="G21" s="18">
        <v>0.20833333333333334</v>
      </c>
      <c r="H21" s="18">
        <v>0.25</v>
      </c>
      <c r="I21" s="18">
        <v>0.29166666666666669</v>
      </c>
      <c r="J21" s="18">
        <v>0.33333333333333331</v>
      </c>
      <c r="K21" s="18">
        <v>0.375</v>
      </c>
      <c r="L21" s="18">
        <v>0.41666666666666669</v>
      </c>
      <c r="M21" s="18">
        <v>0.45833333333333331</v>
      </c>
      <c r="N21" s="18">
        <v>0.5</v>
      </c>
      <c r="O21" s="18">
        <v>0.54166666666666663</v>
      </c>
      <c r="P21" s="18">
        <v>0.58333333333333337</v>
      </c>
      <c r="Q21" s="18">
        <v>0.625</v>
      </c>
      <c r="R21" s="18">
        <v>0.66666666666666663</v>
      </c>
      <c r="S21" s="18">
        <v>0.70833333333333337</v>
      </c>
      <c r="T21" s="18">
        <v>0.75</v>
      </c>
      <c r="U21" s="18">
        <v>0.79166666666666663</v>
      </c>
      <c r="V21" s="18">
        <v>0.83333333333333337</v>
      </c>
      <c r="W21" s="18">
        <v>0.875</v>
      </c>
      <c r="X21" s="18">
        <v>0.91666666666666663</v>
      </c>
      <c r="Y21" s="18">
        <v>0.95833333333333337</v>
      </c>
      <c r="Z21" s="18">
        <v>0</v>
      </c>
    </row>
    <row r="22" spans="2:88" s="1" customFormat="1" x14ac:dyDescent="0.25">
      <c r="B22" s="19">
        <v>1</v>
      </c>
      <c r="C22" s="20">
        <f t="array" ref="C22:Z52">ROUND(TRANSPOSE('[1]III-ЦК_3 '!B4:AF27*'[1]III-ЦК_3 '!$C$37),2)</f>
        <v>20.22</v>
      </c>
      <c r="D22" s="20">
        <v>20.02</v>
      </c>
      <c r="E22" s="20">
        <v>19.21</v>
      </c>
      <c r="F22" s="20">
        <v>18.91</v>
      </c>
      <c r="G22" s="20">
        <v>18.66</v>
      </c>
      <c r="H22" s="20">
        <v>18.579999999999998</v>
      </c>
      <c r="I22" s="20">
        <v>19.37</v>
      </c>
      <c r="J22" s="20">
        <v>19.62</v>
      </c>
      <c r="K22" s="20">
        <v>20.09</v>
      </c>
      <c r="L22" s="20">
        <v>20.92</v>
      </c>
      <c r="M22" s="20">
        <v>21.04</v>
      </c>
      <c r="N22" s="20">
        <v>22.26</v>
      </c>
      <c r="O22" s="20">
        <v>22.15</v>
      </c>
      <c r="P22" s="20">
        <v>22.07</v>
      </c>
      <c r="Q22" s="20">
        <v>22.07</v>
      </c>
      <c r="R22" s="20">
        <v>21.85</v>
      </c>
      <c r="S22" s="20">
        <v>21.68</v>
      </c>
      <c r="T22" s="20">
        <v>21.45</v>
      </c>
      <c r="U22" s="20">
        <v>21.61</v>
      </c>
      <c r="V22" s="20">
        <v>21.95</v>
      </c>
      <c r="W22" s="20">
        <v>22.04</v>
      </c>
      <c r="X22" s="20">
        <v>21.88</v>
      </c>
      <c r="Y22" s="20">
        <v>21.96</v>
      </c>
      <c r="Z22" s="20">
        <v>21.09</v>
      </c>
    </row>
    <row r="23" spans="2:88" s="1" customFormat="1" x14ac:dyDescent="0.25">
      <c r="B23" s="21">
        <v>2</v>
      </c>
      <c r="C23" s="20">
        <v>21.45</v>
      </c>
      <c r="D23" s="20">
        <v>20.23</v>
      </c>
      <c r="E23" s="20">
        <v>19.36</v>
      </c>
      <c r="F23" s="20">
        <v>18.79</v>
      </c>
      <c r="G23" s="20">
        <v>19.28</v>
      </c>
      <c r="H23" s="20">
        <v>19.13</v>
      </c>
      <c r="I23" s="20">
        <v>19.45</v>
      </c>
      <c r="J23" s="20">
        <v>19.739999999999998</v>
      </c>
      <c r="K23" s="20">
        <v>20.27</v>
      </c>
      <c r="L23" s="20">
        <v>21.09</v>
      </c>
      <c r="M23" s="20">
        <v>21.37</v>
      </c>
      <c r="N23" s="20">
        <v>22.64</v>
      </c>
      <c r="O23" s="20">
        <v>22.93</v>
      </c>
      <c r="P23" s="20">
        <v>22.83</v>
      </c>
      <c r="Q23" s="20">
        <v>22.79</v>
      </c>
      <c r="R23" s="20">
        <v>22.64</v>
      </c>
      <c r="S23" s="20">
        <v>22.56</v>
      </c>
      <c r="T23" s="20">
        <v>22.53</v>
      </c>
      <c r="U23" s="20">
        <v>22.61</v>
      </c>
      <c r="V23" s="20">
        <v>23.01</v>
      </c>
      <c r="W23" s="20">
        <v>23.09</v>
      </c>
      <c r="X23" s="20">
        <v>22.89</v>
      </c>
      <c r="Y23" s="20">
        <v>22.87</v>
      </c>
      <c r="Z23" s="20">
        <v>22.66</v>
      </c>
    </row>
    <row r="24" spans="2:88" s="1" customFormat="1" x14ac:dyDescent="0.25">
      <c r="B24" s="19">
        <v>3</v>
      </c>
      <c r="C24" s="20">
        <v>21.74</v>
      </c>
      <c r="D24" s="20">
        <v>20.27</v>
      </c>
      <c r="E24" s="20">
        <v>19.39</v>
      </c>
      <c r="F24" s="20">
        <v>19.36</v>
      </c>
      <c r="G24" s="20">
        <v>19.510000000000002</v>
      </c>
      <c r="H24" s="20">
        <v>19.68</v>
      </c>
      <c r="I24" s="20">
        <v>20.09</v>
      </c>
      <c r="J24" s="20">
        <v>21.21</v>
      </c>
      <c r="K24" s="20">
        <v>21.39</v>
      </c>
      <c r="L24" s="20">
        <v>21.82</v>
      </c>
      <c r="M24" s="20">
        <v>22.33</v>
      </c>
      <c r="N24" s="20">
        <v>22.78</v>
      </c>
      <c r="O24" s="20">
        <v>22.77</v>
      </c>
      <c r="P24" s="20">
        <v>22.68</v>
      </c>
      <c r="Q24" s="20">
        <v>22.11</v>
      </c>
      <c r="R24" s="20">
        <v>22.03</v>
      </c>
      <c r="S24" s="20">
        <v>21.93</v>
      </c>
      <c r="T24" s="20">
        <v>21.81</v>
      </c>
      <c r="U24" s="20">
        <v>21.51</v>
      </c>
      <c r="V24" s="20">
        <v>22.02</v>
      </c>
      <c r="W24" s="20">
        <v>22.26</v>
      </c>
      <c r="X24" s="20">
        <v>22.16</v>
      </c>
      <c r="Y24" s="20">
        <v>21.88</v>
      </c>
      <c r="Z24" s="20">
        <v>22.16</v>
      </c>
    </row>
    <row r="25" spans="2:88" s="1" customFormat="1" x14ac:dyDescent="0.25">
      <c r="B25" s="22">
        <v>4</v>
      </c>
      <c r="C25" s="20">
        <v>21.54</v>
      </c>
      <c r="D25" s="20">
        <v>20.51</v>
      </c>
      <c r="E25" s="20">
        <v>20.47</v>
      </c>
      <c r="F25" s="20">
        <v>20.079999999999998</v>
      </c>
      <c r="G25" s="20">
        <v>19.79</v>
      </c>
      <c r="H25" s="20">
        <v>20.11</v>
      </c>
      <c r="I25" s="20">
        <v>20.11</v>
      </c>
      <c r="J25" s="20">
        <v>19.86</v>
      </c>
      <c r="K25" s="20">
        <v>20.260000000000002</v>
      </c>
      <c r="L25" s="20">
        <v>21.04</v>
      </c>
      <c r="M25" s="20">
        <v>21.56</v>
      </c>
      <c r="N25" s="20">
        <v>22.03</v>
      </c>
      <c r="O25" s="20">
        <v>22.38</v>
      </c>
      <c r="P25" s="20">
        <v>22.22</v>
      </c>
      <c r="Q25" s="20">
        <v>22.2</v>
      </c>
      <c r="R25" s="20">
        <v>21.89</v>
      </c>
      <c r="S25" s="20">
        <v>20.55</v>
      </c>
      <c r="T25" s="20">
        <v>20.7</v>
      </c>
      <c r="U25" s="20">
        <v>20.93</v>
      </c>
      <c r="V25" s="20">
        <v>21.82</v>
      </c>
      <c r="W25" s="20">
        <v>21.97</v>
      </c>
      <c r="X25" s="20">
        <v>21.86</v>
      </c>
      <c r="Y25" s="20">
        <v>21.32</v>
      </c>
      <c r="Z25" s="20">
        <v>20.41</v>
      </c>
    </row>
    <row r="26" spans="2:88" s="1" customFormat="1" x14ac:dyDescent="0.25">
      <c r="B26" s="22">
        <v>5</v>
      </c>
      <c r="C26" s="20">
        <v>20.6</v>
      </c>
      <c r="D26" s="20">
        <v>20.55</v>
      </c>
      <c r="E26" s="20">
        <v>19.87</v>
      </c>
      <c r="F26" s="20">
        <v>19.62</v>
      </c>
      <c r="G26" s="20">
        <v>19.46</v>
      </c>
      <c r="H26" s="20">
        <v>19.22</v>
      </c>
      <c r="I26" s="20">
        <v>19.350000000000001</v>
      </c>
      <c r="J26" s="20">
        <v>19.600000000000001</v>
      </c>
      <c r="K26" s="20">
        <v>19.57</v>
      </c>
      <c r="L26" s="20">
        <v>20.12</v>
      </c>
      <c r="M26" s="20">
        <v>20.5</v>
      </c>
      <c r="N26" s="20">
        <v>20.52</v>
      </c>
      <c r="O26" s="20">
        <v>20.56</v>
      </c>
      <c r="P26" s="20">
        <v>20.6</v>
      </c>
      <c r="Q26" s="20">
        <v>20.58</v>
      </c>
      <c r="R26" s="20">
        <v>20.53</v>
      </c>
      <c r="S26" s="20">
        <v>20.149999999999999</v>
      </c>
      <c r="T26" s="20">
        <v>20.239999999999998</v>
      </c>
      <c r="U26" s="20">
        <v>20.81</v>
      </c>
      <c r="V26" s="20">
        <v>21.2</v>
      </c>
      <c r="W26" s="20">
        <v>21.48</v>
      </c>
      <c r="X26" s="20">
        <v>21.08</v>
      </c>
      <c r="Y26" s="20">
        <v>21.46</v>
      </c>
      <c r="Z26" s="20">
        <v>20.53</v>
      </c>
    </row>
    <row r="27" spans="2:88" s="1" customFormat="1" x14ac:dyDescent="0.25">
      <c r="B27" s="22">
        <v>6</v>
      </c>
      <c r="C27" s="20">
        <v>20.2</v>
      </c>
      <c r="D27" s="20">
        <v>20.3</v>
      </c>
      <c r="E27" s="20">
        <v>19.87</v>
      </c>
      <c r="F27" s="20">
        <v>19.670000000000002</v>
      </c>
      <c r="G27" s="20">
        <v>19.579999999999998</v>
      </c>
      <c r="H27" s="20">
        <v>19.420000000000002</v>
      </c>
      <c r="I27" s="20">
        <v>19.79</v>
      </c>
      <c r="J27" s="20">
        <v>20</v>
      </c>
      <c r="K27" s="20">
        <v>20.25</v>
      </c>
      <c r="L27" s="20">
        <v>20.8</v>
      </c>
      <c r="M27" s="20">
        <v>21.27</v>
      </c>
      <c r="N27" s="20">
        <v>21.31</v>
      </c>
      <c r="O27" s="20">
        <v>21.87</v>
      </c>
      <c r="P27" s="20">
        <v>21.79</v>
      </c>
      <c r="Q27" s="20">
        <v>22.08</v>
      </c>
      <c r="R27" s="20">
        <v>22.27</v>
      </c>
      <c r="S27" s="20">
        <v>22.02</v>
      </c>
      <c r="T27" s="20">
        <v>21.86</v>
      </c>
      <c r="U27" s="20">
        <v>21.88</v>
      </c>
      <c r="V27" s="20">
        <v>22.08</v>
      </c>
      <c r="W27" s="20">
        <v>22.32</v>
      </c>
      <c r="X27" s="20">
        <v>22.4</v>
      </c>
      <c r="Y27" s="20">
        <v>22.59</v>
      </c>
      <c r="Z27" s="20">
        <v>21.97</v>
      </c>
    </row>
    <row r="28" spans="2:88" s="1" customFormat="1" x14ac:dyDescent="0.25">
      <c r="B28" s="22">
        <v>7</v>
      </c>
      <c r="C28" s="20">
        <v>22</v>
      </c>
      <c r="D28" s="20">
        <v>20.66</v>
      </c>
      <c r="E28" s="20">
        <v>20.079999999999998</v>
      </c>
      <c r="F28" s="20">
        <v>19.649999999999999</v>
      </c>
      <c r="G28" s="20">
        <v>19.190000000000001</v>
      </c>
      <c r="H28" s="20">
        <v>19.05</v>
      </c>
      <c r="I28" s="20">
        <v>19.47</v>
      </c>
      <c r="J28" s="20">
        <v>19.66</v>
      </c>
      <c r="K28" s="20">
        <v>19.95</v>
      </c>
      <c r="L28" s="20">
        <v>20.239999999999998</v>
      </c>
      <c r="M28" s="20">
        <v>21.03</v>
      </c>
      <c r="N28" s="20">
        <v>21.42</v>
      </c>
      <c r="O28" s="20">
        <v>21.5</v>
      </c>
      <c r="P28" s="20">
        <v>21.07</v>
      </c>
      <c r="Q28" s="20">
        <v>20.65</v>
      </c>
      <c r="R28" s="20">
        <v>20.61</v>
      </c>
      <c r="S28" s="20">
        <v>20.55</v>
      </c>
      <c r="T28" s="20">
        <v>20.49</v>
      </c>
      <c r="U28" s="20">
        <v>20.5</v>
      </c>
      <c r="V28" s="20">
        <v>20.69</v>
      </c>
      <c r="W28" s="20">
        <v>21.28</v>
      </c>
      <c r="X28" s="20">
        <v>20.58</v>
      </c>
      <c r="Y28" s="20">
        <v>20.56</v>
      </c>
      <c r="Z28" s="20">
        <v>20.02</v>
      </c>
    </row>
    <row r="29" spans="2:88" s="1" customFormat="1" x14ac:dyDescent="0.25">
      <c r="B29" s="22">
        <v>8</v>
      </c>
      <c r="C29" s="20">
        <v>19.97</v>
      </c>
      <c r="D29" s="20">
        <v>19.63</v>
      </c>
      <c r="E29" s="20">
        <v>19.239999999999998</v>
      </c>
      <c r="F29" s="20">
        <v>18.95</v>
      </c>
      <c r="G29" s="20">
        <v>17.41</v>
      </c>
      <c r="H29" s="20">
        <v>17.399999999999999</v>
      </c>
      <c r="I29" s="20">
        <v>17.510000000000002</v>
      </c>
      <c r="J29" s="20">
        <v>17.13</v>
      </c>
      <c r="K29" s="20">
        <v>17.29</v>
      </c>
      <c r="L29" s="20">
        <v>17.47</v>
      </c>
      <c r="M29" s="20">
        <v>17.760000000000002</v>
      </c>
      <c r="N29" s="20">
        <v>17.63</v>
      </c>
      <c r="O29" s="20">
        <v>17.45</v>
      </c>
      <c r="P29" s="20">
        <v>17.43</v>
      </c>
      <c r="Q29" s="20">
        <v>17.350000000000001</v>
      </c>
      <c r="R29" s="20">
        <v>17.239999999999998</v>
      </c>
      <c r="S29" s="20">
        <v>17.170000000000002</v>
      </c>
      <c r="T29" s="20">
        <v>17.18</v>
      </c>
      <c r="U29" s="20">
        <v>17.309999999999999</v>
      </c>
      <c r="V29" s="20">
        <v>17.61</v>
      </c>
      <c r="W29" s="20">
        <v>17.899999999999999</v>
      </c>
      <c r="X29" s="20">
        <v>17.670000000000002</v>
      </c>
      <c r="Y29" s="20">
        <v>18.09</v>
      </c>
      <c r="Z29" s="20">
        <v>19.18</v>
      </c>
    </row>
    <row r="30" spans="2:88" s="1" customFormat="1" x14ac:dyDescent="0.25">
      <c r="B30" s="22">
        <v>9</v>
      </c>
      <c r="C30" s="20">
        <v>18.73</v>
      </c>
      <c r="D30" s="20">
        <v>18.27</v>
      </c>
      <c r="E30" s="20">
        <v>17.309999999999999</v>
      </c>
      <c r="F30" s="20">
        <v>17.170000000000002</v>
      </c>
      <c r="G30" s="20">
        <v>18.13</v>
      </c>
      <c r="H30" s="20">
        <v>18.13</v>
      </c>
      <c r="I30" s="20">
        <v>18.670000000000002</v>
      </c>
      <c r="J30" s="20">
        <v>18.850000000000001</v>
      </c>
      <c r="K30" s="20">
        <v>19.66</v>
      </c>
      <c r="L30" s="20">
        <v>20.05</v>
      </c>
      <c r="M30" s="20">
        <v>20.29</v>
      </c>
      <c r="N30" s="20">
        <v>20.46</v>
      </c>
      <c r="O30" s="20">
        <v>20.260000000000002</v>
      </c>
      <c r="P30" s="20">
        <v>20.72</v>
      </c>
      <c r="Q30" s="20">
        <v>21.34</v>
      </c>
      <c r="R30" s="20">
        <v>21.26</v>
      </c>
      <c r="S30" s="20">
        <v>21.03</v>
      </c>
      <c r="T30" s="20">
        <v>20.87</v>
      </c>
      <c r="U30" s="20">
        <v>21.1</v>
      </c>
      <c r="V30" s="20">
        <v>21.39</v>
      </c>
      <c r="W30" s="20">
        <v>21.4</v>
      </c>
      <c r="X30" s="20">
        <v>20.8</v>
      </c>
      <c r="Y30" s="20">
        <v>21.54</v>
      </c>
      <c r="Z30" s="20">
        <v>21.23</v>
      </c>
    </row>
    <row r="31" spans="2:88" s="1" customFormat="1" x14ac:dyDescent="0.25">
      <c r="B31" s="22">
        <v>10</v>
      </c>
      <c r="C31" s="20">
        <v>20.97</v>
      </c>
      <c r="D31" s="20">
        <v>20.170000000000002</v>
      </c>
      <c r="E31" s="20">
        <v>19.46</v>
      </c>
      <c r="F31" s="20">
        <v>18.899999999999999</v>
      </c>
      <c r="G31" s="20">
        <v>19.79</v>
      </c>
      <c r="H31" s="20">
        <v>19.809999999999999</v>
      </c>
      <c r="I31" s="20">
        <v>20.22</v>
      </c>
      <c r="J31" s="20">
        <v>20.5</v>
      </c>
      <c r="K31" s="20">
        <v>20.94</v>
      </c>
      <c r="L31" s="20">
        <v>21.6</v>
      </c>
      <c r="M31" s="20">
        <v>21.63</v>
      </c>
      <c r="N31" s="20">
        <v>22.84</v>
      </c>
      <c r="O31" s="20">
        <v>22.75</v>
      </c>
      <c r="P31" s="20">
        <v>22.78</v>
      </c>
      <c r="Q31" s="20">
        <v>22.77</v>
      </c>
      <c r="R31" s="20">
        <v>22.73</v>
      </c>
      <c r="S31" s="20">
        <v>22.39</v>
      </c>
      <c r="T31" s="20">
        <v>22.26</v>
      </c>
      <c r="U31" s="20">
        <v>22.21</v>
      </c>
      <c r="V31" s="20">
        <v>22.12</v>
      </c>
      <c r="W31" s="20">
        <v>22.7</v>
      </c>
      <c r="X31" s="20">
        <v>22.58</v>
      </c>
      <c r="Y31" s="20">
        <v>22.98</v>
      </c>
      <c r="Z31" s="20">
        <v>22.58</v>
      </c>
    </row>
    <row r="32" spans="2:88" s="1" customFormat="1" x14ac:dyDescent="0.25">
      <c r="B32" s="22">
        <v>11</v>
      </c>
      <c r="C32" s="20">
        <v>22.24</v>
      </c>
      <c r="D32" s="20">
        <v>21.75</v>
      </c>
      <c r="E32" s="20">
        <v>20.52</v>
      </c>
      <c r="F32" s="20">
        <v>20.28</v>
      </c>
      <c r="G32" s="20">
        <v>21.53</v>
      </c>
      <c r="H32" s="20">
        <v>20.66</v>
      </c>
      <c r="I32" s="20">
        <v>20.5</v>
      </c>
      <c r="J32" s="20">
        <v>20.67</v>
      </c>
      <c r="K32" s="20">
        <v>20.94</v>
      </c>
      <c r="L32" s="20">
        <v>21.48</v>
      </c>
      <c r="M32" s="20">
        <v>21.56</v>
      </c>
      <c r="N32" s="20">
        <v>21.78</v>
      </c>
      <c r="O32" s="20">
        <v>22.04</v>
      </c>
      <c r="P32" s="20">
        <v>22.02</v>
      </c>
      <c r="Q32" s="20">
        <v>21.95</v>
      </c>
      <c r="R32" s="20">
        <v>21.89</v>
      </c>
      <c r="S32" s="20">
        <v>21.7</v>
      </c>
      <c r="T32" s="20">
        <v>21.64</v>
      </c>
      <c r="U32" s="20">
        <v>21.76</v>
      </c>
      <c r="V32" s="20">
        <v>22.1</v>
      </c>
      <c r="W32" s="20">
        <v>22.15</v>
      </c>
      <c r="X32" s="20">
        <v>22.21</v>
      </c>
      <c r="Y32" s="20">
        <v>22.7</v>
      </c>
      <c r="Z32" s="20">
        <v>22.4</v>
      </c>
    </row>
    <row r="33" spans="2:26" s="1" customFormat="1" x14ac:dyDescent="0.25">
      <c r="B33" s="22">
        <v>12</v>
      </c>
      <c r="C33" s="20">
        <v>22.16</v>
      </c>
      <c r="D33" s="20">
        <v>21.3</v>
      </c>
      <c r="E33" s="20">
        <v>21</v>
      </c>
      <c r="F33" s="20">
        <v>20.07</v>
      </c>
      <c r="G33" s="20">
        <v>19.100000000000001</v>
      </c>
      <c r="H33" s="20">
        <v>18.59</v>
      </c>
      <c r="I33" s="20">
        <v>18.54</v>
      </c>
      <c r="J33" s="20">
        <v>18.45</v>
      </c>
      <c r="K33" s="20">
        <v>18.61</v>
      </c>
      <c r="L33" s="20">
        <v>19.37</v>
      </c>
      <c r="M33" s="20">
        <v>19.8</v>
      </c>
      <c r="N33" s="20">
        <v>19.559999999999999</v>
      </c>
      <c r="O33" s="20">
        <v>19.82</v>
      </c>
      <c r="P33" s="20">
        <v>19.91</v>
      </c>
      <c r="Q33" s="20">
        <v>19.29</v>
      </c>
      <c r="R33" s="20">
        <v>18.8</v>
      </c>
      <c r="S33" s="20">
        <v>18.809999999999999</v>
      </c>
      <c r="T33" s="20">
        <v>18.510000000000002</v>
      </c>
      <c r="U33" s="20">
        <v>18.72</v>
      </c>
      <c r="V33" s="20">
        <v>19.2</v>
      </c>
      <c r="W33" s="20">
        <v>20.07</v>
      </c>
      <c r="X33" s="20">
        <v>20.11</v>
      </c>
      <c r="Y33" s="20">
        <v>20.38</v>
      </c>
      <c r="Z33" s="20">
        <v>20.49</v>
      </c>
    </row>
    <row r="34" spans="2:26" s="1" customFormat="1" x14ac:dyDescent="0.25">
      <c r="B34" s="22">
        <v>13</v>
      </c>
      <c r="C34" s="20">
        <v>20.14</v>
      </c>
      <c r="D34" s="20">
        <v>19.510000000000002</v>
      </c>
      <c r="E34" s="20">
        <v>19.25</v>
      </c>
      <c r="F34" s="20">
        <v>19.16</v>
      </c>
      <c r="G34" s="20">
        <v>19.29</v>
      </c>
      <c r="H34" s="20">
        <v>19.32</v>
      </c>
      <c r="I34" s="20">
        <v>19.77</v>
      </c>
      <c r="J34" s="20">
        <v>20.09</v>
      </c>
      <c r="K34" s="20">
        <v>20.41</v>
      </c>
      <c r="L34" s="20">
        <v>20.97</v>
      </c>
      <c r="M34" s="20">
        <v>21.33</v>
      </c>
      <c r="N34" s="20">
        <v>21.65</v>
      </c>
      <c r="O34" s="20">
        <v>22.06</v>
      </c>
      <c r="P34" s="20">
        <v>21.92</v>
      </c>
      <c r="Q34" s="20">
        <v>21.21</v>
      </c>
      <c r="R34" s="20">
        <v>21.21</v>
      </c>
      <c r="S34" s="20">
        <v>20.99</v>
      </c>
      <c r="T34" s="20">
        <v>20.9</v>
      </c>
      <c r="U34" s="20">
        <v>21.01</v>
      </c>
      <c r="V34" s="20">
        <v>21.66</v>
      </c>
      <c r="W34" s="20">
        <v>21.74</v>
      </c>
      <c r="X34" s="20">
        <v>22.22</v>
      </c>
      <c r="Y34" s="20">
        <v>21.67</v>
      </c>
      <c r="Z34" s="20">
        <v>21.04</v>
      </c>
    </row>
    <row r="35" spans="2:26" s="1" customFormat="1" x14ac:dyDescent="0.25">
      <c r="B35" s="22">
        <v>14</v>
      </c>
      <c r="C35" s="20">
        <v>20.84</v>
      </c>
      <c r="D35" s="20">
        <v>20.149999999999999</v>
      </c>
      <c r="E35" s="20">
        <v>19.96</v>
      </c>
      <c r="F35" s="20">
        <v>19.260000000000002</v>
      </c>
      <c r="G35" s="20">
        <v>18.79</v>
      </c>
      <c r="H35" s="20">
        <v>18.52</v>
      </c>
      <c r="I35" s="20">
        <v>19.09</v>
      </c>
      <c r="J35" s="20">
        <v>19.32</v>
      </c>
      <c r="K35" s="20">
        <v>19.79</v>
      </c>
      <c r="L35" s="20">
        <v>20.32</v>
      </c>
      <c r="M35" s="20">
        <v>20.71</v>
      </c>
      <c r="N35" s="20">
        <v>20.8</v>
      </c>
      <c r="O35" s="20">
        <v>21.09</v>
      </c>
      <c r="P35" s="20">
        <v>20.59</v>
      </c>
      <c r="Q35" s="20">
        <v>20.58</v>
      </c>
      <c r="R35" s="20">
        <v>20.61</v>
      </c>
      <c r="S35" s="20">
        <v>20.41</v>
      </c>
      <c r="T35" s="20">
        <v>20.34</v>
      </c>
      <c r="U35" s="20">
        <v>20.3</v>
      </c>
      <c r="V35" s="20">
        <v>20.84</v>
      </c>
      <c r="W35" s="20">
        <v>21.32</v>
      </c>
      <c r="X35" s="20">
        <v>21.77</v>
      </c>
      <c r="Y35" s="20">
        <v>21.54</v>
      </c>
      <c r="Z35" s="20">
        <v>20.39</v>
      </c>
    </row>
    <row r="36" spans="2:26" s="1" customFormat="1" x14ac:dyDescent="0.25">
      <c r="B36" s="22">
        <v>15</v>
      </c>
      <c r="C36" s="20">
        <v>20.36</v>
      </c>
      <c r="D36" s="20">
        <v>19.45</v>
      </c>
      <c r="E36" s="20">
        <v>19.41</v>
      </c>
      <c r="F36" s="20">
        <v>18.79</v>
      </c>
      <c r="G36" s="20">
        <v>17.79</v>
      </c>
      <c r="H36" s="20">
        <v>17.71</v>
      </c>
      <c r="I36" s="20">
        <v>18.18</v>
      </c>
      <c r="J36" s="20">
        <v>18.420000000000002</v>
      </c>
      <c r="K36" s="20">
        <v>19.43</v>
      </c>
      <c r="L36" s="20">
        <v>19.78</v>
      </c>
      <c r="M36" s="20">
        <v>20.02</v>
      </c>
      <c r="N36" s="20">
        <v>20.059999999999999</v>
      </c>
      <c r="O36" s="20">
        <v>20.38</v>
      </c>
      <c r="P36" s="20">
        <v>20.38</v>
      </c>
      <c r="Q36" s="20">
        <v>20.170000000000002</v>
      </c>
      <c r="R36" s="20">
        <v>20.43</v>
      </c>
      <c r="S36" s="20">
        <v>20.329999999999998</v>
      </c>
      <c r="T36" s="20">
        <v>20.09</v>
      </c>
      <c r="U36" s="20">
        <v>20.02</v>
      </c>
      <c r="V36" s="20">
        <v>20.399999999999999</v>
      </c>
      <c r="W36" s="20">
        <v>20.71</v>
      </c>
      <c r="X36" s="20">
        <v>20.22</v>
      </c>
      <c r="Y36" s="20">
        <v>20.73</v>
      </c>
      <c r="Z36" s="20">
        <v>19.86</v>
      </c>
    </row>
    <row r="37" spans="2:26" s="1" customFormat="1" x14ac:dyDescent="0.25">
      <c r="B37" s="22">
        <v>16</v>
      </c>
      <c r="C37" s="20">
        <v>19.649999999999999</v>
      </c>
      <c r="D37" s="20">
        <v>19.27</v>
      </c>
      <c r="E37" s="20">
        <v>18.97</v>
      </c>
      <c r="F37" s="20">
        <v>18.36</v>
      </c>
      <c r="G37" s="20">
        <v>17.850000000000001</v>
      </c>
      <c r="H37" s="20">
        <v>17.940000000000001</v>
      </c>
      <c r="I37" s="20">
        <v>18.41</v>
      </c>
      <c r="J37" s="20">
        <v>18.64</v>
      </c>
      <c r="K37" s="20">
        <v>19.46</v>
      </c>
      <c r="L37" s="20">
        <v>19.97</v>
      </c>
      <c r="M37" s="20">
        <v>20.170000000000002</v>
      </c>
      <c r="N37" s="20">
        <v>20.38</v>
      </c>
      <c r="O37" s="20">
        <v>21</v>
      </c>
      <c r="P37" s="20">
        <v>20.74</v>
      </c>
      <c r="Q37" s="20">
        <v>20.74</v>
      </c>
      <c r="R37" s="20">
        <v>20.32</v>
      </c>
      <c r="S37" s="20">
        <v>20.29</v>
      </c>
      <c r="T37" s="20">
        <v>20.27</v>
      </c>
      <c r="U37" s="20">
        <v>20.27</v>
      </c>
      <c r="V37" s="20">
        <v>20.57</v>
      </c>
      <c r="W37" s="20">
        <v>21.1</v>
      </c>
      <c r="X37" s="20">
        <v>21.15</v>
      </c>
      <c r="Y37" s="20">
        <v>21.08</v>
      </c>
      <c r="Z37" s="20">
        <v>20</v>
      </c>
    </row>
    <row r="38" spans="2:26" s="1" customFormat="1" x14ac:dyDescent="0.25">
      <c r="B38" s="22">
        <v>17</v>
      </c>
      <c r="C38" s="20">
        <v>19.899999999999999</v>
      </c>
      <c r="D38" s="20">
        <v>19.07</v>
      </c>
      <c r="E38" s="20">
        <v>18.920000000000002</v>
      </c>
      <c r="F38" s="20">
        <v>18.41</v>
      </c>
      <c r="G38" s="20">
        <v>18.940000000000001</v>
      </c>
      <c r="H38" s="20">
        <v>19.13</v>
      </c>
      <c r="I38" s="20">
        <v>19.29</v>
      </c>
      <c r="J38" s="20">
        <v>20.059999999999999</v>
      </c>
      <c r="K38" s="20">
        <v>20.92</v>
      </c>
      <c r="L38" s="20">
        <v>20.89</v>
      </c>
      <c r="M38" s="20">
        <v>21.11</v>
      </c>
      <c r="N38" s="20">
        <v>21.99</v>
      </c>
      <c r="O38" s="20">
        <v>22.06</v>
      </c>
      <c r="P38" s="20">
        <v>22.15</v>
      </c>
      <c r="Q38" s="20">
        <v>22.04</v>
      </c>
      <c r="R38" s="20">
        <v>21.65</v>
      </c>
      <c r="S38" s="20">
        <v>21.57</v>
      </c>
      <c r="T38" s="20">
        <v>21.51</v>
      </c>
      <c r="U38" s="20">
        <v>21.64</v>
      </c>
      <c r="V38" s="20">
        <v>21.89</v>
      </c>
      <c r="W38" s="20">
        <v>22.09</v>
      </c>
      <c r="X38" s="20">
        <v>22.04</v>
      </c>
      <c r="Y38" s="20">
        <v>22.05</v>
      </c>
      <c r="Z38" s="20">
        <v>21.48</v>
      </c>
    </row>
    <row r="39" spans="2:26" s="1" customFormat="1" x14ac:dyDescent="0.25">
      <c r="B39" s="22">
        <v>18</v>
      </c>
      <c r="C39" s="20">
        <v>21.41</v>
      </c>
      <c r="D39" s="20">
        <v>20.18</v>
      </c>
      <c r="E39" s="20">
        <v>19.96</v>
      </c>
      <c r="F39" s="20">
        <v>19.55</v>
      </c>
      <c r="G39" s="20">
        <v>19.79</v>
      </c>
      <c r="H39" s="20">
        <v>19.68</v>
      </c>
      <c r="I39" s="20">
        <v>19.91</v>
      </c>
      <c r="J39" s="20">
        <v>19.829999999999998</v>
      </c>
      <c r="K39" s="20">
        <v>19.96</v>
      </c>
      <c r="L39" s="20">
        <v>20.72</v>
      </c>
      <c r="M39" s="20">
        <v>21.48</v>
      </c>
      <c r="N39" s="20">
        <v>21.39</v>
      </c>
      <c r="O39" s="20">
        <v>22.21</v>
      </c>
      <c r="P39" s="20">
        <v>22.99</v>
      </c>
      <c r="Q39" s="20">
        <v>22.95</v>
      </c>
      <c r="R39" s="20">
        <v>22.86</v>
      </c>
      <c r="S39" s="20">
        <v>22.87</v>
      </c>
      <c r="T39" s="20">
        <v>22.21</v>
      </c>
      <c r="U39" s="20">
        <v>22.19</v>
      </c>
      <c r="V39" s="20">
        <v>22.49</v>
      </c>
      <c r="W39" s="20">
        <v>22.73</v>
      </c>
      <c r="X39" s="20">
        <v>22.49</v>
      </c>
      <c r="Y39" s="20">
        <v>23.18</v>
      </c>
      <c r="Z39" s="20">
        <v>22.33</v>
      </c>
    </row>
    <row r="40" spans="2:26" s="1" customFormat="1" x14ac:dyDescent="0.25">
      <c r="B40" s="22">
        <v>19</v>
      </c>
      <c r="C40" s="20">
        <v>21.57</v>
      </c>
      <c r="D40" s="20">
        <v>21.23</v>
      </c>
      <c r="E40" s="20">
        <v>20.56</v>
      </c>
      <c r="F40" s="20">
        <v>19.78</v>
      </c>
      <c r="G40" s="20">
        <v>18.850000000000001</v>
      </c>
      <c r="H40" s="20">
        <v>18.64</v>
      </c>
      <c r="I40" s="20">
        <v>18.77</v>
      </c>
      <c r="J40" s="20">
        <v>18.7</v>
      </c>
      <c r="K40" s="20">
        <v>18.84</v>
      </c>
      <c r="L40" s="20">
        <v>19.29</v>
      </c>
      <c r="M40" s="20">
        <v>19.72</v>
      </c>
      <c r="N40" s="20">
        <v>19.68</v>
      </c>
      <c r="O40" s="20">
        <v>19.68</v>
      </c>
      <c r="P40" s="20">
        <v>21.26</v>
      </c>
      <c r="Q40" s="20">
        <v>21.34</v>
      </c>
      <c r="R40" s="20">
        <v>21.14</v>
      </c>
      <c r="S40" s="20">
        <v>21.09</v>
      </c>
      <c r="T40" s="20">
        <v>20.5</v>
      </c>
      <c r="U40" s="20">
        <v>20.59</v>
      </c>
      <c r="V40" s="20">
        <v>21.01</v>
      </c>
      <c r="W40" s="20">
        <v>21.57</v>
      </c>
      <c r="X40" s="20">
        <v>21.54</v>
      </c>
      <c r="Y40" s="20">
        <v>21.59</v>
      </c>
      <c r="Z40" s="20">
        <v>20.93</v>
      </c>
    </row>
    <row r="41" spans="2:26" s="1" customFormat="1" x14ac:dyDescent="0.25">
      <c r="B41" s="22">
        <v>20</v>
      </c>
      <c r="C41" s="20">
        <v>19.79</v>
      </c>
      <c r="D41" s="20">
        <v>19.399999999999999</v>
      </c>
      <c r="E41" s="20">
        <v>19.190000000000001</v>
      </c>
      <c r="F41" s="20">
        <v>18.670000000000002</v>
      </c>
      <c r="G41" s="20">
        <v>18.100000000000001</v>
      </c>
      <c r="H41" s="20">
        <v>18.02</v>
      </c>
      <c r="I41" s="20">
        <v>18.010000000000002</v>
      </c>
      <c r="J41" s="20">
        <v>18.21</v>
      </c>
      <c r="K41" s="20">
        <v>18.84</v>
      </c>
      <c r="L41" s="20">
        <v>19.54</v>
      </c>
      <c r="M41" s="20">
        <v>20.09</v>
      </c>
      <c r="N41" s="20">
        <v>20.059999999999999</v>
      </c>
      <c r="O41" s="20">
        <v>20.5</v>
      </c>
      <c r="P41" s="20">
        <v>20.329999999999998</v>
      </c>
      <c r="Q41" s="20">
        <v>20.149999999999999</v>
      </c>
      <c r="R41" s="20">
        <v>20.14</v>
      </c>
      <c r="S41" s="20">
        <v>19.95</v>
      </c>
      <c r="T41" s="20">
        <v>19.649999999999999</v>
      </c>
      <c r="U41" s="20">
        <v>19.670000000000002</v>
      </c>
      <c r="V41" s="20">
        <v>20.09</v>
      </c>
      <c r="W41" s="20">
        <v>20.86</v>
      </c>
      <c r="X41" s="20">
        <v>20.91</v>
      </c>
      <c r="Y41" s="20">
        <v>20.079999999999998</v>
      </c>
      <c r="Z41" s="20">
        <v>19.55</v>
      </c>
    </row>
    <row r="42" spans="2:26" s="1" customFormat="1" x14ac:dyDescent="0.25">
      <c r="B42" s="22">
        <v>21</v>
      </c>
      <c r="C42" s="20">
        <v>19.329999999999998</v>
      </c>
      <c r="D42" s="20">
        <v>18.7</v>
      </c>
      <c r="E42" s="20">
        <v>18.66</v>
      </c>
      <c r="F42" s="20">
        <v>18.32</v>
      </c>
      <c r="G42" s="20">
        <v>18.07</v>
      </c>
      <c r="H42" s="20">
        <v>18</v>
      </c>
      <c r="I42" s="20">
        <v>18.18</v>
      </c>
      <c r="J42" s="20">
        <v>18.350000000000001</v>
      </c>
      <c r="K42" s="20">
        <v>19.04</v>
      </c>
      <c r="L42" s="20">
        <v>19.420000000000002</v>
      </c>
      <c r="M42" s="20">
        <v>19.850000000000001</v>
      </c>
      <c r="N42" s="20">
        <v>20.5</v>
      </c>
      <c r="O42" s="20">
        <v>19.98</v>
      </c>
      <c r="P42" s="20">
        <v>20.05</v>
      </c>
      <c r="Q42" s="20">
        <v>19.71</v>
      </c>
      <c r="R42" s="20">
        <v>19.59</v>
      </c>
      <c r="S42" s="20">
        <v>19.39</v>
      </c>
      <c r="T42" s="20">
        <v>19.3</v>
      </c>
      <c r="U42" s="20">
        <v>19.34</v>
      </c>
      <c r="V42" s="20">
        <v>19.72</v>
      </c>
      <c r="W42" s="20">
        <v>20.52</v>
      </c>
      <c r="X42" s="20">
        <v>20.49</v>
      </c>
      <c r="Y42" s="20">
        <v>19.760000000000002</v>
      </c>
      <c r="Z42" s="20">
        <v>19.59</v>
      </c>
    </row>
    <row r="43" spans="2:26" s="1" customFormat="1" x14ac:dyDescent="0.25">
      <c r="B43" s="22">
        <v>22</v>
      </c>
      <c r="C43" s="20">
        <v>19.23</v>
      </c>
      <c r="D43" s="20">
        <v>18.59</v>
      </c>
      <c r="E43" s="20">
        <v>18.53</v>
      </c>
      <c r="F43" s="20">
        <v>18.36</v>
      </c>
      <c r="G43" s="20">
        <v>17.97</v>
      </c>
      <c r="H43" s="20">
        <v>17.78</v>
      </c>
      <c r="I43" s="20">
        <v>17.54</v>
      </c>
      <c r="J43" s="20">
        <v>17.73</v>
      </c>
      <c r="K43" s="20">
        <v>18.73</v>
      </c>
      <c r="L43" s="20">
        <v>19.18</v>
      </c>
      <c r="M43" s="20">
        <v>19.73</v>
      </c>
      <c r="N43" s="20">
        <v>19.559999999999999</v>
      </c>
      <c r="O43" s="20">
        <v>19.46</v>
      </c>
      <c r="P43" s="20">
        <v>19.489999999999998</v>
      </c>
      <c r="Q43" s="20">
        <v>19.37</v>
      </c>
      <c r="R43" s="20">
        <v>19.309999999999999</v>
      </c>
      <c r="S43" s="20">
        <v>19.27</v>
      </c>
      <c r="T43" s="20">
        <v>19.21</v>
      </c>
      <c r="U43" s="20">
        <v>19.27</v>
      </c>
      <c r="V43" s="20">
        <v>19.61</v>
      </c>
      <c r="W43" s="20">
        <v>20.170000000000002</v>
      </c>
      <c r="X43" s="20">
        <v>20.12</v>
      </c>
      <c r="Y43" s="20">
        <v>19.170000000000002</v>
      </c>
      <c r="Z43" s="20">
        <v>18.96</v>
      </c>
    </row>
    <row r="44" spans="2:26" s="1" customFormat="1" x14ac:dyDescent="0.25">
      <c r="B44" s="22">
        <v>23</v>
      </c>
      <c r="C44" s="20">
        <v>19.12</v>
      </c>
      <c r="D44" s="20">
        <v>18.57</v>
      </c>
      <c r="E44" s="20">
        <v>18.41</v>
      </c>
      <c r="F44" s="20">
        <v>18.32</v>
      </c>
      <c r="G44" s="20">
        <v>17.95</v>
      </c>
      <c r="H44" s="20">
        <v>17.600000000000001</v>
      </c>
      <c r="I44" s="20">
        <v>17.260000000000002</v>
      </c>
      <c r="J44" s="20">
        <v>17.559999999999999</v>
      </c>
      <c r="K44" s="20">
        <v>18.43</v>
      </c>
      <c r="L44" s="20">
        <v>19.11</v>
      </c>
      <c r="M44" s="20">
        <v>19.34</v>
      </c>
      <c r="N44" s="20">
        <v>19.43</v>
      </c>
      <c r="O44" s="20">
        <v>19.43</v>
      </c>
      <c r="P44" s="20">
        <v>19.39</v>
      </c>
      <c r="Q44" s="20">
        <v>19.260000000000002</v>
      </c>
      <c r="R44" s="20">
        <v>19.23</v>
      </c>
      <c r="S44" s="20">
        <v>19.2</v>
      </c>
      <c r="T44" s="20">
        <v>19.11</v>
      </c>
      <c r="U44" s="20">
        <v>19.14</v>
      </c>
      <c r="V44" s="20">
        <v>19.28</v>
      </c>
      <c r="W44" s="20">
        <v>20.149999999999999</v>
      </c>
      <c r="X44" s="20">
        <v>20.04</v>
      </c>
      <c r="Y44" s="20">
        <v>19.13</v>
      </c>
      <c r="Z44" s="20">
        <v>19.03</v>
      </c>
    </row>
    <row r="45" spans="2:26" s="1" customFormat="1" x14ac:dyDescent="0.25">
      <c r="B45" s="22">
        <v>24</v>
      </c>
      <c r="C45" s="20">
        <v>18.63</v>
      </c>
      <c r="D45" s="20">
        <v>18.47</v>
      </c>
      <c r="E45" s="20">
        <v>18.37</v>
      </c>
      <c r="F45" s="20">
        <v>18.29</v>
      </c>
      <c r="G45" s="20">
        <v>17.7</v>
      </c>
      <c r="H45" s="20">
        <v>17.54</v>
      </c>
      <c r="I45" s="20">
        <v>17.18</v>
      </c>
      <c r="J45" s="20">
        <v>17.47</v>
      </c>
      <c r="K45" s="20">
        <v>18.46</v>
      </c>
      <c r="L45" s="20">
        <v>18.88</v>
      </c>
      <c r="M45" s="20">
        <v>19.190000000000001</v>
      </c>
      <c r="N45" s="20">
        <v>19.23</v>
      </c>
      <c r="O45" s="20">
        <v>19.03</v>
      </c>
      <c r="P45" s="20">
        <v>18.940000000000001</v>
      </c>
      <c r="Q45" s="20">
        <v>18.89</v>
      </c>
      <c r="R45" s="20">
        <v>18.61</v>
      </c>
      <c r="S45" s="20">
        <v>18.690000000000001</v>
      </c>
      <c r="T45" s="20">
        <v>18.670000000000002</v>
      </c>
      <c r="U45" s="20">
        <v>18.79</v>
      </c>
      <c r="V45" s="20">
        <v>19.04</v>
      </c>
      <c r="W45" s="20">
        <v>19.34</v>
      </c>
      <c r="X45" s="20">
        <v>19.239999999999998</v>
      </c>
      <c r="Y45" s="20">
        <v>18.36</v>
      </c>
      <c r="Z45" s="20">
        <v>18.62</v>
      </c>
    </row>
    <row r="46" spans="2:26" s="1" customFormat="1" x14ac:dyDescent="0.25">
      <c r="B46" s="22">
        <v>25</v>
      </c>
      <c r="C46" s="20">
        <v>18.3</v>
      </c>
      <c r="D46" s="20">
        <v>18.329999999999998</v>
      </c>
      <c r="E46" s="20">
        <v>18.34</v>
      </c>
      <c r="F46" s="20">
        <v>18.559999999999999</v>
      </c>
      <c r="G46" s="20">
        <v>18.22</v>
      </c>
      <c r="H46" s="20">
        <v>17.88</v>
      </c>
      <c r="I46" s="20">
        <v>18.11</v>
      </c>
      <c r="J46" s="20">
        <v>17.45</v>
      </c>
      <c r="K46" s="20">
        <v>17.600000000000001</v>
      </c>
      <c r="L46" s="20">
        <v>18.329999999999998</v>
      </c>
      <c r="M46" s="20">
        <v>18.600000000000001</v>
      </c>
      <c r="N46" s="20">
        <v>18.57</v>
      </c>
      <c r="O46" s="20">
        <v>17.98</v>
      </c>
      <c r="P46" s="20">
        <v>17.579999999999998</v>
      </c>
      <c r="Q46" s="20">
        <v>17.54</v>
      </c>
      <c r="R46" s="20">
        <v>17.350000000000001</v>
      </c>
      <c r="S46" s="20">
        <v>17.98</v>
      </c>
      <c r="T46" s="20">
        <v>17.52</v>
      </c>
      <c r="U46" s="20">
        <v>18.12</v>
      </c>
      <c r="V46" s="20">
        <v>19.149999999999999</v>
      </c>
      <c r="W46" s="20">
        <v>19.43</v>
      </c>
      <c r="X46" s="20">
        <v>19.28</v>
      </c>
      <c r="Y46" s="20">
        <v>18.920000000000002</v>
      </c>
      <c r="Z46" s="20">
        <v>18.87</v>
      </c>
    </row>
    <row r="47" spans="2:26" s="1" customFormat="1" x14ac:dyDescent="0.25">
      <c r="B47" s="22">
        <v>26</v>
      </c>
      <c r="C47" s="20">
        <v>18.46</v>
      </c>
      <c r="D47" s="20">
        <v>18.53</v>
      </c>
      <c r="E47" s="20">
        <v>18.52</v>
      </c>
      <c r="F47" s="20">
        <v>18.27</v>
      </c>
      <c r="G47" s="20">
        <v>17.600000000000001</v>
      </c>
      <c r="H47" s="20">
        <v>17.04</v>
      </c>
      <c r="I47" s="20">
        <v>17</v>
      </c>
      <c r="J47" s="20">
        <v>16.579999999999998</v>
      </c>
      <c r="K47" s="20">
        <v>16.809999999999999</v>
      </c>
      <c r="L47" s="20">
        <v>17.29</v>
      </c>
      <c r="M47" s="20">
        <v>18.23</v>
      </c>
      <c r="N47" s="20">
        <v>17.899999999999999</v>
      </c>
      <c r="O47" s="20">
        <v>17.87</v>
      </c>
      <c r="P47" s="20">
        <v>18.100000000000001</v>
      </c>
      <c r="Q47" s="20">
        <v>18.2</v>
      </c>
      <c r="R47" s="20">
        <v>18.02</v>
      </c>
      <c r="S47" s="20">
        <v>17.989999999999998</v>
      </c>
      <c r="T47" s="20">
        <v>17.829999999999998</v>
      </c>
      <c r="U47" s="20">
        <v>17.93</v>
      </c>
      <c r="V47" s="20">
        <v>18.899999999999999</v>
      </c>
      <c r="W47" s="20">
        <v>19.29</v>
      </c>
      <c r="X47" s="20">
        <v>19.32</v>
      </c>
      <c r="Y47" s="20">
        <v>18.88</v>
      </c>
      <c r="Z47" s="20">
        <v>18.829999999999998</v>
      </c>
    </row>
    <row r="48" spans="2:26" s="1" customFormat="1" x14ac:dyDescent="0.25">
      <c r="B48" s="22">
        <v>27</v>
      </c>
      <c r="C48" s="20">
        <v>18.350000000000001</v>
      </c>
      <c r="D48" s="20">
        <v>18.5</v>
      </c>
      <c r="E48" s="20">
        <v>18.23</v>
      </c>
      <c r="F48" s="20">
        <v>17.850000000000001</v>
      </c>
      <c r="G48" s="20">
        <v>17.309999999999999</v>
      </c>
      <c r="H48" s="20">
        <v>16.989999999999998</v>
      </c>
      <c r="I48" s="20">
        <v>17.14</v>
      </c>
      <c r="J48" s="20">
        <v>17.23</v>
      </c>
      <c r="K48" s="20">
        <v>18.309999999999999</v>
      </c>
      <c r="L48" s="20">
        <v>19.05</v>
      </c>
      <c r="M48" s="20">
        <v>19.27</v>
      </c>
      <c r="N48" s="20">
        <v>19.510000000000002</v>
      </c>
      <c r="O48" s="20">
        <v>19.34</v>
      </c>
      <c r="P48" s="20">
        <v>19.21</v>
      </c>
      <c r="Q48" s="20">
        <v>18.75</v>
      </c>
      <c r="R48" s="20">
        <v>18.760000000000002</v>
      </c>
      <c r="S48" s="20">
        <v>19.09</v>
      </c>
      <c r="T48" s="20">
        <v>19.010000000000002</v>
      </c>
      <c r="U48" s="20">
        <v>19.3</v>
      </c>
      <c r="V48" s="20">
        <v>19.47</v>
      </c>
      <c r="W48" s="20">
        <v>20.100000000000001</v>
      </c>
      <c r="X48" s="20">
        <v>19.87</v>
      </c>
      <c r="Y48" s="20">
        <v>19.07</v>
      </c>
      <c r="Z48" s="20">
        <v>18.920000000000002</v>
      </c>
    </row>
    <row r="49" spans="2:26" s="1" customFormat="1" x14ac:dyDescent="0.25">
      <c r="B49" s="22">
        <v>28</v>
      </c>
      <c r="C49" s="20">
        <v>18.260000000000002</v>
      </c>
      <c r="D49" s="20">
        <v>18.62</v>
      </c>
      <c r="E49" s="20">
        <v>18.02</v>
      </c>
      <c r="F49" s="20">
        <v>17.440000000000001</v>
      </c>
      <c r="G49" s="20">
        <v>17.39</v>
      </c>
      <c r="H49" s="20">
        <v>17.32</v>
      </c>
      <c r="I49" s="20">
        <v>17.46</v>
      </c>
      <c r="J49" s="20">
        <v>17.53</v>
      </c>
      <c r="K49" s="20">
        <v>18.07</v>
      </c>
      <c r="L49" s="20">
        <v>18.690000000000001</v>
      </c>
      <c r="M49" s="20">
        <v>19.18</v>
      </c>
      <c r="N49" s="20">
        <v>19.22</v>
      </c>
      <c r="O49" s="20">
        <v>19.489999999999998</v>
      </c>
      <c r="P49" s="20">
        <v>19.46</v>
      </c>
      <c r="Q49" s="20">
        <v>19.41</v>
      </c>
      <c r="R49" s="20">
        <v>19.28</v>
      </c>
      <c r="S49" s="20">
        <v>18.93</v>
      </c>
      <c r="T49" s="20">
        <v>18.760000000000002</v>
      </c>
      <c r="U49" s="20">
        <v>18.920000000000002</v>
      </c>
      <c r="V49" s="20">
        <v>19.260000000000002</v>
      </c>
      <c r="W49" s="20">
        <v>19.57</v>
      </c>
      <c r="X49" s="20">
        <v>19.47</v>
      </c>
      <c r="Y49" s="20">
        <v>18.64</v>
      </c>
      <c r="Z49" s="20">
        <v>18.690000000000001</v>
      </c>
    </row>
    <row r="50" spans="2:26" s="1" customFormat="1" x14ac:dyDescent="0.25">
      <c r="B50" s="22">
        <v>29</v>
      </c>
      <c r="C50" s="20">
        <v>17.97</v>
      </c>
      <c r="D50" s="20">
        <v>18.170000000000002</v>
      </c>
      <c r="E50" s="20">
        <v>17.68</v>
      </c>
      <c r="F50" s="20">
        <v>17.2</v>
      </c>
      <c r="G50" s="20">
        <v>16.91</v>
      </c>
      <c r="H50" s="20">
        <v>16.93</v>
      </c>
      <c r="I50" s="20">
        <v>16.62</v>
      </c>
      <c r="J50" s="20">
        <v>16.77</v>
      </c>
      <c r="K50" s="20">
        <v>17.649999999999999</v>
      </c>
      <c r="L50" s="20">
        <v>17.57</v>
      </c>
      <c r="M50" s="20">
        <v>18</v>
      </c>
      <c r="N50" s="20">
        <v>18.760000000000002</v>
      </c>
      <c r="O50" s="20">
        <v>18.68</v>
      </c>
      <c r="P50" s="20">
        <v>19.18</v>
      </c>
      <c r="Q50" s="20">
        <v>19.04</v>
      </c>
      <c r="R50" s="20">
        <v>18.920000000000002</v>
      </c>
      <c r="S50" s="20">
        <v>18.86</v>
      </c>
      <c r="T50" s="20">
        <v>17.399999999999999</v>
      </c>
      <c r="U50" s="20">
        <v>18.71</v>
      </c>
      <c r="V50" s="20">
        <v>18.899999999999999</v>
      </c>
      <c r="W50" s="20">
        <v>19.02</v>
      </c>
      <c r="X50" s="20">
        <v>18.8</v>
      </c>
      <c r="Y50" s="20">
        <v>18.61</v>
      </c>
      <c r="Z50" s="20">
        <v>18.93</v>
      </c>
    </row>
    <row r="51" spans="2:26" s="1" customFormat="1" x14ac:dyDescent="0.25">
      <c r="B51" s="22">
        <v>30</v>
      </c>
      <c r="C51" s="20">
        <v>18.760000000000002</v>
      </c>
      <c r="D51" s="20">
        <v>17.79</v>
      </c>
      <c r="E51" s="20">
        <v>17.57</v>
      </c>
      <c r="F51" s="20">
        <v>16.260000000000002</v>
      </c>
      <c r="G51" s="20">
        <v>16.41</v>
      </c>
      <c r="H51" s="20">
        <v>16.559999999999999</v>
      </c>
      <c r="I51" s="20">
        <v>16.399999999999999</v>
      </c>
      <c r="J51" s="20">
        <v>16.5</v>
      </c>
      <c r="K51" s="20">
        <v>17.510000000000002</v>
      </c>
      <c r="L51" s="20">
        <v>18.36</v>
      </c>
      <c r="M51" s="20">
        <v>18.940000000000001</v>
      </c>
      <c r="N51" s="20">
        <v>18.7</v>
      </c>
      <c r="O51" s="20">
        <v>18.510000000000002</v>
      </c>
      <c r="P51" s="20">
        <v>18.66</v>
      </c>
      <c r="Q51" s="20">
        <v>18.600000000000001</v>
      </c>
      <c r="R51" s="20">
        <v>18.61</v>
      </c>
      <c r="S51" s="20">
        <v>17.510000000000002</v>
      </c>
      <c r="T51" s="20">
        <v>17.48</v>
      </c>
      <c r="U51" s="20">
        <v>18.489999999999998</v>
      </c>
      <c r="V51" s="20">
        <v>18.350000000000001</v>
      </c>
      <c r="W51" s="20">
        <v>18.71</v>
      </c>
      <c r="X51" s="20">
        <v>18.82</v>
      </c>
      <c r="Y51" s="20">
        <v>18.190000000000001</v>
      </c>
      <c r="Z51" s="20">
        <v>18.29</v>
      </c>
    </row>
    <row r="52" spans="2:26" s="1" customFormat="1" x14ac:dyDescent="0.25">
      <c r="B52" s="22">
        <v>31</v>
      </c>
      <c r="C52" s="20">
        <v>17.98</v>
      </c>
      <c r="D52" s="20">
        <v>16.829999999999998</v>
      </c>
      <c r="E52" s="20">
        <v>16.62</v>
      </c>
      <c r="F52" s="20">
        <v>16.53</v>
      </c>
      <c r="G52" s="20">
        <v>16.25</v>
      </c>
      <c r="H52" s="20">
        <v>16.11</v>
      </c>
      <c r="I52" s="20">
        <v>16.11</v>
      </c>
      <c r="J52" s="20">
        <v>16.440000000000001</v>
      </c>
      <c r="K52" s="20">
        <v>17.27</v>
      </c>
      <c r="L52" s="20">
        <v>18.12</v>
      </c>
      <c r="M52" s="20">
        <v>19.350000000000001</v>
      </c>
      <c r="N52" s="20">
        <v>19.010000000000002</v>
      </c>
      <c r="O52" s="20">
        <v>19</v>
      </c>
      <c r="P52" s="20">
        <v>18.84</v>
      </c>
      <c r="Q52" s="20">
        <v>18.91</v>
      </c>
      <c r="R52" s="20">
        <v>18.91</v>
      </c>
      <c r="S52" s="20">
        <v>19.079999999999998</v>
      </c>
      <c r="T52" s="20">
        <v>19.21</v>
      </c>
      <c r="U52" s="20">
        <v>19.010000000000002</v>
      </c>
      <c r="V52" s="20">
        <v>18.690000000000001</v>
      </c>
      <c r="W52" s="20">
        <v>18.97</v>
      </c>
      <c r="X52" s="20">
        <v>19.190000000000001</v>
      </c>
      <c r="Y52" s="20">
        <v>18.579999999999998</v>
      </c>
      <c r="Z52" s="20">
        <v>19.07</v>
      </c>
    </row>
    <row r="53" spans="2:26" s="1" customFormat="1" x14ac:dyDescent="0.25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s="1" customFormat="1" ht="15" customHeight="1" x14ac:dyDescent="0.25">
      <c r="B54" s="48" t="s">
        <v>18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50"/>
      <c r="U54" s="73">
        <f>ROUND('[1]III-ЦК_3 '!$C$37*'[1]III-ЦК_3 '!$D$194,2)</f>
        <v>12005.06</v>
      </c>
      <c r="V54" s="74"/>
      <c r="W54" s="74"/>
      <c r="X54" s="74"/>
      <c r="Y54" s="74"/>
      <c r="Z54" s="75"/>
    </row>
    <row r="55" spans="2:26" s="1" customFormat="1" x14ac:dyDescent="0.25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2:26" s="1" customFormat="1" ht="18.75" x14ac:dyDescent="0.3">
      <c r="B56" s="77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9"/>
    </row>
    <row r="57" spans="2:26" s="1" customFormat="1" ht="16.5" customHeight="1" x14ac:dyDescent="0.25">
      <c r="B57" s="65" t="s">
        <v>20</v>
      </c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7"/>
    </row>
    <row r="58" spans="2:26" s="1" customFormat="1" ht="15" customHeight="1" x14ac:dyDescent="0.25">
      <c r="B58" s="68" t="s">
        <v>14</v>
      </c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70"/>
    </row>
    <row r="59" spans="2:26" s="1" customFormat="1" x14ac:dyDescent="0.25">
      <c r="B59" s="80" t="s">
        <v>15</v>
      </c>
      <c r="C59" s="16">
        <v>0</v>
      </c>
      <c r="D59" s="16">
        <v>4.1666666666666664E-2</v>
      </c>
      <c r="E59" s="16">
        <v>8.3333333333333329E-2</v>
      </c>
      <c r="F59" s="16">
        <v>0.125</v>
      </c>
      <c r="G59" s="16">
        <v>0.16666666666666666</v>
      </c>
      <c r="H59" s="16">
        <v>0.20833333333333334</v>
      </c>
      <c r="I59" s="16">
        <v>0.25</v>
      </c>
      <c r="J59" s="16">
        <v>0.29166666666666669</v>
      </c>
      <c r="K59" s="16">
        <v>0.33333333333333331</v>
      </c>
      <c r="L59" s="16">
        <v>0.375</v>
      </c>
      <c r="M59" s="16">
        <v>0.41666666666666669</v>
      </c>
      <c r="N59" s="16">
        <v>0.45833333333333331</v>
      </c>
      <c r="O59" s="16">
        <v>0.5</v>
      </c>
      <c r="P59" s="16">
        <v>0.54166666666666663</v>
      </c>
      <c r="Q59" s="16">
        <v>0.58333333333333337</v>
      </c>
      <c r="R59" s="16">
        <v>0.625</v>
      </c>
      <c r="S59" s="16">
        <v>0.66666666666666663</v>
      </c>
      <c r="T59" s="16">
        <v>0.70833333333333337</v>
      </c>
      <c r="U59" s="16">
        <v>0.75</v>
      </c>
      <c r="V59" s="16">
        <v>0.79166666666666663</v>
      </c>
      <c r="W59" s="16">
        <v>0.83333333333333337</v>
      </c>
      <c r="X59" s="16">
        <v>0.875</v>
      </c>
      <c r="Y59" s="16">
        <v>0.91666666666666663</v>
      </c>
      <c r="Z59" s="16">
        <v>0.95833333333333337</v>
      </c>
    </row>
    <row r="60" spans="2:26" s="1" customFormat="1" x14ac:dyDescent="0.25">
      <c r="B60" s="81"/>
      <c r="C60" s="34" t="s">
        <v>16</v>
      </c>
      <c r="D60" s="34" t="s">
        <v>16</v>
      </c>
      <c r="E60" s="34" t="s">
        <v>16</v>
      </c>
      <c r="F60" s="34" t="s">
        <v>16</v>
      </c>
      <c r="G60" s="34" t="s">
        <v>16</v>
      </c>
      <c r="H60" s="34" t="s">
        <v>16</v>
      </c>
      <c r="I60" s="34" t="s">
        <v>16</v>
      </c>
      <c r="J60" s="34" t="s">
        <v>16</v>
      </c>
      <c r="K60" s="34" t="s">
        <v>16</v>
      </c>
      <c r="L60" s="34" t="s">
        <v>16</v>
      </c>
      <c r="M60" s="34" t="s">
        <v>16</v>
      </c>
      <c r="N60" s="34" t="s">
        <v>16</v>
      </c>
      <c r="O60" s="34" t="s">
        <v>16</v>
      </c>
      <c r="P60" s="34" t="s">
        <v>16</v>
      </c>
      <c r="Q60" s="34" t="s">
        <v>16</v>
      </c>
      <c r="R60" s="34" t="s">
        <v>16</v>
      </c>
      <c r="S60" s="34" t="s">
        <v>16</v>
      </c>
      <c r="T60" s="34" t="s">
        <v>16</v>
      </c>
      <c r="U60" s="34" t="s">
        <v>16</v>
      </c>
      <c r="V60" s="34" t="s">
        <v>16</v>
      </c>
      <c r="W60" s="34" t="s">
        <v>16</v>
      </c>
      <c r="X60" s="34" t="s">
        <v>16</v>
      </c>
      <c r="Y60" s="34" t="s">
        <v>16</v>
      </c>
      <c r="Z60" s="34" t="s">
        <v>17</v>
      </c>
    </row>
    <row r="61" spans="2:26" s="1" customFormat="1" x14ac:dyDescent="0.25">
      <c r="B61" s="82"/>
      <c r="C61" s="18">
        <v>4.1666666666666664E-2</v>
      </c>
      <c r="D61" s="18">
        <v>8.3333333333333329E-2</v>
      </c>
      <c r="E61" s="18">
        <v>0.125</v>
      </c>
      <c r="F61" s="18">
        <v>0.16666666666666666</v>
      </c>
      <c r="G61" s="18">
        <v>0.20833333333333334</v>
      </c>
      <c r="H61" s="18">
        <v>0.25</v>
      </c>
      <c r="I61" s="18">
        <v>0.29166666666666669</v>
      </c>
      <c r="J61" s="18">
        <v>0.33333333333333331</v>
      </c>
      <c r="K61" s="18">
        <v>0.375</v>
      </c>
      <c r="L61" s="18">
        <v>0.41666666666666669</v>
      </c>
      <c r="M61" s="18">
        <v>0.45833333333333331</v>
      </c>
      <c r="N61" s="18">
        <v>0.5</v>
      </c>
      <c r="O61" s="18">
        <v>0.54166666666666663</v>
      </c>
      <c r="P61" s="18">
        <v>0.58333333333333337</v>
      </c>
      <c r="Q61" s="18">
        <v>0.625</v>
      </c>
      <c r="R61" s="18">
        <v>0.66666666666666663</v>
      </c>
      <c r="S61" s="18">
        <v>0.70833333333333337</v>
      </c>
      <c r="T61" s="18">
        <v>0.75</v>
      </c>
      <c r="U61" s="18">
        <v>0.79166666666666663</v>
      </c>
      <c r="V61" s="18">
        <v>0.83333333333333337</v>
      </c>
      <c r="W61" s="18">
        <v>0.875</v>
      </c>
      <c r="X61" s="18">
        <v>0.91666666666666663</v>
      </c>
      <c r="Y61" s="18">
        <v>0.95833333333333337</v>
      </c>
      <c r="Z61" s="18">
        <v>0</v>
      </c>
    </row>
    <row r="62" spans="2:26" s="1" customFormat="1" x14ac:dyDescent="0.25">
      <c r="B62" s="23">
        <v>1</v>
      </c>
      <c r="C62" s="20">
        <f t="array" ref="C62:Z92">ROUND(TRANSPOSE('[1]V-ЦК_3'!B4:AF27*'[1]V-ЦК_3'!$C$93),2)</f>
        <v>20.09</v>
      </c>
      <c r="D62" s="20">
        <v>19.89</v>
      </c>
      <c r="E62" s="20">
        <v>19.079999999999998</v>
      </c>
      <c r="F62" s="20">
        <v>18.78</v>
      </c>
      <c r="G62" s="20">
        <v>18.45</v>
      </c>
      <c r="H62" s="20">
        <v>18.37</v>
      </c>
      <c r="I62" s="20">
        <v>19.170000000000002</v>
      </c>
      <c r="J62" s="20">
        <v>19.41</v>
      </c>
      <c r="K62" s="20">
        <v>19.88</v>
      </c>
      <c r="L62" s="20">
        <v>20.71</v>
      </c>
      <c r="M62" s="20">
        <v>20.83</v>
      </c>
      <c r="N62" s="20">
        <v>22.05</v>
      </c>
      <c r="O62" s="20">
        <v>21.95</v>
      </c>
      <c r="P62" s="20">
        <v>21.87</v>
      </c>
      <c r="Q62" s="20">
        <v>21.86</v>
      </c>
      <c r="R62" s="20">
        <v>21.64</v>
      </c>
      <c r="S62" s="20">
        <v>21.47</v>
      </c>
      <c r="T62" s="20">
        <v>21.24</v>
      </c>
      <c r="U62" s="20">
        <v>21.41</v>
      </c>
      <c r="V62" s="20">
        <v>21.74</v>
      </c>
      <c r="W62" s="20">
        <v>21.84</v>
      </c>
      <c r="X62" s="20">
        <v>21.67</v>
      </c>
      <c r="Y62" s="20">
        <v>21.76</v>
      </c>
      <c r="Z62" s="20">
        <v>20.88</v>
      </c>
    </row>
    <row r="63" spans="2:26" s="1" customFormat="1" x14ac:dyDescent="0.25">
      <c r="B63" s="23">
        <v>2</v>
      </c>
      <c r="C63" s="20">
        <v>21.24</v>
      </c>
      <c r="D63" s="20">
        <v>20.02</v>
      </c>
      <c r="E63" s="20">
        <v>19.149999999999999</v>
      </c>
      <c r="F63" s="20">
        <v>18.579999999999998</v>
      </c>
      <c r="G63" s="20">
        <v>19.07</v>
      </c>
      <c r="H63" s="20">
        <v>18.920000000000002</v>
      </c>
      <c r="I63" s="20">
        <v>19.25</v>
      </c>
      <c r="J63" s="20">
        <v>19.53</v>
      </c>
      <c r="K63" s="20">
        <v>20.059999999999999</v>
      </c>
      <c r="L63" s="20">
        <v>20.89</v>
      </c>
      <c r="M63" s="20">
        <v>21.16</v>
      </c>
      <c r="N63" s="20">
        <v>22.43</v>
      </c>
      <c r="O63" s="20">
        <v>22.72</v>
      </c>
      <c r="P63" s="20">
        <v>22.62</v>
      </c>
      <c r="Q63" s="20">
        <v>22.59</v>
      </c>
      <c r="R63" s="20">
        <v>22.43</v>
      </c>
      <c r="S63" s="20">
        <v>22.36</v>
      </c>
      <c r="T63" s="20">
        <v>22.33</v>
      </c>
      <c r="U63" s="20">
        <v>22.41</v>
      </c>
      <c r="V63" s="20">
        <v>22.81</v>
      </c>
      <c r="W63" s="20">
        <v>22.88</v>
      </c>
      <c r="X63" s="20">
        <v>22.68</v>
      </c>
      <c r="Y63" s="20">
        <v>22.66</v>
      </c>
      <c r="Z63" s="20">
        <v>22.45</v>
      </c>
    </row>
    <row r="64" spans="2:26" s="1" customFormat="1" x14ac:dyDescent="0.25">
      <c r="B64" s="23">
        <v>3</v>
      </c>
      <c r="C64" s="20">
        <v>21.53</v>
      </c>
      <c r="D64" s="20">
        <v>20.059999999999999</v>
      </c>
      <c r="E64" s="20">
        <v>19.190000000000001</v>
      </c>
      <c r="F64" s="20">
        <v>19.149999999999999</v>
      </c>
      <c r="G64" s="20">
        <v>19.3</v>
      </c>
      <c r="H64" s="20">
        <v>19.47</v>
      </c>
      <c r="I64" s="20">
        <v>19.88</v>
      </c>
      <c r="J64" s="20">
        <v>21</v>
      </c>
      <c r="K64" s="20">
        <v>21.19</v>
      </c>
      <c r="L64" s="20">
        <v>21.61</v>
      </c>
      <c r="M64" s="20">
        <v>22.12</v>
      </c>
      <c r="N64" s="20">
        <v>22.57</v>
      </c>
      <c r="O64" s="20">
        <v>22.56</v>
      </c>
      <c r="P64" s="20">
        <v>22.47</v>
      </c>
      <c r="Q64" s="20">
        <v>21.9</v>
      </c>
      <c r="R64" s="20">
        <v>21.82</v>
      </c>
      <c r="S64" s="20">
        <v>21.72</v>
      </c>
      <c r="T64" s="20">
        <v>21.6</v>
      </c>
      <c r="U64" s="20">
        <v>21.3</v>
      </c>
      <c r="V64" s="20">
        <v>21.81</v>
      </c>
      <c r="W64" s="20">
        <v>22.05</v>
      </c>
      <c r="X64" s="20">
        <v>21.95</v>
      </c>
      <c r="Y64" s="20">
        <v>21.67</v>
      </c>
      <c r="Z64" s="20">
        <v>21.95</v>
      </c>
    </row>
    <row r="65" spans="2:26" s="1" customFormat="1" x14ac:dyDescent="0.25">
      <c r="B65" s="23">
        <v>4</v>
      </c>
      <c r="C65" s="20">
        <v>21.33</v>
      </c>
      <c r="D65" s="20">
        <v>20.3</v>
      </c>
      <c r="E65" s="20">
        <v>20.260000000000002</v>
      </c>
      <c r="F65" s="20">
        <v>19.87</v>
      </c>
      <c r="G65" s="20">
        <v>19.579999999999998</v>
      </c>
      <c r="H65" s="20">
        <v>19.899999999999999</v>
      </c>
      <c r="I65" s="20">
        <v>19.91</v>
      </c>
      <c r="J65" s="20">
        <v>19.649999999999999</v>
      </c>
      <c r="K65" s="20">
        <v>20.05</v>
      </c>
      <c r="L65" s="20">
        <v>20.83</v>
      </c>
      <c r="M65" s="20">
        <v>21.35</v>
      </c>
      <c r="N65" s="20">
        <v>21.83</v>
      </c>
      <c r="O65" s="20">
        <v>22.17</v>
      </c>
      <c r="P65" s="20">
        <v>22.01</v>
      </c>
      <c r="Q65" s="20">
        <v>21.99</v>
      </c>
      <c r="R65" s="20">
        <v>21.68</v>
      </c>
      <c r="S65" s="20">
        <v>20.350000000000001</v>
      </c>
      <c r="T65" s="20">
        <v>20.49</v>
      </c>
      <c r="U65" s="20">
        <v>20.72</v>
      </c>
      <c r="V65" s="20">
        <v>21.61</v>
      </c>
      <c r="W65" s="20">
        <v>21.76</v>
      </c>
      <c r="X65" s="20">
        <v>21.65</v>
      </c>
      <c r="Y65" s="20">
        <v>21.11</v>
      </c>
      <c r="Z65" s="20">
        <v>20.2</v>
      </c>
    </row>
    <row r="66" spans="2:26" s="1" customFormat="1" ht="15" customHeight="1" x14ac:dyDescent="0.25">
      <c r="B66" s="23">
        <v>5</v>
      </c>
      <c r="C66" s="20">
        <v>20.39</v>
      </c>
      <c r="D66" s="20">
        <v>20.350000000000001</v>
      </c>
      <c r="E66" s="20">
        <v>19.66</v>
      </c>
      <c r="F66" s="20">
        <v>19.41</v>
      </c>
      <c r="G66" s="20">
        <v>19.25</v>
      </c>
      <c r="H66" s="20">
        <v>19.010000000000002</v>
      </c>
      <c r="I66" s="20">
        <v>19.149999999999999</v>
      </c>
      <c r="J66" s="20">
        <v>19.39</v>
      </c>
      <c r="K66" s="20">
        <v>19.36</v>
      </c>
      <c r="L66" s="20">
        <v>19.91</v>
      </c>
      <c r="M66" s="20">
        <v>20.29</v>
      </c>
      <c r="N66" s="20">
        <v>20.309999999999999</v>
      </c>
      <c r="O66" s="20">
        <v>20.350000000000001</v>
      </c>
      <c r="P66" s="20">
        <v>20.39</v>
      </c>
      <c r="Q66" s="20">
        <v>20.37</v>
      </c>
      <c r="R66" s="20">
        <v>20.32</v>
      </c>
      <c r="S66" s="20">
        <v>19.940000000000001</v>
      </c>
      <c r="T66" s="20">
        <v>20.04</v>
      </c>
      <c r="U66" s="20">
        <v>20.6</v>
      </c>
      <c r="V66" s="20">
        <v>21</v>
      </c>
      <c r="W66" s="20">
        <v>21.28</v>
      </c>
      <c r="X66" s="20">
        <v>20.87</v>
      </c>
      <c r="Y66" s="20">
        <v>21.25</v>
      </c>
      <c r="Z66" s="20">
        <v>20.32</v>
      </c>
    </row>
    <row r="67" spans="2:26" s="1" customFormat="1" x14ac:dyDescent="0.25">
      <c r="B67" s="23">
        <v>6</v>
      </c>
      <c r="C67" s="20">
        <v>19.989999999999998</v>
      </c>
      <c r="D67" s="20">
        <v>20.09</v>
      </c>
      <c r="E67" s="20">
        <v>19.66</v>
      </c>
      <c r="F67" s="20">
        <v>19.46</v>
      </c>
      <c r="G67" s="20">
        <v>19.37</v>
      </c>
      <c r="H67" s="20">
        <v>19.21</v>
      </c>
      <c r="I67" s="20">
        <v>19.59</v>
      </c>
      <c r="J67" s="20">
        <v>19.79</v>
      </c>
      <c r="K67" s="20">
        <v>20.04</v>
      </c>
      <c r="L67" s="20">
        <v>20.59</v>
      </c>
      <c r="M67" s="20">
        <v>21.06</v>
      </c>
      <c r="N67" s="20">
        <v>21.1</v>
      </c>
      <c r="O67" s="20">
        <v>21.66</v>
      </c>
      <c r="P67" s="20">
        <v>21.58</v>
      </c>
      <c r="Q67" s="20">
        <v>21.88</v>
      </c>
      <c r="R67" s="20">
        <v>22.06</v>
      </c>
      <c r="S67" s="20">
        <v>21.81</v>
      </c>
      <c r="T67" s="20">
        <v>21.65</v>
      </c>
      <c r="U67" s="20">
        <v>21.67</v>
      </c>
      <c r="V67" s="20">
        <v>21.88</v>
      </c>
      <c r="W67" s="20">
        <v>22.11</v>
      </c>
      <c r="X67" s="20">
        <v>22.19</v>
      </c>
      <c r="Y67" s="20">
        <v>22.38</v>
      </c>
      <c r="Z67" s="20">
        <v>21.76</v>
      </c>
    </row>
    <row r="68" spans="2:26" s="1" customFormat="1" x14ac:dyDescent="0.25">
      <c r="B68" s="23">
        <v>7</v>
      </c>
      <c r="C68" s="20">
        <v>21.79</v>
      </c>
      <c r="D68" s="20">
        <v>20.45</v>
      </c>
      <c r="E68" s="20">
        <v>19.87</v>
      </c>
      <c r="F68" s="20">
        <v>19.440000000000001</v>
      </c>
      <c r="G68" s="20">
        <v>18.98</v>
      </c>
      <c r="H68" s="20">
        <v>18.850000000000001</v>
      </c>
      <c r="I68" s="20">
        <v>19.260000000000002</v>
      </c>
      <c r="J68" s="20">
        <v>19.45</v>
      </c>
      <c r="K68" s="20">
        <v>19.739999999999998</v>
      </c>
      <c r="L68" s="20">
        <v>20.03</v>
      </c>
      <c r="M68" s="20">
        <v>20.82</v>
      </c>
      <c r="N68" s="20">
        <v>21.21</v>
      </c>
      <c r="O68" s="20">
        <v>21.29</v>
      </c>
      <c r="P68" s="20">
        <v>20.86</v>
      </c>
      <c r="Q68" s="20">
        <v>20.45</v>
      </c>
      <c r="R68" s="20">
        <v>20.399999999999999</v>
      </c>
      <c r="S68" s="20">
        <v>20.34</v>
      </c>
      <c r="T68" s="20">
        <v>20.28</v>
      </c>
      <c r="U68" s="20">
        <v>20.29</v>
      </c>
      <c r="V68" s="20">
        <v>20.48</v>
      </c>
      <c r="W68" s="20">
        <v>21.07</v>
      </c>
      <c r="X68" s="20">
        <v>20.37</v>
      </c>
      <c r="Y68" s="20">
        <v>20.350000000000001</v>
      </c>
      <c r="Z68" s="20">
        <v>19.809999999999999</v>
      </c>
    </row>
    <row r="69" spans="2:26" s="1" customFormat="1" x14ac:dyDescent="0.25">
      <c r="B69" s="23">
        <v>8</v>
      </c>
      <c r="C69" s="20">
        <v>19.77</v>
      </c>
      <c r="D69" s="20">
        <v>19.43</v>
      </c>
      <c r="E69" s="20">
        <v>19.03</v>
      </c>
      <c r="F69" s="20">
        <v>18.739999999999998</v>
      </c>
      <c r="G69" s="20">
        <v>17.2</v>
      </c>
      <c r="H69" s="20">
        <v>17.2</v>
      </c>
      <c r="I69" s="20">
        <v>17.3</v>
      </c>
      <c r="J69" s="20">
        <v>16.920000000000002</v>
      </c>
      <c r="K69" s="20">
        <v>17.079999999999998</v>
      </c>
      <c r="L69" s="20">
        <v>17.27</v>
      </c>
      <c r="M69" s="20">
        <v>17.55</v>
      </c>
      <c r="N69" s="20">
        <v>17.420000000000002</v>
      </c>
      <c r="O69" s="20">
        <v>17.239999999999998</v>
      </c>
      <c r="P69" s="20">
        <v>17.22</v>
      </c>
      <c r="Q69" s="20">
        <v>17.14</v>
      </c>
      <c r="R69" s="20">
        <v>17.03</v>
      </c>
      <c r="S69" s="20">
        <v>16.97</v>
      </c>
      <c r="T69" s="20">
        <v>16.97</v>
      </c>
      <c r="U69" s="20">
        <v>17.100000000000001</v>
      </c>
      <c r="V69" s="20">
        <v>17.399999999999999</v>
      </c>
      <c r="W69" s="20">
        <v>17.690000000000001</v>
      </c>
      <c r="X69" s="20">
        <v>17.46</v>
      </c>
      <c r="Y69" s="20">
        <v>17.88</v>
      </c>
      <c r="Z69" s="20">
        <v>18.98</v>
      </c>
    </row>
    <row r="70" spans="2:26" s="1" customFormat="1" x14ac:dyDescent="0.25">
      <c r="B70" s="23">
        <v>9</v>
      </c>
      <c r="C70" s="20">
        <v>18.52</v>
      </c>
      <c r="D70" s="20">
        <v>18.07</v>
      </c>
      <c r="E70" s="20">
        <v>17.100000000000001</v>
      </c>
      <c r="F70" s="20">
        <v>16.96</v>
      </c>
      <c r="G70" s="20">
        <v>17.920000000000002</v>
      </c>
      <c r="H70" s="20">
        <v>17.920000000000002</v>
      </c>
      <c r="I70" s="20">
        <v>18.47</v>
      </c>
      <c r="J70" s="20">
        <v>18.64</v>
      </c>
      <c r="K70" s="20">
        <v>19.45</v>
      </c>
      <c r="L70" s="20">
        <v>19.84</v>
      </c>
      <c r="M70" s="20">
        <v>20.09</v>
      </c>
      <c r="N70" s="20">
        <v>20.25</v>
      </c>
      <c r="O70" s="20">
        <v>20.05</v>
      </c>
      <c r="P70" s="20">
        <v>20.51</v>
      </c>
      <c r="Q70" s="20">
        <v>21.14</v>
      </c>
      <c r="R70" s="20">
        <v>21.05</v>
      </c>
      <c r="S70" s="20">
        <v>20.82</v>
      </c>
      <c r="T70" s="20">
        <v>20.67</v>
      </c>
      <c r="U70" s="20">
        <v>20.89</v>
      </c>
      <c r="V70" s="20">
        <v>21.19</v>
      </c>
      <c r="W70" s="20">
        <v>21.2</v>
      </c>
      <c r="X70" s="20">
        <v>20.59</v>
      </c>
      <c r="Y70" s="20">
        <v>21.33</v>
      </c>
      <c r="Z70" s="20">
        <v>21.02</v>
      </c>
    </row>
    <row r="71" spans="2:26" s="1" customFormat="1" x14ac:dyDescent="0.25">
      <c r="B71" s="23">
        <v>10</v>
      </c>
      <c r="C71" s="20">
        <v>20.77</v>
      </c>
      <c r="D71" s="20">
        <v>19.96</v>
      </c>
      <c r="E71" s="20">
        <v>19.260000000000002</v>
      </c>
      <c r="F71" s="20">
        <v>18.690000000000001</v>
      </c>
      <c r="G71" s="20">
        <v>19.579999999999998</v>
      </c>
      <c r="H71" s="20">
        <v>19.600000000000001</v>
      </c>
      <c r="I71" s="20">
        <v>20.010000000000002</v>
      </c>
      <c r="J71" s="20">
        <v>20.29</v>
      </c>
      <c r="K71" s="20">
        <v>20.73</v>
      </c>
      <c r="L71" s="20">
        <v>21.39</v>
      </c>
      <c r="M71" s="20">
        <v>21.42</v>
      </c>
      <c r="N71" s="20">
        <v>22.63</v>
      </c>
      <c r="O71" s="20">
        <v>22.54</v>
      </c>
      <c r="P71" s="20">
        <v>22.57</v>
      </c>
      <c r="Q71" s="20">
        <v>22.56</v>
      </c>
      <c r="R71" s="20">
        <v>22.52</v>
      </c>
      <c r="S71" s="20">
        <v>22.18</v>
      </c>
      <c r="T71" s="20">
        <v>22.05</v>
      </c>
      <c r="U71" s="20">
        <v>22.01</v>
      </c>
      <c r="V71" s="20">
        <v>21.91</v>
      </c>
      <c r="W71" s="20">
        <v>22.49</v>
      </c>
      <c r="X71" s="20">
        <v>22.37</v>
      </c>
      <c r="Y71" s="20">
        <v>22.77</v>
      </c>
      <c r="Z71" s="20">
        <v>22.37</v>
      </c>
    </row>
    <row r="72" spans="2:26" s="1" customFormat="1" x14ac:dyDescent="0.25">
      <c r="B72" s="23">
        <v>11</v>
      </c>
      <c r="C72" s="20">
        <v>22.03</v>
      </c>
      <c r="D72" s="20">
        <v>21.54</v>
      </c>
      <c r="E72" s="20">
        <v>20.309999999999999</v>
      </c>
      <c r="F72" s="20">
        <v>20.07</v>
      </c>
      <c r="G72" s="20">
        <v>21.32</v>
      </c>
      <c r="H72" s="20">
        <v>20.45</v>
      </c>
      <c r="I72" s="20">
        <v>20.29</v>
      </c>
      <c r="J72" s="20">
        <v>20.46</v>
      </c>
      <c r="K72" s="20">
        <v>20.73</v>
      </c>
      <c r="L72" s="20">
        <v>21.27</v>
      </c>
      <c r="M72" s="20">
        <v>21.36</v>
      </c>
      <c r="N72" s="20">
        <v>21.57</v>
      </c>
      <c r="O72" s="20">
        <v>21.84</v>
      </c>
      <c r="P72" s="20">
        <v>21.81</v>
      </c>
      <c r="Q72" s="20">
        <v>21.74</v>
      </c>
      <c r="R72" s="20">
        <v>21.68</v>
      </c>
      <c r="S72" s="20">
        <v>21.49</v>
      </c>
      <c r="T72" s="20">
        <v>21.43</v>
      </c>
      <c r="U72" s="20">
        <v>21.55</v>
      </c>
      <c r="V72" s="20">
        <v>21.89</v>
      </c>
      <c r="W72" s="20">
        <v>21.95</v>
      </c>
      <c r="X72" s="20">
        <v>22</v>
      </c>
      <c r="Y72" s="20">
        <v>22.49</v>
      </c>
      <c r="Z72" s="20">
        <v>22.2</v>
      </c>
    </row>
    <row r="73" spans="2:26" s="1" customFormat="1" x14ac:dyDescent="0.25">
      <c r="B73" s="23">
        <v>12</v>
      </c>
      <c r="C73" s="20">
        <v>21.95</v>
      </c>
      <c r="D73" s="20">
        <v>21.1</v>
      </c>
      <c r="E73" s="20">
        <v>20.79</v>
      </c>
      <c r="F73" s="20">
        <v>19.86</v>
      </c>
      <c r="G73" s="20">
        <v>18.89</v>
      </c>
      <c r="H73" s="20">
        <v>18.39</v>
      </c>
      <c r="I73" s="20">
        <v>18.329999999999998</v>
      </c>
      <c r="J73" s="20">
        <v>18.239999999999998</v>
      </c>
      <c r="K73" s="20">
        <v>18.399999999999999</v>
      </c>
      <c r="L73" s="20">
        <v>19.16</v>
      </c>
      <c r="M73" s="20">
        <v>19.59</v>
      </c>
      <c r="N73" s="20">
        <v>19.350000000000001</v>
      </c>
      <c r="O73" s="20">
        <v>19.61</v>
      </c>
      <c r="P73" s="20">
        <v>19.7</v>
      </c>
      <c r="Q73" s="20">
        <v>19.079999999999998</v>
      </c>
      <c r="R73" s="20">
        <v>18.59</v>
      </c>
      <c r="S73" s="20">
        <v>18.600000000000001</v>
      </c>
      <c r="T73" s="20">
        <v>18.309999999999999</v>
      </c>
      <c r="U73" s="20">
        <v>18.510000000000002</v>
      </c>
      <c r="V73" s="20">
        <v>19</v>
      </c>
      <c r="W73" s="20">
        <v>19.86</v>
      </c>
      <c r="X73" s="20">
        <v>19.899999999999999</v>
      </c>
      <c r="Y73" s="20">
        <v>20.170000000000002</v>
      </c>
      <c r="Z73" s="20">
        <v>20.28</v>
      </c>
    </row>
    <row r="74" spans="2:26" s="1" customFormat="1" x14ac:dyDescent="0.25">
      <c r="B74" s="23">
        <v>13</v>
      </c>
      <c r="C74" s="20">
        <v>19.93</v>
      </c>
      <c r="D74" s="20">
        <v>19.3</v>
      </c>
      <c r="E74" s="20">
        <v>19.04</v>
      </c>
      <c r="F74" s="20">
        <v>18.96</v>
      </c>
      <c r="G74" s="20">
        <v>19.079999999999998</v>
      </c>
      <c r="H74" s="20">
        <v>19.11</v>
      </c>
      <c r="I74" s="20">
        <v>19.559999999999999</v>
      </c>
      <c r="J74" s="20">
        <v>19.88</v>
      </c>
      <c r="K74" s="20">
        <v>20.2</v>
      </c>
      <c r="L74" s="20">
        <v>20.76</v>
      </c>
      <c r="M74" s="20">
        <v>21.12</v>
      </c>
      <c r="N74" s="20">
        <v>21.44</v>
      </c>
      <c r="O74" s="20">
        <v>21.85</v>
      </c>
      <c r="P74" s="20">
        <v>21.71</v>
      </c>
      <c r="Q74" s="20">
        <v>21.01</v>
      </c>
      <c r="R74" s="20">
        <v>21</v>
      </c>
      <c r="S74" s="20">
        <v>20.78</v>
      </c>
      <c r="T74" s="20">
        <v>20.69</v>
      </c>
      <c r="U74" s="20">
        <v>20.8</v>
      </c>
      <c r="V74" s="20">
        <v>21.45</v>
      </c>
      <c r="W74" s="20">
        <v>21.53</v>
      </c>
      <c r="X74" s="20">
        <v>22.01</v>
      </c>
      <c r="Y74" s="20">
        <v>21.47</v>
      </c>
      <c r="Z74" s="20">
        <v>20.83</v>
      </c>
    </row>
    <row r="75" spans="2:26" s="1" customFormat="1" x14ac:dyDescent="0.25">
      <c r="B75" s="23">
        <v>14</v>
      </c>
      <c r="C75" s="20">
        <v>20.64</v>
      </c>
      <c r="D75" s="20">
        <v>19.940000000000001</v>
      </c>
      <c r="E75" s="20">
        <v>19.75</v>
      </c>
      <c r="F75" s="20">
        <v>19.05</v>
      </c>
      <c r="G75" s="20">
        <v>18.579999999999998</v>
      </c>
      <c r="H75" s="20">
        <v>18.309999999999999</v>
      </c>
      <c r="I75" s="20">
        <v>18.89</v>
      </c>
      <c r="J75" s="20">
        <v>19.11</v>
      </c>
      <c r="K75" s="20">
        <v>19.579999999999998</v>
      </c>
      <c r="L75" s="20">
        <v>20.11</v>
      </c>
      <c r="M75" s="20">
        <v>20.5</v>
      </c>
      <c r="N75" s="20">
        <v>20.59</v>
      </c>
      <c r="O75" s="20">
        <v>20.89</v>
      </c>
      <c r="P75" s="20">
        <v>20.38</v>
      </c>
      <c r="Q75" s="20">
        <v>20.38</v>
      </c>
      <c r="R75" s="20">
        <v>20.399999999999999</v>
      </c>
      <c r="S75" s="20">
        <v>20.2</v>
      </c>
      <c r="T75" s="20">
        <v>20.14</v>
      </c>
      <c r="U75" s="20">
        <v>20.09</v>
      </c>
      <c r="V75" s="20">
        <v>20.64</v>
      </c>
      <c r="W75" s="20">
        <v>21.12</v>
      </c>
      <c r="X75" s="20">
        <v>21.56</v>
      </c>
      <c r="Y75" s="20">
        <v>21.33</v>
      </c>
      <c r="Z75" s="20">
        <v>20.18</v>
      </c>
    </row>
    <row r="76" spans="2:26" s="1" customFormat="1" x14ac:dyDescent="0.25">
      <c r="B76" s="23">
        <v>15</v>
      </c>
      <c r="C76" s="20">
        <v>20.149999999999999</v>
      </c>
      <c r="D76" s="20">
        <v>19.25</v>
      </c>
      <c r="E76" s="20">
        <v>19.2</v>
      </c>
      <c r="F76" s="20">
        <v>18.579999999999998</v>
      </c>
      <c r="G76" s="20">
        <v>17.579999999999998</v>
      </c>
      <c r="H76" s="20">
        <v>17.5</v>
      </c>
      <c r="I76" s="20">
        <v>17.97</v>
      </c>
      <c r="J76" s="20">
        <v>18.22</v>
      </c>
      <c r="K76" s="20">
        <v>19.22</v>
      </c>
      <c r="L76" s="20">
        <v>19.57</v>
      </c>
      <c r="M76" s="20">
        <v>19.809999999999999</v>
      </c>
      <c r="N76" s="20">
        <v>19.850000000000001</v>
      </c>
      <c r="O76" s="20">
        <v>20.18</v>
      </c>
      <c r="P76" s="20">
        <v>20.170000000000002</v>
      </c>
      <c r="Q76" s="20">
        <v>19.97</v>
      </c>
      <c r="R76" s="20">
        <v>20.22</v>
      </c>
      <c r="S76" s="20">
        <v>20.13</v>
      </c>
      <c r="T76" s="20">
        <v>19.88</v>
      </c>
      <c r="U76" s="20">
        <v>19.82</v>
      </c>
      <c r="V76" s="20">
        <v>20.190000000000001</v>
      </c>
      <c r="W76" s="20">
        <v>20.5</v>
      </c>
      <c r="X76" s="20">
        <v>20.010000000000002</v>
      </c>
      <c r="Y76" s="20">
        <v>20.52</v>
      </c>
      <c r="Z76" s="20">
        <v>19.649999999999999</v>
      </c>
    </row>
    <row r="77" spans="2:26" s="1" customFormat="1" x14ac:dyDescent="0.25">
      <c r="B77" s="23">
        <v>16</v>
      </c>
      <c r="C77" s="20">
        <v>19.440000000000001</v>
      </c>
      <c r="D77" s="20">
        <v>19.059999999999999</v>
      </c>
      <c r="E77" s="20">
        <v>18.77</v>
      </c>
      <c r="F77" s="20">
        <v>18.149999999999999</v>
      </c>
      <c r="G77" s="20">
        <v>17.64</v>
      </c>
      <c r="H77" s="20">
        <v>17.73</v>
      </c>
      <c r="I77" s="20">
        <v>18.21</v>
      </c>
      <c r="J77" s="20">
        <v>18.43</v>
      </c>
      <c r="K77" s="20">
        <v>19.25</v>
      </c>
      <c r="L77" s="20">
        <v>19.760000000000002</v>
      </c>
      <c r="M77" s="20">
        <v>19.97</v>
      </c>
      <c r="N77" s="20">
        <v>20.170000000000002</v>
      </c>
      <c r="O77" s="20">
        <v>20.8</v>
      </c>
      <c r="P77" s="20">
        <v>20.53</v>
      </c>
      <c r="Q77" s="20">
        <v>20.53</v>
      </c>
      <c r="R77" s="20">
        <v>20.11</v>
      </c>
      <c r="S77" s="20">
        <v>20.079999999999998</v>
      </c>
      <c r="T77" s="20">
        <v>20.059999999999999</v>
      </c>
      <c r="U77" s="20">
        <v>20.059999999999999</v>
      </c>
      <c r="V77" s="20">
        <v>20.36</v>
      </c>
      <c r="W77" s="20">
        <v>20.9</v>
      </c>
      <c r="X77" s="20">
        <v>20.94</v>
      </c>
      <c r="Y77" s="20">
        <v>20.87</v>
      </c>
      <c r="Z77" s="20">
        <v>19.79</v>
      </c>
    </row>
    <row r="78" spans="2:26" s="1" customFormat="1" x14ac:dyDescent="0.25">
      <c r="B78" s="23">
        <v>17</v>
      </c>
      <c r="C78" s="20">
        <v>19.690000000000001</v>
      </c>
      <c r="D78" s="20">
        <v>18.87</v>
      </c>
      <c r="E78" s="20">
        <v>18.71</v>
      </c>
      <c r="F78" s="20">
        <v>18.2</v>
      </c>
      <c r="G78" s="20">
        <v>18.739999999999998</v>
      </c>
      <c r="H78" s="20">
        <v>18.920000000000002</v>
      </c>
      <c r="I78" s="20">
        <v>19.079999999999998</v>
      </c>
      <c r="J78" s="20">
        <v>19.850000000000001</v>
      </c>
      <c r="K78" s="20">
        <v>20.71</v>
      </c>
      <c r="L78" s="20">
        <v>20.68</v>
      </c>
      <c r="M78" s="20">
        <v>20.9</v>
      </c>
      <c r="N78" s="20">
        <v>21.79</v>
      </c>
      <c r="O78" s="20">
        <v>21.86</v>
      </c>
      <c r="P78" s="20">
        <v>21.94</v>
      </c>
      <c r="Q78" s="20">
        <v>21.83</v>
      </c>
      <c r="R78" s="20">
        <v>21.44</v>
      </c>
      <c r="S78" s="20">
        <v>21.37</v>
      </c>
      <c r="T78" s="20">
        <v>21.3</v>
      </c>
      <c r="U78" s="20">
        <v>21.43</v>
      </c>
      <c r="V78" s="20">
        <v>21.69</v>
      </c>
      <c r="W78" s="20">
        <v>21.88</v>
      </c>
      <c r="X78" s="20">
        <v>21.84</v>
      </c>
      <c r="Y78" s="20">
        <v>21.84</v>
      </c>
      <c r="Z78" s="20">
        <v>21.27</v>
      </c>
    </row>
    <row r="79" spans="2:26" s="1" customFormat="1" x14ac:dyDescent="0.25">
      <c r="B79" s="23">
        <v>18</v>
      </c>
      <c r="C79" s="20">
        <v>21.2</v>
      </c>
      <c r="D79" s="20">
        <v>19.97</v>
      </c>
      <c r="E79" s="20">
        <v>19.75</v>
      </c>
      <c r="F79" s="20">
        <v>19.34</v>
      </c>
      <c r="G79" s="20">
        <v>19.59</v>
      </c>
      <c r="H79" s="20">
        <v>19.47</v>
      </c>
      <c r="I79" s="20">
        <v>19.7</v>
      </c>
      <c r="J79" s="20">
        <v>19.62</v>
      </c>
      <c r="K79" s="20">
        <v>19.75</v>
      </c>
      <c r="L79" s="20">
        <v>20.51</v>
      </c>
      <c r="M79" s="20">
        <v>21.27</v>
      </c>
      <c r="N79" s="20">
        <v>21.18</v>
      </c>
      <c r="O79" s="20">
        <v>22.01</v>
      </c>
      <c r="P79" s="20">
        <v>22.78</v>
      </c>
      <c r="Q79" s="20">
        <v>22.75</v>
      </c>
      <c r="R79" s="20">
        <v>22.65</v>
      </c>
      <c r="S79" s="20">
        <v>22.66</v>
      </c>
      <c r="T79" s="20">
        <v>22</v>
      </c>
      <c r="U79" s="20">
        <v>21.98</v>
      </c>
      <c r="V79" s="20">
        <v>22.28</v>
      </c>
      <c r="W79" s="20">
        <v>22.52</v>
      </c>
      <c r="X79" s="20">
        <v>22.29</v>
      </c>
      <c r="Y79" s="20">
        <v>22.97</v>
      </c>
      <c r="Z79" s="20">
        <v>22.13</v>
      </c>
    </row>
    <row r="80" spans="2:26" s="1" customFormat="1" x14ac:dyDescent="0.25">
      <c r="B80" s="23">
        <v>19</v>
      </c>
      <c r="C80" s="20">
        <v>21.36</v>
      </c>
      <c r="D80" s="20">
        <v>21.02</v>
      </c>
      <c r="E80" s="20">
        <v>20.350000000000001</v>
      </c>
      <c r="F80" s="20">
        <v>19.579999999999998</v>
      </c>
      <c r="G80" s="20">
        <v>18.649999999999999</v>
      </c>
      <c r="H80" s="20">
        <v>18.43</v>
      </c>
      <c r="I80" s="20">
        <v>18.559999999999999</v>
      </c>
      <c r="J80" s="20">
        <v>18.489999999999998</v>
      </c>
      <c r="K80" s="20">
        <v>18.63</v>
      </c>
      <c r="L80" s="20">
        <v>19.079999999999998</v>
      </c>
      <c r="M80" s="20">
        <v>19.510000000000002</v>
      </c>
      <c r="N80" s="20">
        <v>19.47</v>
      </c>
      <c r="O80" s="20">
        <v>19.48</v>
      </c>
      <c r="P80" s="20">
        <v>21.05</v>
      </c>
      <c r="Q80" s="20">
        <v>21.13</v>
      </c>
      <c r="R80" s="20">
        <v>20.93</v>
      </c>
      <c r="S80" s="20">
        <v>20.88</v>
      </c>
      <c r="T80" s="20">
        <v>20.3</v>
      </c>
      <c r="U80" s="20">
        <v>20.38</v>
      </c>
      <c r="V80" s="20">
        <v>20.8</v>
      </c>
      <c r="W80" s="20">
        <v>21.36</v>
      </c>
      <c r="X80" s="20">
        <v>21.33</v>
      </c>
      <c r="Y80" s="20">
        <v>21.38</v>
      </c>
      <c r="Z80" s="20">
        <v>20.72</v>
      </c>
    </row>
    <row r="81" spans="2:26" s="1" customFormat="1" x14ac:dyDescent="0.25">
      <c r="B81" s="23">
        <v>20</v>
      </c>
      <c r="C81" s="20">
        <v>19.579999999999998</v>
      </c>
      <c r="D81" s="20">
        <v>19.190000000000001</v>
      </c>
      <c r="E81" s="20">
        <v>18.98</v>
      </c>
      <c r="F81" s="20">
        <v>18.46</v>
      </c>
      <c r="G81" s="20">
        <v>17.89</v>
      </c>
      <c r="H81" s="20">
        <v>17.82</v>
      </c>
      <c r="I81" s="20">
        <v>17.8</v>
      </c>
      <c r="J81" s="20">
        <v>18.010000000000002</v>
      </c>
      <c r="K81" s="20">
        <v>18.63</v>
      </c>
      <c r="L81" s="20">
        <v>19.329999999999998</v>
      </c>
      <c r="M81" s="20">
        <v>19.89</v>
      </c>
      <c r="N81" s="20">
        <v>19.850000000000001</v>
      </c>
      <c r="O81" s="20">
        <v>20.3</v>
      </c>
      <c r="P81" s="20">
        <v>20.13</v>
      </c>
      <c r="Q81" s="20">
        <v>19.95</v>
      </c>
      <c r="R81" s="20">
        <v>19.93</v>
      </c>
      <c r="S81" s="20">
        <v>19.739999999999998</v>
      </c>
      <c r="T81" s="20">
        <v>19.440000000000001</v>
      </c>
      <c r="U81" s="20">
        <v>19.46</v>
      </c>
      <c r="V81" s="20">
        <v>19.88</v>
      </c>
      <c r="W81" s="20">
        <v>20.65</v>
      </c>
      <c r="X81" s="20">
        <v>20.7</v>
      </c>
      <c r="Y81" s="20">
        <v>19.87</v>
      </c>
      <c r="Z81" s="20">
        <v>19.350000000000001</v>
      </c>
    </row>
    <row r="82" spans="2:26" s="1" customFormat="1" x14ac:dyDescent="0.25">
      <c r="B82" s="23">
        <v>21</v>
      </c>
      <c r="C82" s="20">
        <v>19.12</v>
      </c>
      <c r="D82" s="20">
        <v>18.489999999999998</v>
      </c>
      <c r="E82" s="20">
        <v>18.45</v>
      </c>
      <c r="F82" s="20">
        <v>18.11</v>
      </c>
      <c r="G82" s="20">
        <v>17.86</v>
      </c>
      <c r="H82" s="20">
        <v>17.79</v>
      </c>
      <c r="I82" s="20">
        <v>17.98</v>
      </c>
      <c r="J82" s="20">
        <v>18.14</v>
      </c>
      <c r="K82" s="20">
        <v>18.829999999999998</v>
      </c>
      <c r="L82" s="20">
        <v>19.21</v>
      </c>
      <c r="M82" s="20">
        <v>19.64</v>
      </c>
      <c r="N82" s="20">
        <v>20.29</v>
      </c>
      <c r="O82" s="20">
        <v>19.77</v>
      </c>
      <c r="P82" s="20">
        <v>19.84</v>
      </c>
      <c r="Q82" s="20">
        <v>19.5</v>
      </c>
      <c r="R82" s="20">
        <v>19.38</v>
      </c>
      <c r="S82" s="20">
        <v>19.18</v>
      </c>
      <c r="T82" s="20">
        <v>19.09</v>
      </c>
      <c r="U82" s="20">
        <v>19.13</v>
      </c>
      <c r="V82" s="20">
        <v>19.510000000000002</v>
      </c>
      <c r="W82" s="20">
        <v>20.32</v>
      </c>
      <c r="X82" s="20">
        <v>20.29</v>
      </c>
      <c r="Y82" s="20">
        <v>19.559999999999999</v>
      </c>
      <c r="Z82" s="20">
        <v>19.38</v>
      </c>
    </row>
    <row r="83" spans="2:26" s="1" customFormat="1" x14ac:dyDescent="0.25">
      <c r="B83" s="23">
        <v>22</v>
      </c>
      <c r="C83" s="20">
        <v>19.02</v>
      </c>
      <c r="D83" s="20">
        <v>18.38</v>
      </c>
      <c r="E83" s="20">
        <v>18.32</v>
      </c>
      <c r="F83" s="20">
        <v>18.149999999999999</v>
      </c>
      <c r="G83" s="20">
        <v>17.760000000000002</v>
      </c>
      <c r="H83" s="20">
        <v>17.579999999999998</v>
      </c>
      <c r="I83" s="20">
        <v>17.329999999999998</v>
      </c>
      <c r="J83" s="20">
        <v>17.53</v>
      </c>
      <c r="K83" s="20">
        <v>18.52</v>
      </c>
      <c r="L83" s="20">
        <v>18.97</v>
      </c>
      <c r="M83" s="20">
        <v>19.52</v>
      </c>
      <c r="N83" s="20">
        <v>19.350000000000001</v>
      </c>
      <c r="O83" s="20">
        <v>19.25</v>
      </c>
      <c r="P83" s="20">
        <v>19.28</v>
      </c>
      <c r="Q83" s="20">
        <v>19.170000000000002</v>
      </c>
      <c r="R83" s="20">
        <v>19.100000000000001</v>
      </c>
      <c r="S83" s="20">
        <v>19.059999999999999</v>
      </c>
      <c r="T83" s="20">
        <v>19</v>
      </c>
      <c r="U83" s="20">
        <v>19.059999999999999</v>
      </c>
      <c r="V83" s="20">
        <v>19.399999999999999</v>
      </c>
      <c r="W83" s="20">
        <v>19.97</v>
      </c>
      <c r="X83" s="20">
        <v>19.91</v>
      </c>
      <c r="Y83" s="20">
        <v>18.96</v>
      </c>
      <c r="Z83" s="20">
        <v>18.760000000000002</v>
      </c>
    </row>
    <row r="84" spans="2:26" s="1" customFormat="1" x14ac:dyDescent="0.25">
      <c r="B84" s="23">
        <v>23</v>
      </c>
      <c r="C84" s="20">
        <v>18.91</v>
      </c>
      <c r="D84" s="20">
        <v>18.37</v>
      </c>
      <c r="E84" s="20">
        <v>18.2</v>
      </c>
      <c r="F84" s="20">
        <v>18.11</v>
      </c>
      <c r="G84" s="20">
        <v>17.739999999999998</v>
      </c>
      <c r="H84" s="20">
        <v>17.39</v>
      </c>
      <c r="I84" s="20">
        <v>17.05</v>
      </c>
      <c r="J84" s="20">
        <v>17.350000000000001</v>
      </c>
      <c r="K84" s="20">
        <v>18.22</v>
      </c>
      <c r="L84" s="20">
        <v>18.899999999999999</v>
      </c>
      <c r="M84" s="20">
        <v>19.13</v>
      </c>
      <c r="N84" s="20">
        <v>19.22</v>
      </c>
      <c r="O84" s="20">
        <v>19.22</v>
      </c>
      <c r="P84" s="20">
        <v>19.18</v>
      </c>
      <c r="Q84" s="20">
        <v>19.05</v>
      </c>
      <c r="R84" s="20">
        <v>19.02</v>
      </c>
      <c r="S84" s="20">
        <v>18.989999999999998</v>
      </c>
      <c r="T84" s="20">
        <v>18.899999999999999</v>
      </c>
      <c r="U84" s="20">
        <v>18.940000000000001</v>
      </c>
      <c r="V84" s="20">
        <v>19.07</v>
      </c>
      <c r="W84" s="20">
        <v>19.940000000000001</v>
      </c>
      <c r="X84" s="20">
        <v>19.84</v>
      </c>
      <c r="Y84" s="20">
        <v>18.920000000000002</v>
      </c>
      <c r="Z84" s="20">
        <v>18.82</v>
      </c>
    </row>
    <row r="85" spans="2:26" s="1" customFormat="1" x14ac:dyDescent="0.25">
      <c r="B85" s="23">
        <v>24</v>
      </c>
      <c r="C85" s="20">
        <v>18.43</v>
      </c>
      <c r="D85" s="20">
        <v>18.260000000000002</v>
      </c>
      <c r="E85" s="20">
        <v>18.16</v>
      </c>
      <c r="F85" s="20">
        <v>18.079999999999998</v>
      </c>
      <c r="G85" s="20">
        <v>17.489999999999998</v>
      </c>
      <c r="H85" s="20">
        <v>17.329999999999998</v>
      </c>
      <c r="I85" s="20">
        <v>16.97</v>
      </c>
      <c r="J85" s="20">
        <v>17.27</v>
      </c>
      <c r="K85" s="20">
        <v>18.25</v>
      </c>
      <c r="L85" s="20">
        <v>18.670000000000002</v>
      </c>
      <c r="M85" s="20">
        <v>18.98</v>
      </c>
      <c r="N85" s="20">
        <v>19.03</v>
      </c>
      <c r="O85" s="20">
        <v>18.82</v>
      </c>
      <c r="P85" s="20">
        <v>18.739999999999998</v>
      </c>
      <c r="Q85" s="20">
        <v>18.68</v>
      </c>
      <c r="R85" s="20">
        <v>18.399999999999999</v>
      </c>
      <c r="S85" s="20">
        <v>18.489999999999998</v>
      </c>
      <c r="T85" s="20">
        <v>18.46</v>
      </c>
      <c r="U85" s="20">
        <v>18.579999999999998</v>
      </c>
      <c r="V85" s="20">
        <v>18.84</v>
      </c>
      <c r="W85" s="20">
        <v>19.14</v>
      </c>
      <c r="X85" s="20">
        <v>19.03</v>
      </c>
      <c r="Y85" s="20">
        <v>18.149999999999999</v>
      </c>
      <c r="Z85" s="20">
        <v>18.41</v>
      </c>
    </row>
    <row r="86" spans="2:26" s="1" customFormat="1" x14ac:dyDescent="0.25">
      <c r="B86" s="23">
        <v>25</v>
      </c>
      <c r="C86" s="20">
        <v>18.100000000000001</v>
      </c>
      <c r="D86" s="20">
        <v>18.12</v>
      </c>
      <c r="E86" s="20">
        <v>18.13</v>
      </c>
      <c r="F86" s="20">
        <v>18.350000000000001</v>
      </c>
      <c r="G86" s="20">
        <v>18.010000000000002</v>
      </c>
      <c r="H86" s="20">
        <v>17.670000000000002</v>
      </c>
      <c r="I86" s="20">
        <v>17.899999999999999</v>
      </c>
      <c r="J86" s="20">
        <v>17.239999999999998</v>
      </c>
      <c r="K86" s="20">
        <v>17.39</v>
      </c>
      <c r="L86" s="20">
        <v>18.13</v>
      </c>
      <c r="M86" s="20">
        <v>18.39</v>
      </c>
      <c r="N86" s="20">
        <v>18.36</v>
      </c>
      <c r="O86" s="20">
        <v>17.77</v>
      </c>
      <c r="P86" s="20">
        <v>17.37</v>
      </c>
      <c r="Q86" s="20">
        <v>17.329999999999998</v>
      </c>
      <c r="R86" s="20">
        <v>17.149999999999999</v>
      </c>
      <c r="S86" s="20">
        <v>17.77</v>
      </c>
      <c r="T86" s="20">
        <v>17.309999999999999</v>
      </c>
      <c r="U86" s="20">
        <v>17.91</v>
      </c>
      <c r="V86" s="20">
        <v>18.940000000000001</v>
      </c>
      <c r="W86" s="20">
        <v>19.22</v>
      </c>
      <c r="X86" s="20">
        <v>19.07</v>
      </c>
      <c r="Y86" s="20">
        <v>18.71</v>
      </c>
      <c r="Z86" s="20">
        <v>18.670000000000002</v>
      </c>
    </row>
    <row r="87" spans="2:26" s="1" customFormat="1" x14ac:dyDescent="0.25">
      <c r="B87" s="23">
        <v>26</v>
      </c>
      <c r="C87" s="20">
        <v>18.25</v>
      </c>
      <c r="D87" s="20">
        <v>18.32</v>
      </c>
      <c r="E87" s="20">
        <v>18.309999999999999</v>
      </c>
      <c r="F87" s="20">
        <v>18.07</v>
      </c>
      <c r="G87" s="20">
        <v>17.39</v>
      </c>
      <c r="H87" s="20">
        <v>16.829999999999998</v>
      </c>
      <c r="I87" s="20">
        <v>16.79</v>
      </c>
      <c r="J87" s="20">
        <v>16.37</v>
      </c>
      <c r="K87" s="20">
        <v>16.600000000000001</v>
      </c>
      <c r="L87" s="20">
        <v>17.079999999999998</v>
      </c>
      <c r="M87" s="20">
        <v>18.03</v>
      </c>
      <c r="N87" s="20">
        <v>17.7</v>
      </c>
      <c r="O87" s="20">
        <v>17.66</v>
      </c>
      <c r="P87" s="20">
        <v>17.89</v>
      </c>
      <c r="Q87" s="20">
        <v>17.989999999999998</v>
      </c>
      <c r="R87" s="20">
        <v>17.809999999999999</v>
      </c>
      <c r="S87" s="20">
        <v>17.78</v>
      </c>
      <c r="T87" s="20">
        <v>17.62</v>
      </c>
      <c r="U87" s="20">
        <v>17.72</v>
      </c>
      <c r="V87" s="20">
        <v>18.690000000000001</v>
      </c>
      <c r="W87" s="20">
        <v>19.079999999999998</v>
      </c>
      <c r="X87" s="20">
        <v>19.12</v>
      </c>
      <c r="Y87" s="20">
        <v>18.670000000000002</v>
      </c>
      <c r="Z87" s="20">
        <v>18.62</v>
      </c>
    </row>
    <row r="88" spans="2:26" s="1" customFormat="1" x14ac:dyDescent="0.25">
      <c r="B88" s="23">
        <v>27</v>
      </c>
      <c r="C88" s="20">
        <v>18.14</v>
      </c>
      <c r="D88" s="20">
        <v>18.29</v>
      </c>
      <c r="E88" s="20">
        <v>18.02</v>
      </c>
      <c r="F88" s="20">
        <v>17.64</v>
      </c>
      <c r="G88" s="20">
        <v>17.100000000000001</v>
      </c>
      <c r="H88" s="20">
        <v>16.78</v>
      </c>
      <c r="I88" s="20">
        <v>16.93</v>
      </c>
      <c r="J88" s="20">
        <v>17.03</v>
      </c>
      <c r="K88" s="20">
        <v>18.11</v>
      </c>
      <c r="L88" s="20">
        <v>18.850000000000001</v>
      </c>
      <c r="M88" s="20">
        <v>19.059999999999999</v>
      </c>
      <c r="N88" s="20">
        <v>19.3</v>
      </c>
      <c r="O88" s="20">
        <v>19.14</v>
      </c>
      <c r="P88" s="20">
        <v>19</v>
      </c>
      <c r="Q88" s="20">
        <v>18.55</v>
      </c>
      <c r="R88" s="20">
        <v>18.559999999999999</v>
      </c>
      <c r="S88" s="20">
        <v>18.89</v>
      </c>
      <c r="T88" s="20">
        <v>18.809999999999999</v>
      </c>
      <c r="U88" s="20">
        <v>19.09</v>
      </c>
      <c r="V88" s="20">
        <v>19.260000000000002</v>
      </c>
      <c r="W88" s="20">
        <v>19.89</v>
      </c>
      <c r="X88" s="20">
        <v>19.66</v>
      </c>
      <c r="Y88" s="20">
        <v>18.86</v>
      </c>
      <c r="Z88" s="20">
        <v>18.71</v>
      </c>
    </row>
    <row r="89" spans="2:26" s="1" customFormat="1" x14ac:dyDescent="0.25">
      <c r="B89" s="23">
        <v>28</v>
      </c>
      <c r="C89" s="20">
        <v>18.05</v>
      </c>
      <c r="D89" s="20">
        <v>18.420000000000002</v>
      </c>
      <c r="E89" s="20">
        <v>17.809999999999999</v>
      </c>
      <c r="F89" s="20">
        <v>17.23</v>
      </c>
      <c r="G89" s="20">
        <v>17.190000000000001</v>
      </c>
      <c r="H89" s="20">
        <v>17.11</v>
      </c>
      <c r="I89" s="20">
        <v>17.25</v>
      </c>
      <c r="J89" s="20">
        <v>17.32</v>
      </c>
      <c r="K89" s="20">
        <v>17.86</v>
      </c>
      <c r="L89" s="20">
        <v>18.48</v>
      </c>
      <c r="M89" s="20">
        <v>18.98</v>
      </c>
      <c r="N89" s="20">
        <v>19.02</v>
      </c>
      <c r="O89" s="20">
        <v>19.28</v>
      </c>
      <c r="P89" s="20">
        <v>19.25</v>
      </c>
      <c r="Q89" s="20">
        <v>19.2</v>
      </c>
      <c r="R89" s="20">
        <v>19.07</v>
      </c>
      <c r="S89" s="20">
        <v>18.72</v>
      </c>
      <c r="T89" s="20">
        <v>18.55</v>
      </c>
      <c r="U89" s="20">
        <v>18.71</v>
      </c>
      <c r="V89" s="20">
        <v>19.05</v>
      </c>
      <c r="W89" s="20">
        <v>19.36</v>
      </c>
      <c r="X89" s="20">
        <v>19.260000000000002</v>
      </c>
      <c r="Y89" s="20">
        <v>18.43</v>
      </c>
      <c r="Z89" s="20">
        <v>18.48</v>
      </c>
    </row>
    <row r="90" spans="2:26" s="1" customFormat="1" x14ac:dyDescent="0.25">
      <c r="B90" s="23">
        <v>29</v>
      </c>
      <c r="C90" s="20">
        <v>17.760000000000002</v>
      </c>
      <c r="D90" s="20">
        <v>17.97</v>
      </c>
      <c r="E90" s="20">
        <v>17.47</v>
      </c>
      <c r="F90" s="20">
        <v>16.989999999999998</v>
      </c>
      <c r="G90" s="20">
        <v>16.7</v>
      </c>
      <c r="H90" s="20">
        <v>16.72</v>
      </c>
      <c r="I90" s="20">
        <v>16.41</v>
      </c>
      <c r="J90" s="20">
        <v>16.559999999999999</v>
      </c>
      <c r="K90" s="20">
        <v>17.440000000000001</v>
      </c>
      <c r="L90" s="20">
        <v>17.36</v>
      </c>
      <c r="M90" s="20">
        <v>17.79</v>
      </c>
      <c r="N90" s="20">
        <v>18.55</v>
      </c>
      <c r="O90" s="20">
        <v>18.47</v>
      </c>
      <c r="P90" s="20">
        <v>18.98</v>
      </c>
      <c r="Q90" s="20">
        <v>18.829999999999998</v>
      </c>
      <c r="R90" s="20">
        <v>18.71</v>
      </c>
      <c r="S90" s="20">
        <v>18.649999999999999</v>
      </c>
      <c r="T90" s="20">
        <v>17.190000000000001</v>
      </c>
      <c r="U90" s="20">
        <v>18.5</v>
      </c>
      <c r="V90" s="20">
        <v>18.690000000000001</v>
      </c>
      <c r="W90" s="20">
        <v>18.809999999999999</v>
      </c>
      <c r="X90" s="20">
        <v>18.59</v>
      </c>
      <c r="Y90" s="20">
        <v>18.399999999999999</v>
      </c>
      <c r="Z90" s="20">
        <v>18.72</v>
      </c>
    </row>
    <row r="91" spans="2:26" s="1" customFormat="1" x14ac:dyDescent="0.25">
      <c r="B91" s="23">
        <v>30</v>
      </c>
      <c r="C91" s="20">
        <v>18.559999999999999</v>
      </c>
      <c r="D91" s="20">
        <v>17.579999999999998</v>
      </c>
      <c r="E91" s="20">
        <v>17.36</v>
      </c>
      <c r="F91" s="20">
        <v>16.05</v>
      </c>
      <c r="G91" s="20">
        <v>16.2</v>
      </c>
      <c r="H91" s="20">
        <v>16.350000000000001</v>
      </c>
      <c r="I91" s="20">
        <v>16.2</v>
      </c>
      <c r="J91" s="20">
        <v>16.3</v>
      </c>
      <c r="K91" s="20">
        <v>17.3</v>
      </c>
      <c r="L91" s="20">
        <v>18.16</v>
      </c>
      <c r="M91" s="20">
        <v>18.739999999999998</v>
      </c>
      <c r="N91" s="20">
        <v>18.5</v>
      </c>
      <c r="O91" s="20">
        <v>18.3</v>
      </c>
      <c r="P91" s="20">
        <v>18.45</v>
      </c>
      <c r="Q91" s="20">
        <v>18.39</v>
      </c>
      <c r="R91" s="20">
        <v>18.399999999999999</v>
      </c>
      <c r="S91" s="20">
        <v>17.309999999999999</v>
      </c>
      <c r="T91" s="20">
        <v>17.28</v>
      </c>
      <c r="U91" s="20">
        <v>18.28</v>
      </c>
      <c r="V91" s="20">
        <v>18.14</v>
      </c>
      <c r="W91" s="20">
        <v>18.510000000000002</v>
      </c>
      <c r="X91" s="20">
        <v>18.61</v>
      </c>
      <c r="Y91" s="20">
        <v>17.98</v>
      </c>
      <c r="Z91" s="20">
        <v>18.079999999999998</v>
      </c>
    </row>
    <row r="92" spans="2:26" s="1" customFormat="1" x14ac:dyDescent="0.25">
      <c r="B92" s="23">
        <v>31</v>
      </c>
      <c r="C92" s="20">
        <v>17.77</v>
      </c>
      <c r="D92" s="20">
        <v>16.62</v>
      </c>
      <c r="E92" s="20">
        <v>16.41</v>
      </c>
      <c r="F92" s="20">
        <v>16.32</v>
      </c>
      <c r="G92" s="20">
        <v>16.04</v>
      </c>
      <c r="H92" s="20">
        <v>15.91</v>
      </c>
      <c r="I92" s="20">
        <v>15.91</v>
      </c>
      <c r="J92" s="20">
        <v>16.23</v>
      </c>
      <c r="K92" s="20">
        <v>17.07</v>
      </c>
      <c r="L92" s="20">
        <v>17.920000000000002</v>
      </c>
      <c r="M92" s="20">
        <v>19.14</v>
      </c>
      <c r="N92" s="20">
        <v>18.8</v>
      </c>
      <c r="O92" s="20">
        <v>18.79</v>
      </c>
      <c r="P92" s="20">
        <v>18.63</v>
      </c>
      <c r="Q92" s="20">
        <v>18.7</v>
      </c>
      <c r="R92" s="20">
        <v>18.71</v>
      </c>
      <c r="S92" s="20">
        <v>18.87</v>
      </c>
      <c r="T92" s="20">
        <v>19.010000000000002</v>
      </c>
      <c r="U92" s="20">
        <v>18.8</v>
      </c>
      <c r="V92" s="20">
        <v>18.48</v>
      </c>
      <c r="W92" s="20">
        <v>18.760000000000002</v>
      </c>
      <c r="X92" s="20">
        <v>18.98</v>
      </c>
      <c r="Y92" s="20">
        <v>18.37</v>
      </c>
      <c r="Z92" s="20">
        <v>18.86</v>
      </c>
    </row>
    <row r="93" spans="2:26" s="1" customFormat="1" x14ac:dyDescent="0.25"/>
    <row r="94" spans="2:26" s="1" customFormat="1" ht="15" customHeight="1" x14ac:dyDescent="0.25">
      <c r="B94" s="59" t="s">
        <v>15</v>
      </c>
      <c r="C94" s="62" t="s">
        <v>21</v>
      </c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4"/>
    </row>
    <row r="95" spans="2:26" s="1" customFormat="1" x14ac:dyDescent="0.25">
      <c r="B95" s="60"/>
      <c r="C95" s="25">
        <v>0</v>
      </c>
      <c r="D95" s="25">
        <v>4.1666666666666664E-2</v>
      </c>
      <c r="E95" s="25">
        <v>8.3333333333333329E-2</v>
      </c>
      <c r="F95" s="25">
        <v>0.125</v>
      </c>
      <c r="G95" s="25">
        <v>0.16666666666666666</v>
      </c>
      <c r="H95" s="25">
        <v>0.20833333333333334</v>
      </c>
      <c r="I95" s="25">
        <v>0.25</v>
      </c>
      <c r="J95" s="25">
        <v>0.29166666666666669</v>
      </c>
      <c r="K95" s="25">
        <v>0.33333333333333331</v>
      </c>
      <c r="L95" s="25">
        <v>0.375</v>
      </c>
      <c r="M95" s="25">
        <v>0.41666666666666669</v>
      </c>
      <c r="N95" s="25">
        <v>0.45833333333333331</v>
      </c>
      <c r="O95" s="25">
        <v>0.5</v>
      </c>
      <c r="P95" s="25">
        <v>0.54166666666666663</v>
      </c>
      <c r="Q95" s="25">
        <v>0.58333333333333337</v>
      </c>
      <c r="R95" s="25">
        <v>0.625</v>
      </c>
      <c r="S95" s="25">
        <v>0.66666666666666663</v>
      </c>
      <c r="T95" s="25">
        <v>0.70833333333333337</v>
      </c>
      <c r="U95" s="25">
        <v>0.75</v>
      </c>
      <c r="V95" s="25">
        <v>0.79166666666666663</v>
      </c>
      <c r="W95" s="25">
        <v>0.83333333333333337</v>
      </c>
      <c r="X95" s="25">
        <v>0.875</v>
      </c>
      <c r="Y95" s="25">
        <v>0.91666666666666663</v>
      </c>
      <c r="Z95" s="25">
        <v>0.95833333333333337</v>
      </c>
    </row>
    <row r="96" spans="2:26" s="1" customFormat="1" x14ac:dyDescent="0.25">
      <c r="B96" s="60"/>
      <c r="C96" s="35" t="s">
        <v>16</v>
      </c>
      <c r="D96" s="35" t="s">
        <v>16</v>
      </c>
      <c r="E96" s="35" t="s">
        <v>16</v>
      </c>
      <c r="F96" s="35" t="s">
        <v>16</v>
      </c>
      <c r="G96" s="35" t="s">
        <v>16</v>
      </c>
      <c r="H96" s="35" t="s">
        <v>16</v>
      </c>
      <c r="I96" s="35" t="s">
        <v>16</v>
      </c>
      <c r="J96" s="35" t="s">
        <v>16</v>
      </c>
      <c r="K96" s="35" t="s">
        <v>16</v>
      </c>
      <c r="L96" s="35" t="s">
        <v>16</v>
      </c>
      <c r="M96" s="35" t="s">
        <v>16</v>
      </c>
      <c r="N96" s="35" t="s">
        <v>16</v>
      </c>
      <c r="O96" s="35" t="s">
        <v>16</v>
      </c>
      <c r="P96" s="35" t="s">
        <v>16</v>
      </c>
      <c r="Q96" s="35" t="s">
        <v>16</v>
      </c>
      <c r="R96" s="35" t="s">
        <v>16</v>
      </c>
      <c r="S96" s="35" t="s">
        <v>16</v>
      </c>
      <c r="T96" s="35" t="s">
        <v>16</v>
      </c>
      <c r="U96" s="35" t="s">
        <v>16</v>
      </c>
      <c r="V96" s="35" t="s">
        <v>16</v>
      </c>
      <c r="W96" s="35" t="s">
        <v>16</v>
      </c>
      <c r="X96" s="35" t="s">
        <v>16</v>
      </c>
      <c r="Y96" s="35" t="s">
        <v>16</v>
      </c>
      <c r="Z96" s="35" t="s">
        <v>17</v>
      </c>
    </row>
    <row r="97" spans="2:26" s="1" customFormat="1" x14ac:dyDescent="0.25">
      <c r="B97" s="61"/>
      <c r="C97" s="27">
        <v>4.1666666666666664E-2</v>
      </c>
      <c r="D97" s="27">
        <v>8.3333333333333329E-2</v>
      </c>
      <c r="E97" s="27">
        <v>0.125</v>
      </c>
      <c r="F97" s="27">
        <v>0.16666666666666666</v>
      </c>
      <c r="G97" s="27">
        <v>0.20833333333333334</v>
      </c>
      <c r="H97" s="27">
        <v>0.25</v>
      </c>
      <c r="I97" s="27">
        <v>0.29166666666666669</v>
      </c>
      <c r="J97" s="27">
        <v>0.33333333333333331</v>
      </c>
      <c r="K97" s="27">
        <v>0.375</v>
      </c>
      <c r="L97" s="27">
        <v>0.41666666666666669</v>
      </c>
      <c r="M97" s="27">
        <v>0.45833333333333331</v>
      </c>
      <c r="N97" s="27">
        <v>0.5</v>
      </c>
      <c r="O97" s="27">
        <v>0.54166666666666663</v>
      </c>
      <c r="P97" s="27">
        <v>0.58333333333333337</v>
      </c>
      <c r="Q97" s="27">
        <v>0.625</v>
      </c>
      <c r="R97" s="27">
        <v>0.66666666666666663</v>
      </c>
      <c r="S97" s="27">
        <v>0.70833333333333337</v>
      </c>
      <c r="T97" s="27">
        <v>0.75</v>
      </c>
      <c r="U97" s="27">
        <v>0.79166666666666663</v>
      </c>
      <c r="V97" s="27">
        <v>0.83333333333333337</v>
      </c>
      <c r="W97" s="27">
        <v>0.875</v>
      </c>
      <c r="X97" s="27">
        <v>0.91666666666666663</v>
      </c>
      <c r="Y97" s="27">
        <v>0.95833333333333337</v>
      </c>
      <c r="Z97" s="27">
        <v>0</v>
      </c>
    </row>
    <row r="98" spans="2:26" s="1" customFormat="1" x14ac:dyDescent="0.25">
      <c r="B98" s="23">
        <v>1</v>
      </c>
      <c r="C98" s="38">
        <f t="array" ref="C98:Z128">ROUND(TRANSPOSE('[1]V-ЦК_3'!B32:AF55*'[1]V-ЦК_3'!$C$93),2)</f>
        <v>0</v>
      </c>
      <c r="D98" s="38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0.93</v>
      </c>
      <c r="N98" s="38">
        <v>0</v>
      </c>
      <c r="O98" s="38">
        <v>0.04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</row>
    <row r="99" spans="2:26" s="1" customFormat="1" x14ac:dyDescent="0.25">
      <c r="B99" s="23">
        <v>2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0.28000000000000003</v>
      </c>
      <c r="L99" s="38">
        <v>0.7</v>
      </c>
      <c r="M99" s="38">
        <v>1.38</v>
      </c>
      <c r="N99" s="38">
        <v>0.04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</row>
    <row r="100" spans="2:26" s="1" customFormat="1" x14ac:dyDescent="0.25">
      <c r="B100" s="23">
        <v>3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0.46</v>
      </c>
      <c r="K100" s="38">
        <v>0.83</v>
      </c>
      <c r="L100" s="38">
        <v>1.27</v>
      </c>
      <c r="M100" s="38">
        <v>0.98</v>
      </c>
      <c r="N100" s="38">
        <v>0.57999999999999996</v>
      </c>
      <c r="O100" s="38">
        <v>0.54</v>
      </c>
      <c r="P100" s="38">
        <v>0.15</v>
      </c>
      <c r="Q100" s="38">
        <v>0</v>
      </c>
      <c r="R100" s="38"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</row>
    <row r="101" spans="2:26" s="1" customFormat="1" x14ac:dyDescent="0.25">
      <c r="B101" s="23">
        <v>4</v>
      </c>
      <c r="C101" s="38">
        <v>0</v>
      </c>
      <c r="D101" s="38">
        <v>0</v>
      </c>
      <c r="E101" s="38">
        <v>0</v>
      </c>
      <c r="F101" s="38">
        <v>0</v>
      </c>
      <c r="G101" s="38">
        <v>0.84</v>
      </c>
      <c r="H101" s="38">
        <v>0.28000000000000003</v>
      </c>
      <c r="I101" s="38">
        <v>1.2</v>
      </c>
      <c r="J101" s="38">
        <v>1.37</v>
      </c>
      <c r="K101" s="38">
        <v>1.03</v>
      </c>
      <c r="L101" s="38">
        <v>0.75</v>
      </c>
      <c r="M101" s="38">
        <v>0.32</v>
      </c>
      <c r="N101" s="38">
        <v>0</v>
      </c>
      <c r="O101" s="38">
        <v>0</v>
      </c>
      <c r="P101" s="38">
        <v>0</v>
      </c>
      <c r="Q101" s="38">
        <v>0</v>
      </c>
      <c r="R101" s="38">
        <v>0</v>
      </c>
      <c r="S101" s="38">
        <v>0.04</v>
      </c>
      <c r="T101" s="38">
        <v>0.62</v>
      </c>
      <c r="U101" s="38">
        <v>0.95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</row>
    <row r="102" spans="2:26" s="1" customFormat="1" ht="15" customHeight="1" x14ac:dyDescent="0.25">
      <c r="B102" s="23">
        <v>5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7.0000000000000007E-2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0.21</v>
      </c>
      <c r="P102" s="38">
        <v>0</v>
      </c>
      <c r="Q102" s="38">
        <v>0</v>
      </c>
      <c r="R102" s="38">
        <v>0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</row>
    <row r="103" spans="2:26" s="1" customFormat="1" x14ac:dyDescent="0.25">
      <c r="B103" s="23">
        <v>6</v>
      </c>
      <c r="C103" s="38">
        <v>0</v>
      </c>
      <c r="D103" s="38">
        <v>0</v>
      </c>
      <c r="E103" s="38">
        <v>0</v>
      </c>
      <c r="F103" s="38">
        <v>0</v>
      </c>
      <c r="G103" s="38">
        <v>0.17</v>
      </c>
      <c r="H103" s="38">
        <v>0.49</v>
      </c>
      <c r="I103" s="38">
        <v>0.88</v>
      </c>
      <c r="J103" s="38">
        <v>1</v>
      </c>
      <c r="K103" s="38">
        <v>1.43</v>
      </c>
      <c r="L103" s="38">
        <v>1.23</v>
      </c>
      <c r="M103" s="38">
        <v>1.4</v>
      </c>
      <c r="N103" s="38">
        <v>1.92</v>
      </c>
      <c r="O103" s="38">
        <v>0.98</v>
      </c>
      <c r="P103" s="38">
        <v>0.49</v>
      </c>
      <c r="Q103" s="38">
        <v>1.23</v>
      </c>
      <c r="R103" s="38">
        <v>0.33</v>
      </c>
      <c r="S103" s="38">
        <v>0.2</v>
      </c>
      <c r="T103" s="38">
        <v>0.31</v>
      </c>
      <c r="U103" s="38">
        <v>0</v>
      </c>
      <c r="V103" s="38">
        <v>0.11</v>
      </c>
      <c r="W103" s="38">
        <v>0.26</v>
      </c>
      <c r="X103" s="38">
        <v>7.0000000000000007E-2</v>
      </c>
      <c r="Y103" s="38">
        <v>0</v>
      </c>
      <c r="Z103" s="38">
        <v>0</v>
      </c>
    </row>
    <row r="104" spans="2:26" s="1" customFormat="1" x14ac:dyDescent="0.25">
      <c r="B104" s="23">
        <v>7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0.64</v>
      </c>
      <c r="I104" s="38">
        <v>1.27</v>
      </c>
      <c r="J104" s="38">
        <v>1.67</v>
      </c>
      <c r="K104" s="38">
        <v>1.53</v>
      </c>
      <c r="L104" s="38">
        <v>0.86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38">
        <v>0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</row>
    <row r="105" spans="2:26" s="1" customFormat="1" x14ac:dyDescent="0.25">
      <c r="B105" s="23">
        <v>8</v>
      </c>
      <c r="C105" s="38"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</row>
    <row r="106" spans="2:26" s="1" customFormat="1" x14ac:dyDescent="0.25">
      <c r="B106" s="23">
        <v>9</v>
      </c>
      <c r="C106" s="38">
        <v>0</v>
      </c>
      <c r="D106" s="38">
        <v>0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0.17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38"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</row>
    <row r="107" spans="2:26" s="1" customFormat="1" x14ac:dyDescent="0.25">
      <c r="B107" s="23">
        <v>10</v>
      </c>
      <c r="C107" s="38">
        <v>0</v>
      </c>
      <c r="D107" s="38">
        <v>0</v>
      </c>
      <c r="E107" s="38">
        <v>0</v>
      </c>
      <c r="F107" s="38">
        <v>0</v>
      </c>
      <c r="G107" s="38">
        <v>0.17</v>
      </c>
      <c r="H107" s="38">
        <v>0</v>
      </c>
      <c r="I107" s="38">
        <v>0</v>
      </c>
      <c r="J107" s="38">
        <v>0</v>
      </c>
      <c r="K107" s="38">
        <v>1.33</v>
      </c>
      <c r="L107" s="38">
        <v>1.93</v>
      </c>
      <c r="M107" s="38">
        <v>1.84</v>
      </c>
      <c r="N107" s="38">
        <v>1.0900000000000001</v>
      </c>
      <c r="O107" s="38">
        <v>1.05</v>
      </c>
      <c r="P107" s="38">
        <v>0.93</v>
      </c>
      <c r="Q107" s="38">
        <v>0</v>
      </c>
      <c r="R107" s="38">
        <v>0</v>
      </c>
      <c r="S107" s="38">
        <v>0</v>
      </c>
      <c r="T107" s="38">
        <v>0</v>
      </c>
      <c r="U107" s="38">
        <v>0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</row>
    <row r="108" spans="2:26" s="1" customFormat="1" x14ac:dyDescent="0.25">
      <c r="B108" s="23">
        <v>11</v>
      </c>
      <c r="C108" s="38">
        <v>0</v>
      </c>
      <c r="D108" s="38">
        <v>0</v>
      </c>
      <c r="E108" s="38">
        <v>0</v>
      </c>
      <c r="F108" s="38">
        <v>0</v>
      </c>
      <c r="G108" s="38">
        <v>0.38</v>
      </c>
      <c r="H108" s="38">
        <v>0.09</v>
      </c>
      <c r="I108" s="38">
        <v>0</v>
      </c>
      <c r="J108" s="38">
        <v>0.02</v>
      </c>
      <c r="K108" s="38">
        <v>0.83</v>
      </c>
      <c r="L108" s="38">
        <v>1</v>
      </c>
      <c r="M108" s="38">
        <v>0.63</v>
      </c>
      <c r="N108" s="38">
        <v>0.22</v>
      </c>
      <c r="O108" s="38">
        <v>0.94</v>
      </c>
      <c r="P108" s="38">
        <v>0.76</v>
      </c>
      <c r="Q108" s="38">
        <v>0</v>
      </c>
      <c r="R108" s="38">
        <v>0</v>
      </c>
      <c r="S108" s="38">
        <v>0</v>
      </c>
      <c r="T108" s="38">
        <v>0</v>
      </c>
      <c r="U108" s="38">
        <v>0</v>
      </c>
      <c r="V108" s="38">
        <v>0.04</v>
      </c>
      <c r="W108" s="38">
        <v>0</v>
      </c>
      <c r="X108" s="38">
        <v>0</v>
      </c>
      <c r="Y108" s="38">
        <v>0.18</v>
      </c>
      <c r="Z108" s="38">
        <v>0</v>
      </c>
    </row>
    <row r="109" spans="2:26" s="1" customFormat="1" x14ac:dyDescent="0.25">
      <c r="B109" s="23">
        <v>12</v>
      </c>
      <c r="C109" s="38">
        <v>0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  <c r="O109" s="38">
        <v>0.04</v>
      </c>
      <c r="P109" s="38">
        <v>0.14000000000000001</v>
      </c>
      <c r="Q109" s="38">
        <v>0</v>
      </c>
      <c r="R109" s="38">
        <v>0</v>
      </c>
      <c r="S109" s="38">
        <v>0</v>
      </c>
      <c r="T109" s="38">
        <v>0</v>
      </c>
      <c r="U109" s="38">
        <v>0</v>
      </c>
      <c r="V109" s="38">
        <v>0</v>
      </c>
      <c r="W109" s="38">
        <v>0.01</v>
      </c>
      <c r="X109" s="38">
        <v>0.04</v>
      </c>
      <c r="Y109" s="38">
        <v>0</v>
      </c>
      <c r="Z109" s="38">
        <v>0</v>
      </c>
    </row>
    <row r="110" spans="2:26" s="1" customFormat="1" x14ac:dyDescent="0.25">
      <c r="B110" s="23">
        <v>13</v>
      </c>
      <c r="C110" s="38">
        <v>0</v>
      </c>
      <c r="D110" s="38">
        <v>0</v>
      </c>
      <c r="E110" s="38">
        <v>0</v>
      </c>
      <c r="F110" s="38">
        <v>0</v>
      </c>
      <c r="G110" s="38">
        <v>0</v>
      </c>
      <c r="H110" s="38">
        <v>0</v>
      </c>
      <c r="I110" s="38">
        <v>0</v>
      </c>
      <c r="J110" s="38">
        <v>0</v>
      </c>
      <c r="K110" s="38">
        <v>7.0000000000000007E-2</v>
      </c>
      <c r="L110" s="38">
        <v>0.54</v>
      </c>
      <c r="M110" s="38">
        <v>0</v>
      </c>
      <c r="N110" s="38">
        <v>0</v>
      </c>
      <c r="O110" s="38">
        <v>0</v>
      </c>
      <c r="P110" s="38">
        <v>0</v>
      </c>
      <c r="Q110" s="38">
        <v>0</v>
      </c>
      <c r="R110" s="38">
        <v>0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</row>
    <row r="111" spans="2:26" s="1" customFormat="1" x14ac:dyDescent="0.25">
      <c r="B111" s="23">
        <v>14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8">
        <v>0.12</v>
      </c>
      <c r="J111" s="38">
        <v>0</v>
      </c>
      <c r="K111" s="38">
        <v>0.1</v>
      </c>
      <c r="L111" s="38">
        <v>0.11</v>
      </c>
      <c r="M111" s="38">
        <v>0</v>
      </c>
      <c r="N111" s="38">
        <v>0</v>
      </c>
      <c r="O111" s="38">
        <v>0</v>
      </c>
      <c r="P111" s="38">
        <v>0</v>
      </c>
      <c r="Q111" s="38">
        <v>0</v>
      </c>
      <c r="R111" s="38">
        <v>0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</row>
    <row r="112" spans="2:26" s="1" customFormat="1" x14ac:dyDescent="0.25">
      <c r="B112" s="23">
        <v>15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0.35</v>
      </c>
      <c r="J112" s="38">
        <v>0.6</v>
      </c>
      <c r="K112" s="38">
        <v>0.76</v>
      </c>
      <c r="L112" s="38">
        <v>0.3</v>
      </c>
      <c r="M112" s="38">
        <v>0</v>
      </c>
      <c r="N112" s="38">
        <v>0</v>
      </c>
      <c r="O112" s="38">
        <v>0</v>
      </c>
      <c r="P112" s="38">
        <v>0</v>
      </c>
      <c r="Q112" s="38">
        <v>0</v>
      </c>
      <c r="R112" s="38">
        <v>0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</row>
    <row r="113" spans="2:26" s="1" customFormat="1" x14ac:dyDescent="0.25">
      <c r="B113" s="23">
        <v>16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0.25</v>
      </c>
      <c r="L113" s="38">
        <v>0.11</v>
      </c>
      <c r="M113" s="38">
        <v>0.11</v>
      </c>
      <c r="N113" s="38">
        <v>0</v>
      </c>
      <c r="O113" s="38">
        <v>0</v>
      </c>
      <c r="P113" s="38">
        <v>0</v>
      </c>
      <c r="Q113" s="38">
        <v>0</v>
      </c>
      <c r="R113" s="38">
        <v>0</v>
      </c>
      <c r="S113" s="38">
        <v>0</v>
      </c>
      <c r="T113" s="38">
        <v>0</v>
      </c>
      <c r="U113" s="38">
        <v>0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</row>
    <row r="114" spans="2:26" s="1" customFormat="1" x14ac:dyDescent="0.25">
      <c r="B114" s="23">
        <v>17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0.48</v>
      </c>
      <c r="L114" s="38">
        <v>0.33</v>
      </c>
      <c r="M114" s="38">
        <v>0.11</v>
      </c>
      <c r="N114" s="38">
        <v>0</v>
      </c>
      <c r="O114" s="38">
        <v>0</v>
      </c>
      <c r="P114" s="38">
        <v>0</v>
      </c>
      <c r="Q114" s="38">
        <v>0</v>
      </c>
      <c r="R114" s="38">
        <v>0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</row>
    <row r="115" spans="2:26" s="1" customFormat="1" x14ac:dyDescent="0.25">
      <c r="B115" s="23">
        <v>18</v>
      </c>
      <c r="C115" s="38">
        <v>0</v>
      </c>
      <c r="D115" s="38">
        <v>0</v>
      </c>
      <c r="E115" s="38">
        <v>0</v>
      </c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8">
        <v>0.28999999999999998</v>
      </c>
      <c r="O115" s="38">
        <v>0.71</v>
      </c>
      <c r="P115" s="38">
        <v>0</v>
      </c>
      <c r="Q115" s="38">
        <v>0</v>
      </c>
      <c r="R115" s="38">
        <v>0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</row>
    <row r="116" spans="2:26" s="1" customFormat="1" x14ac:dyDescent="0.25">
      <c r="B116" s="23">
        <v>19</v>
      </c>
      <c r="C116" s="38">
        <v>0</v>
      </c>
      <c r="D116" s="38">
        <v>0</v>
      </c>
      <c r="E116" s="38">
        <v>0</v>
      </c>
      <c r="F116" s="38">
        <v>0</v>
      </c>
      <c r="G116" s="38">
        <v>0</v>
      </c>
      <c r="H116" s="38">
        <v>0</v>
      </c>
      <c r="I116" s="38">
        <v>0</v>
      </c>
      <c r="J116" s="38">
        <v>0</v>
      </c>
      <c r="K116" s="38">
        <v>0.01</v>
      </c>
      <c r="L116" s="38">
        <v>0</v>
      </c>
      <c r="M116" s="38">
        <v>0</v>
      </c>
      <c r="N116" s="38">
        <v>0</v>
      </c>
      <c r="O116" s="38">
        <v>0</v>
      </c>
      <c r="P116" s="38">
        <v>0</v>
      </c>
      <c r="Q116" s="38">
        <v>0</v>
      </c>
      <c r="R116" s="38">
        <v>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</row>
    <row r="117" spans="2:26" s="1" customFormat="1" x14ac:dyDescent="0.25">
      <c r="B117" s="23">
        <v>20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8">
        <v>0</v>
      </c>
      <c r="P117" s="38">
        <v>0</v>
      </c>
      <c r="Q117" s="38">
        <v>0</v>
      </c>
      <c r="R117" s="38">
        <v>0</v>
      </c>
      <c r="S117" s="38">
        <v>0</v>
      </c>
      <c r="T117" s="38">
        <v>0</v>
      </c>
      <c r="U117" s="38">
        <v>0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</row>
    <row r="118" spans="2:26" s="1" customFormat="1" x14ac:dyDescent="0.25">
      <c r="B118" s="23">
        <v>21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8">
        <v>0</v>
      </c>
      <c r="J118" s="38">
        <v>0</v>
      </c>
      <c r="K118" s="38">
        <v>0</v>
      </c>
      <c r="L118" s="38">
        <v>0.26</v>
      </c>
      <c r="M118" s="38">
        <v>0</v>
      </c>
      <c r="N118" s="38">
        <v>0</v>
      </c>
      <c r="O118" s="38">
        <v>0</v>
      </c>
      <c r="P118" s="38">
        <v>0</v>
      </c>
      <c r="Q118" s="38">
        <v>0</v>
      </c>
      <c r="R118" s="38">
        <v>0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</row>
    <row r="119" spans="2:26" s="1" customFormat="1" x14ac:dyDescent="0.25">
      <c r="B119" s="23">
        <v>22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0</v>
      </c>
      <c r="J119" s="38">
        <v>0</v>
      </c>
      <c r="K119" s="38">
        <v>0</v>
      </c>
      <c r="L119" s="38">
        <v>0</v>
      </c>
      <c r="M119" s="38">
        <v>0</v>
      </c>
      <c r="N119" s="38">
        <v>0</v>
      </c>
      <c r="O119" s="38">
        <v>0</v>
      </c>
      <c r="P119" s="38">
        <v>0</v>
      </c>
      <c r="Q119" s="38">
        <v>0</v>
      </c>
      <c r="R119" s="38">
        <v>0</v>
      </c>
      <c r="S119" s="38">
        <v>0</v>
      </c>
      <c r="T119" s="38">
        <v>0</v>
      </c>
      <c r="U119" s="38">
        <v>0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</row>
    <row r="120" spans="2:26" s="1" customFormat="1" x14ac:dyDescent="0.25">
      <c r="B120" s="23">
        <v>23</v>
      </c>
      <c r="C120" s="38">
        <v>0</v>
      </c>
      <c r="D120" s="38">
        <v>0</v>
      </c>
      <c r="E120" s="38">
        <v>0</v>
      </c>
      <c r="F120" s="38">
        <v>0</v>
      </c>
      <c r="G120" s="38">
        <v>0</v>
      </c>
      <c r="H120" s="38">
        <v>0</v>
      </c>
      <c r="I120" s="38">
        <v>0</v>
      </c>
      <c r="J120" s="38">
        <v>0</v>
      </c>
      <c r="K120" s="38">
        <v>0</v>
      </c>
      <c r="L120" s="38">
        <v>0</v>
      </c>
      <c r="M120" s="38">
        <v>0</v>
      </c>
      <c r="N120" s="38">
        <v>0</v>
      </c>
      <c r="O120" s="38">
        <v>0</v>
      </c>
      <c r="P120" s="38">
        <v>0</v>
      </c>
      <c r="Q120" s="38">
        <v>0</v>
      </c>
      <c r="R120" s="38">
        <v>0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</row>
    <row r="121" spans="2:26" s="1" customFormat="1" x14ac:dyDescent="0.25">
      <c r="B121" s="23">
        <v>24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38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</row>
    <row r="122" spans="2:26" s="1" customFormat="1" x14ac:dyDescent="0.25">
      <c r="B122" s="23">
        <v>25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0.24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</row>
    <row r="123" spans="2:26" s="1" customFormat="1" x14ac:dyDescent="0.25">
      <c r="B123" s="23">
        <v>26</v>
      </c>
      <c r="C123" s="38">
        <v>0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8">
        <v>0</v>
      </c>
      <c r="P123" s="38">
        <v>0</v>
      </c>
      <c r="Q123" s="38">
        <v>0</v>
      </c>
      <c r="R123" s="38">
        <v>0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</row>
    <row r="124" spans="2:26" s="1" customFormat="1" x14ac:dyDescent="0.25">
      <c r="B124" s="23">
        <v>27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  <c r="O124" s="38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</row>
    <row r="125" spans="2:26" s="1" customFormat="1" x14ac:dyDescent="0.25">
      <c r="B125" s="23">
        <v>28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  <c r="O125" s="38">
        <v>0</v>
      </c>
      <c r="P125" s="38">
        <v>0</v>
      </c>
      <c r="Q125" s="38">
        <v>0</v>
      </c>
      <c r="R125" s="38">
        <v>0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</row>
    <row r="126" spans="2:26" s="1" customFormat="1" x14ac:dyDescent="0.25">
      <c r="B126" s="23">
        <v>29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8">
        <v>0</v>
      </c>
      <c r="P126" s="38">
        <v>0</v>
      </c>
      <c r="Q126" s="38">
        <v>0</v>
      </c>
      <c r="R126" s="38">
        <v>0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</row>
    <row r="127" spans="2:26" s="1" customFormat="1" ht="15.75" customHeight="1" x14ac:dyDescent="0.25">
      <c r="B127" s="23">
        <v>30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8">
        <v>0</v>
      </c>
      <c r="Q127" s="38">
        <v>0</v>
      </c>
      <c r="R127" s="38">
        <v>0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</row>
    <row r="128" spans="2:26" s="1" customFormat="1" ht="15.75" customHeight="1" x14ac:dyDescent="0.25">
      <c r="B128" s="23">
        <v>31</v>
      </c>
      <c r="C128" s="38">
        <v>0</v>
      </c>
      <c r="D128" s="38">
        <v>0</v>
      </c>
      <c r="E128" s="38">
        <v>0</v>
      </c>
      <c r="F128" s="38">
        <v>0</v>
      </c>
      <c r="G128" s="38">
        <v>0</v>
      </c>
      <c r="H128" s="38">
        <v>0.02</v>
      </c>
      <c r="I128" s="38">
        <v>0.04</v>
      </c>
      <c r="J128" s="38">
        <v>0.05</v>
      </c>
      <c r="K128" s="38">
        <v>0.02</v>
      </c>
      <c r="L128" s="38">
        <v>0.05</v>
      </c>
      <c r="M128" s="38">
        <v>0</v>
      </c>
      <c r="N128" s="38">
        <v>0</v>
      </c>
      <c r="O128" s="38">
        <v>0</v>
      </c>
      <c r="P128" s="38">
        <v>0</v>
      </c>
      <c r="Q128" s="38">
        <v>0</v>
      </c>
      <c r="R128" s="38">
        <v>0</v>
      </c>
      <c r="S128" s="38">
        <v>0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</row>
    <row r="129" spans="2:26" s="1" customFormat="1" x14ac:dyDescent="0.25"/>
    <row r="130" spans="2:26" s="1" customFormat="1" ht="15" customHeight="1" x14ac:dyDescent="0.25">
      <c r="B130" s="59" t="s">
        <v>15</v>
      </c>
      <c r="C130" s="62" t="s">
        <v>22</v>
      </c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4"/>
    </row>
    <row r="131" spans="2:26" s="1" customFormat="1" x14ac:dyDescent="0.25">
      <c r="B131" s="87"/>
      <c r="C131" s="16">
        <v>0</v>
      </c>
      <c r="D131" s="16">
        <v>4.1666666666666664E-2</v>
      </c>
      <c r="E131" s="16">
        <v>8.3333333333333329E-2</v>
      </c>
      <c r="F131" s="16">
        <v>0.125</v>
      </c>
      <c r="G131" s="16">
        <v>0.16666666666666666</v>
      </c>
      <c r="H131" s="16">
        <v>0.20833333333333334</v>
      </c>
      <c r="I131" s="16">
        <v>0.25</v>
      </c>
      <c r="J131" s="16">
        <v>0.29166666666666669</v>
      </c>
      <c r="K131" s="16">
        <v>0.33333333333333331</v>
      </c>
      <c r="L131" s="16">
        <v>0.375</v>
      </c>
      <c r="M131" s="16">
        <v>0.41666666666666669</v>
      </c>
      <c r="N131" s="16">
        <v>0.45833333333333331</v>
      </c>
      <c r="O131" s="16">
        <v>0.5</v>
      </c>
      <c r="P131" s="16">
        <v>0.54166666666666663</v>
      </c>
      <c r="Q131" s="16">
        <v>0.58333333333333337</v>
      </c>
      <c r="R131" s="16">
        <v>0.625</v>
      </c>
      <c r="S131" s="16">
        <v>0.66666666666666663</v>
      </c>
      <c r="T131" s="16">
        <v>0.70833333333333337</v>
      </c>
      <c r="U131" s="16">
        <v>0.75</v>
      </c>
      <c r="V131" s="16">
        <v>0.79166666666666663</v>
      </c>
      <c r="W131" s="16">
        <v>0.83333333333333337</v>
      </c>
      <c r="X131" s="16">
        <v>0.875</v>
      </c>
      <c r="Y131" s="16">
        <v>0.91666666666666663</v>
      </c>
      <c r="Z131" s="16">
        <v>0.95833333333333337</v>
      </c>
    </row>
    <row r="132" spans="2:26" s="1" customFormat="1" x14ac:dyDescent="0.25">
      <c r="B132" s="87"/>
      <c r="C132" s="34" t="s">
        <v>16</v>
      </c>
      <c r="D132" s="34" t="s">
        <v>16</v>
      </c>
      <c r="E132" s="34" t="s">
        <v>16</v>
      </c>
      <c r="F132" s="34" t="s">
        <v>16</v>
      </c>
      <c r="G132" s="34" t="s">
        <v>16</v>
      </c>
      <c r="H132" s="34" t="s">
        <v>16</v>
      </c>
      <c r="I132" s="34" t="s">
        <v>16</v>
      </c>
      <c r="J132" s="34" t="s">
        <v>16</v>
      </c>
      <c r="K132" s="34" t="s">
        <v>16</v>
      </c>
      <c r="L132" s="34" t="s">
        <v>16</v>
      </c>
      <c r="M132" s="34" t="s">
        <v>16</v>
      </c>
      <c r="N132" s="34" t="s">
        <v>16</v>
      </c>
      <c r="O132" s="34" t="s">
        <v>16</v>
      </c>
      <c r="P132" s="34" t="s">
        <v>16</v>
      </c>
      <c r="Q132" s="34" t="s">
        <v>16</v>
      </c>
      <c r="R132" s="34" t="s">
        <v>16</v>
      </c>
      <c r="S132" s="34" t="s">
        <v>16</v>
      </c>
      <c r="T132" s="34" t="s">
        <v>16</v>
      </c>
      <c r="U132" s="34" t="s">
        <v>16</v>
      </c>
      <c r="V132" s="34" t="s">
        <v>16</v>
      </c>
      <c r="W132" s="34" t="s">
        <v>16</v>
      </c>
      <c r="X132" s="34" t="s">
        <v>16</v>
      </c>
      <c r="Y132" s="34" t="s">
        <v>16</v>
      </c>
      <c r="Z132" s="34" t="s">
        <v>17</v>
      </c>
    </row>
    <row r="133" spans="2:26" s="1" customFormat="1" x14ac:dyDescent="0.25">
      <c r="B133" s="88"/>
      <c r="C133" s="18">
        <v>4.1666666666666664E-2</v>
      </c>
      <c r="D133" s="18">
        <v>8.3333333333333329E-2</v>
      </c>
      <c r="E133" s="18">
        <v>0.125</v>
      </c>
      <c r="F133" s="18">
        <v>0.16666666666666666</v>
      </c>
      <c r="G133" s="18">
        <v>0.20833333333333334</v>
      </c>
      <c r="H133" s="18">
        <v>0.25</v>
      </c>
      <c r="I133" s="18">
        <v>0.29166666666666669</v>
      </c>
      <c r="J133" s="18">
        <v>0.33333333333333331</v>
      </c>
      <c r="K133" s="18">
        <v>0.375</v>
      </c>
      <c r="L133" s="18">
        <v>0.41666666666666669</v>
      </c>
      <c r="M133" s="18">
        <v>0.45833333333333331</v>
      </c>
      <c r="N133" s="18">
        <v>0.5</v>
      </c>
      <c r="O133" s="18">
        <v>0.54166666666666663</v>
      </c>
      <c r="P133" s="18">
        <v>0.58333333333333337</v>
      </c>
      <c r="Q133" s="18">
        <v>0.625</v>
      </c>
      <c r="R133" s="18">
        <v>0.66666666666666663</v>
      </c>
      <c r="S133" s="18">
        <v>0.70833333333333337</v>
      </c>
      <c r="T133" s="18">
        <v>0.75</v>
      </c>
      <c r="U133" s="18">
        <v>0.79166666666666663</v>
      </c>
      <c r="V133" s="18">
        <v>0.83333333333333337</v>
      </c>
      <c r="W133" s="18">
        <v>0.875</v>
      </c>
      <c r="X133" s="18">
        <v>0.91666666666666663</v>
      </c>
      <c r="Y133" s="18">
        <v>0.95833333333333337</v>
      </c>
      <c r="Z133" s="18">
        <v>0</v>
      </c>
    </row>
    <row r="134" spans="2:26" s="1" customFormat="1" x14ac:dyDescent="0.25">
      <c r="B134" s="23">
        <v>1</v>
      </c>
      <c r="C134" s="24">
        <f t="array" ref="C134:Z164">ROUND(TRANSPOSE('[1]V-ЦК_3'!B60:AF83*'[1]V-ЦК_3'!$C$93),2)</f>
        <v>7.55</v>
      </c>
      <c r="D134" s="24">
        <v>12.92</v>
      </c>
      <c r="E134" s="24">
        <v>10.7</v>
      </c>
      <c r="F134" s="24">
        <v>11.54</v>
      </c>
      <c r="G134" s="24">
        <v>1.92</v>
      </c>
      <c r="H134" s="24">
        <v>2.37</v>
      </c>
      <c r="I134" s="24">
        <v>2.19</v>
      </c>
      <c r="J134" s="24">
        <v>1.91</v>
      </c>
      <c r="K134" s="24">
        <v>1.17</v>
      </c>
      <c r="L134" s="24">
        <v>0.6</v>
      </c>
      <c r="M134" s="24">
        <v>0</v>
      </c>
      <c r="N134" s="24">
        <v>0.12</v>
      </c>
      <c r="O134" s="24">
        <v>0</v>
      </c>
      <c r="P134" s="24">
        <v>0.69</v>
      </c>
      <c r="Q134" s="24">
        <v>1.78</v>
      </c>
      <c r="R134" s="24">
        <v>3.52</v>
      </c>
      <c r="S134" s="24">
        <v>3.31</v>
      </c>
      <c r="T134" s="24">
        <v>3.42</v>
      </c>
      <c r="U134" s="24">
        <v>2.9</v>
      </c>
      <c r="V134" s="24">
        <v>3.79</v>
      </c>
      <c r="W134" s="24">
        <v>4.59</v>
      </c>
      <c r="X134" s="24">
        <v>3.84</v>
      </c>
      <c r="Y134" s="24">
        <v>4.0199999999999996</v>
      </c>
      <c r="Z134" s="24">
        <v>6.28</v>
      </c>
    </row>
    <row r="135" spans="2:26" s="1" customFormat="1" x14ac:dyDescent="0.25">
      <c r="B135" s="23">
        <v>2</v>
      </c>
      <c r="C135" s="24">
        <v>8.73</v>
      </c>
      <c r="D135" s="24">
        <v>7.6</v>
      </c>
      <c r="E135" s="24">
        <v>10.95</v>
      </c>
      <c r="F135" s="24">
        <v>9.64</v>
      </c>
      <c r="G135" s="24">
        <v>2.0299999999999998</v>
      </c>
      <c r="H135" s="24">
        <v>4.3899999999999997</v>
      </c>
      <c r="I135" s="24">
        <v>2.42</v>
      </c>
      <c r="J135" s="24">
        <v>1.88</v>
      </c>
      <c r="K135" s="24">
        <v>0</v>
      </c>
      <c r="L135" s="24">
        <v>0</v>
      </c>
      <c r="M135" s="24">
        <v>0</v>
      </c>
      <c r="N135" s="24">
        <v>0.01</v>
      </c>
      <c r="O135" s="24">
        <v>2.06</v>
      </c>
      <c r="P135" s="24">
        <v>0.78</v>
      </c>
      <c r="Q135" s="24">
        <v>0.93</v>
      </c>
      <c r="R135" s="24">
        <v>3.11</v>
      </c>
      <c r="S135" s="24">
        <v>2.54</v>
      </c>
      <c r="T135" s="24">
        <v>2.31</v>
      </c>
      <c r="U135" s="24">
        <v>1.7</v>
      </c>
      <c r="V135" s="24">
        <v>1.89</v>
      </c>
      <c r="W135" s="24">
        <v>2.52</v>
      </c>
      <c r="X135" s="24">
        <v>3.11</v>
      </c>
      <c r="Y135" s="24">
        <v>2.38</v>
      </c>
      <c r="Z135" s="24">
        <v>3.02</v>
      </c>
    </row>
    <row r="136" spans="2:26" s="1" customFormat="1" x14ac:dyDescent="0.25">
      <c r="B136" s="23">
        <v>3</v>
      </c>
      <c r="C136" s="24">
        <v>3.52</v>
      </c>
      <c r="D136" s="24">
        <v>6.73</v>
      </c>
      <c r="E136" s="24">
        <v>12.66</v>
      </c>
      <c r="F136" s="24">
        <v>11.7</v>
      </c>
      <c r="G136" s="24">
        <v>2.44</v>
      </c>
      <c r="H136" s="24">
        <v>1.94</v>
      </c>
      <c r="I136" s="24">
        <v>1.51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0.01</v>
      </c>
      <c r="Q136" s="24">
        <v>0.62</v>
      </c>
      <c r="R136" s="24">
        <v>1.63</v>
      </c>
      <c r="S136" s="24">
        <v>1.5</v>
      </c>
      <c r="T136" s="24">
        <v>1.75</v>
      </c>
      <c r="U136" s="24">
        <v>1.22</v>
      </c>
      <c r="V136" s="24">
        <v>1.29</v>
      </c>
      <c r="W136" s="24">
        <v>1.51</v>
      </c>
      <c r="X136" s="24">
        <v>2.63</v>
      </c>
      <c r="Y136" s="24">
        <v>3.81</v>
      </c>
      <c r="Z136" s="24">
        <v>3.26</v>
      </c>
    </row>
    <row r="137" spans="2:26" s="1" customFormat="1" x14ac:dyDescent="0.25">
      <c r="B137" s="23">
        <v>4</v>
      </c>
      <c r="C137" s="24">
        <v>1.72</v>
      </c>
      <c r="D137" s="24">
        <v>1.3</v>
      </c>
      <c r="E137" s="24">
        <v>1.71</v>
      </c>
      <c r="F137" s="24">
        <v>2.69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0.01</v>
      </c>
      <c r="N137" s="24">
        <v>0.74</v>
      </c>
      <c r="O137" s="24">
        <v>0.19</v>
      </c>
      <c r="P137" s="24">
        <v>0.53</v>
      </c>
      <c r="Q137" s="24">
        <v>0.85</v>
      </c>
      <c r="R137" s="24">
        <v>0.57999999999999996</v>
      </c>
      <c r="S137" s="24">
        <v>0.06</v>
      </c>
      <c r="T137" s="24">
        <v>0</v>
      </c>
      <c r="U137" s="24">
        <v>0</v>
      </c>
      <c r="V137" s="24">
        <v>0.11</v>
      </c>
      <c r="W137" s="24">
        <v>1.52</v>
      </c>
      <c r="X137" s="24">
        <v>1.54</v>
      </c>
      <c r="Y137" s="24">
        <v>0.32</v>
      </c>
      <c r="Z137" s="24">
        <v>2.11</v>
      </c>
    </row>
    <row r="138" spans="2:26" s="1" customFormat="1" ht="15" customHeight="1" x14ac:dyDescent="0.25">
      <c r="B138" s="23">
        <v>5</v>
      </c>
      <c r="C138" s="24">
        <v>1.37</v>
      </c>
      <c r="D138" s="24">
        <v>1.99</v>
      </c>
      <c r="E138" s="24">
        <v>6.01</v>
      </c>
      <c r="F138" s="24">
        <v>12.59</v>
      </c>
      <c r="G138" s="24">
        <v>1.03</v>
      </c>
      <c r="H138" s="24">
        <v>0.01</v>
      </c>
      <c r="I138" s="24">
        <v>0.28000000000000003</v>
      </c>
      <c r="J138" s="24">
        <v>0.39</v>
      </c>
      <c r="K138" s="24">
        <v>0.4</v>
      </c>
      <c r="L138" s="24">
        <v>0.23</v>
      </c>
      <c r="M138" s="24">
        <v>0.84</v>
      </c>
      <c r="N138" s="24">
        <v>0.3</v>
      </c>
      <c r="O138" s="24">
        <v>0</v>
      </c>
      <c r="P138" s="24">
        <v>0.08</v>
      </c>
      <c r="Q138" s="24">
        <v>1.3</v>
      </c>
      <c r="R138" s="24">
        <v>1.19</v>
      </c>
      <c r="S138" s="24">
        <v>1.62</v>
      </c>
      <c r="T138" s="24">
        <v>1.67</v>
      </c>
      <c r="U138" s="24">
        <v>1.57</v>
      </c>
      <c r="V138" s="24">
        <v>1.81</v>
      </c>
      <c r="W138" s="24">
        <v>2.11</v>
      </c>
      <c r="X138" s="24">
        <v>1.89</v>
      </c>
      <c r="Y138" s="24">
        <v>2.04</v>
      </c>
      <c r="Z138" s="24">
        <v>2.14</v>
      </c>
    </row>
    <row r="139" spans="2:26" s="1" customFormat="1" x14ac:dyDescent="0.25">
      <c r="B139" s="23">
        <v>6</v>
      </c>
      <c r="C139" s="24">
        <v>1.36</v>
      </c>
      <c r="D139" s="24">
        <v>2.77</v>
      </c>
      <c r="E139" s="24">
        <v>5.54</v>
      </c>
      <c r="F139" s="24">
        <v>19.68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4">
        <v>0</v>
      </c>
      <c r="R139" s="24">
        <v>0.03</v>
      </c>
      <c r="S139" s="24">
        <v>0</v>
      </c>
      <c r="T139" s="24">
        <v>0</v>
      </c>
      <c r="U139" s="24">
        <v>0.7</v>
      </c>
      <c r="V139" s="24">
        <v>0</v>
      </c>
      <c r="W139" s="24">
        <v>0.03</v>
      </c>
      <c r="X139" s="24">
        <v>7.0000000000000007E-2</v>
      </c>
      <c r="Y139" s="24">
        <v>0.3</v>
      </c>
      <c r="Z139" s="24">
        <v>2.36</v>
      </c>
    </row>
    <row r="140" spans="2:26" s="1" customFormat="1" x14ac:dyDescent="0.25">
      <c r="B140" s="23">
        <v>7</v>
      </c>
      <c r="C140" s="24">
        <v>2.52</v>
      </c>
      <c r="D140" s="24">
        <v>2.2999999999999998</v>
      </c>
      <c r="E140" s="24">
        <v>3.58</v>
      </c>
      <c r="F140" s="24">
        <v>6.83</v>
      </c>
      <c r="G140" s="24">
        <v>0.32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0.34</v>
      </c>
      <c r="N140" s="24">
        <v>1.7</v>
      </c>
      <c r="O140" s="24">
        <v>1.55</v>
      </c>
      <c r="P140" s="24">
        <v>0.95</v>
      </c>
      <c r="Q140" s="24">
        <v>1.97</v>
      </c>
      <c r="R140" s="24">
        <v>2.39</v>
      </c>
      <c r="S140" s="24">
        <v>2.39</v>
      </c>
      <c r="T140" s="24">
        <v>2.82</v>
      </c>
      <c r="U140" s="24">
        <v>2.85</v>
      </c>
      <c r="V140" s="24">
        <v>2.93</v>
      </c>
      <c r="W140" s="24">
        <v>8.48</v>
      </c>
      <c r="X140" s="24">
        <v>7.82</v>
      </c>
      <c r="Y140" s="24">
        <v>7.21</v>
      </c>
      <c r="Z140" s="24">
        <v>3.81</v>
      </c>
    </row>
    <row r="141" spans="2:26" s="1" customFormat="1" x14ac:dyDescent="0.25">
      <c r="B141" s="23">
        <v>8</v>
      </c>
      <c r="C141" s="24">
        <v>2.34</v>
      </c>
      <c r="D141" s="24">
        <v>1.75</v>
      </c>
      <c r="E141" s="24">
        <v>6.46</v>
      </c>
      <c r="F141" s="24">
        <v>18.98</v>
      </c>
      <c r="G141" s="24">
        <v>0.33</v>
      </c>
      <c r="H141" s="24">
        <v>1.35</v>
      </c>
      <c r="I141" s="24">
        <v>1.1100000000000001</v>
      </c>
      <c r="J141" s="24">
        <v>0.79</v>
      </c>
      <c r="K141" s="24">
        <v>0.36</v>
      </c>
      <c r="L141" s="24">
        <v>0.57999999999999996</v>
      </c>
      <c r="M141" s="24">
        <v>1.05</v>
      </c>
      <c r="N141" s="24">
        <v>0.95</v>
      </c>
      <c r="O141" s="24">
        <v>4.5199999999999996</v>
      </c>
      <c r="P141" s="24">
        <v>4.51</v>
      </c>
      <c r="Q141" s="24">
        <v>4.45</v>
      </c>
      <c r="R141" s="24">
        <v>4.33</v>
      </c>
      <c r="S141" s="24">
        <v>3.73</v>
      </c>
      <c r="T141" s="24">
        <v>4.07</v>
      </c>
      <c r="U141" s="24">
        <v>3.86</v>
      </c>
      <c r="V141" s="24">
        <v>4.18</v>
      </c>
      <c r="W141" s="24">
        <v>4.66</v>
      </c>
      <c r="X141" s="24">
        <v>11.18</v>
      </c>
      <c r="Y141" s="24">
        <v>5.18</v>
      </c>
      <c r="Z141" s="24">
        <v>12.29</v>
      </c>
    </row>
    <row r="142" spans="2:26" s="1" customFormat="1" x14ac:dyDescent="0.25">
      <c r="B142" s="23">
        <v>9</v>
      </c>
      <c r="C142" s="24">
        <v>18.809999999999999</v>
      </c>
      <c r="D142" s="24">
        <v>11</v>
      </c>
      <c r="E142" s="24">
        <v>10.87</v>
      </c>
      <c r="F142" s="24">
        <v>10.79</v>
      </c>
      <c r="G142" s="24">
        <v>1.4</v>
      </c>
      <c r="H142" s="24">
        <v>3.38</v>
      </c>
      <c r="I142" s="24">
        <v>0.64</v>
      </c>
      <c r="J142" s="24">
        <v>1.36</v>
      </c>
      <c r="K142" s="24">
        <v>0.19</v>
      </c>
      <c r="L142" s="24">
        <v>0</v>
      </c>
      <c r="M142" s="24">
        <v>0.7</v>
      </c>
      <c r="N142" s="24">
        <v>1.38</v>
      </c>
      <c r="O142" s="24">
        <v>1.23</v>
      </c>
      <c r="P142" s="24">
        <v>2.04</v>
      </c>
      <c r="Q142" s="24">
        <v>2.12</v>
      </c>
      <c r="R142" s="24">
        <v>3.24</v>
      </c>
      <c r="S142" s="24">
        <v>3.1</v>
      </c>
      <c r="T142" s="24">
        <v>3.24</v>
      </c>
      <c r="U142" s="24">
        <v>2.98</v>
      </c>
      <c r="V142" s="24">
        <v>2.81</v>
      </c>
      <c r="W142" s="24">
        <v>2.69</v>
      </c>
      <c r="X142" s="24">
        <v>1.98</v>
      </c>
      <c r="Y142" s="24">
        <v>0.55000000000000004</v>
      </c>
      <c r="Z142" s="24">
        <v>2.62</v>
      </c>
    </row>
    <row r="143" spans="2:26" s="1" customFormat="1" x14ac:dyDescent="0.25">
      <c r="B143" s="23">
        <v>10</v>
      </c>
      <c r="C143" s="24">
        <v>3.98</v>
      </c>
      <c r="D143" s="24">
        <v>3.49</v>
      </c>
      <c r="E143" s="24">
        <v>5.59</v>
      </c>
      <c r="F143" s="24">
        <v>16.64</v>
      </c>
      <c r="G143" s="24">
        <v>0.01</v>
      </c>
      <c r="H143" s="24">
        <v>1.7</v>
      </c>
      <c r="I143" s="24">
        <v>0.31</v>
      </c>
      <c r="J143" s="24">
        <v>0.28999999999999998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1.0900000000000001</v>
      </c>
      <c r="R143" s="24">
        <v>1.91</v>
      </c>
      <c r="S143" s="24">
        <v>1.08</v>
      </c>
      <c r="T143" s="24">
        <v>1.55</v>
      </c>
      <c r="U143" s="24">
        <v>1.65</v>
      </c>
      <c r="V143" s="24">
        <v>0.86</v>
      </c>
      <c r="W143" s="24">
        <v>3.22</v>
      </c>
      <c r="X143" s="24">
        <v>3.01</v>
      </c>
      <c r="Y143" s="24">
        <v>2.1</v>
      </c>
      <c r="Z143" s="24">
        <v>5.09</v>
      </c>
    </row>
    <row r="144" spans="2:26" s="1" customFormat="1" x14ac:dyDescent="0.25">
      <c r="B144" s="23">
        <v>11</v>
      </c>
      <c r="C144" s="24">
        <v>2.69</v>
      </c>
      <c r="D144" s="24">
        <v>4.29</v>
      </c>
      <c r="E144" s="24">
        <v>3.12</v>
      </c>
      <c r="F144" s="24">
        <v>2.96</v>
      </c>
      <c r="G144" s="24">
        <v>0</v>
      </c>
      <c r="H144" s="24">
        <v>0.04</v>
      </c>
      <c r="I144" s="24">
        <v>0.84</v>
      </c>
      <c r="J144" s="24">
        <v>0.08</v>
      </c>
      <c r="K144" s="24">
        <v>0</v>
      </c>
      <c r="L144" s="24">
        <v>0</v>
      </c>
      <c r="M144" s="24">
        <v>0</v>
      </c>
      <c r="N144" s="24">
        <v>0.02</v>
      </c>
      <c r="O144" s="24">
        <v>0</v>
      </c>
      <c r="P144" s="24">
        <v>0</v>
      </c>
      <c r="Q144" s="24">
        <v>0.26</v>
      </c>
      <c r="R144" s="24">
        <v>0.17</v>
      </c>
      <c r="S144" s="24">
        <v>0.51</v>
      </c>
      <c r="T144" s="24">
        <v>0.43</v>
      </c>
      <c r="U144" s="24">
        <v>0.19</v>
      </c>
      <c r="V144" s="24">
        <v>0.05</v>
      </c>
      <c r="W144" s="24">
        <v>0.17</v>
      </c>
      <c r="X144" s="24">
        <v>0.89</v>
      </c>
      <c r="Y144" s="24">
        <v>0</v>
      </c>
      <c r="Z144" s="24">
        <v>2.5299999999999998</v>
      </c>
    </row>
    <row r="145" spans="2:26" s="1" customFormat="1" x14ac:dyDescent="0.25">
      <c r="B145" s="23">
        <v>12</v>
      </c>
      <c r="C145" s="24">
        <v>2.83</v>
      </c>
      <c r="D145" s="24">
        <v>3.99</v>
      </c>
      <c r="E145" s="24">
        <v>14.3</v>
      </c>
      <c r="F145" s="24">
        <v>20.079999999999998</v>
      </c>
      <c r="G145" s="24">
        <v>0.97</v>
      </c>
      <c r="H145" s="24">
        <v>0.09</v>
      </c>
      <c r="I145" s="24">
        <v>0.85</v>
      </c>
      <c r="J145" s="24">
        <v>1.08</v>
      </c>
      <c r="K145" s="24">
        <v>0.21</v>
      </c>
      <c r="L145" s="24">
        <v>0.32</v>
      </c>
      <c r="M145" s="24">
        <v>1.66</v>
      </c>
      <c r="N145" s="24">
        <v>1.93</v>
      </c>
      <c r="O145" s="24">
        <v>0.01</v>
      </c>
      <c r="P145" s="24">
        <v>0</v>
      </c>
      <c r="Q145" s="24">
        <v>1.53</v>
      </c>
      <c r="R145" s="24">
        <v>0.77</v>
      </c>
      <c r="S145" s="24">
        <v>0.91</v>
      </c>
      <c r="T145" s="24">
        <v>0.82</v>
      </c>
      <c r="U145" s="24">
        <v>0.88</v>
      </c>
      <c r="V145" s="24">
        <v>0.49</v>
      </c>
      <c r="W145" s="24">
        <v>0.04</v>
      </c>
      <c r="X145" s="24">
        <v>0.04</v>
      </c>
      <c r="Y145" s="24">
        <v>1.1100000000000001</v>
      </c>
      <c r="Z145" s="24">
        <v>1.1499999999999999</v>
      </c>
    </row>
    <row r="146" spans="2:26" s="1" customFormat="1" x14ac:dyDescent="0.25">
      <c r="B146" s="23">
        <v>13</v>
      </c>
      <c r="C146" s="24">
        <v>1.61</v>
      </c>
      <c r="D146" s="24">
        <v>4.79</v>
      </c>
      <c r="E146" s="24">
        <v>11.63</v>
      </c>
      <c r="F146" s="24">
        <v>19.18</v>
      </c>
      <c r="G146" s="24">
        <v>0.76</v>
      </c>
      <c r="H146" s="24">
        <v>0.09</v>
      </c>
      <c r="I146" s="24">
        <v>0.25</v>
      </c>
      <c r="J146" s="24">
        <v>0.37</v>
      </c>
      <c r="K146" s="24">
        <v>0</v>
      </c>
      <c r="L146" s="24">
        <v>0</v>
      </c>
      <c r="M146" s="24">
        <v>1.2</v>
      </c>
      <c r="N146" s="24">
        <v>1.6</v>
      </c>
      <c r="O146" s="24">
        <v>0.87</v>
      </c>
      <c r="P146" s="24">
        <v>1.45</v>
      </c>
      <c r="Q146" s="24">
        <v>3.16</v>
      </c>
      <c r="R146" s="24">
        <v>2.82</v>
      </c>
      <c r="S146" s="24">
        <v>2.38</v>
      </c>
      <c r="T146" s="24">
        <v>1.64</v>
      </c>
      <c r="U146" s="24">
        <v>2.67</v>
      </c>
      <c r="V146" s="24">
        <v>2.92</v>
      </c>
      <c r="W146" s="24">
        <v>2.8</v>
      </c>
      <c r="X146" s="24">
        <v>2.34</v>
      </c>
      <c r="Y146" s="24">
        <v>3.06</v>
      </c>
      <c r="Z146" s="24">
        <v>3.45</v>
      </c>
    </row>
    <row r="147" spans="2:26" s="1" customFormat="1" x14ac:dyDescent="0.25">
      <c r="B147" s="23">
        <v>14</v>
      </c>
      <c r="C147" s="24">
        <v>6.51</v>
      </c>
      <c r="D147" s="24">
        <v>5.3</v>
      </c>
      <c r="E147" s="24">
        <v>6.24</v>
      </c>
      <c r="F147" s="24">
        <v>19.239999999999998</v>
      </c>
      <c r="G147" s="24">
        <v>0.77</v>
      </c>
      <c r="H147" s="24">
        <v>0.31</v>
      </c>
      <c r="I147" s="24">
        <v>0.01</v>
      </c>
      <c r="J147" s="24">
        <v>0.22</v>
      </c>
      <c r="K147" s="24">
        <v>0.12</v>
      </c>
      <c r="L147" s="24">
        <v>0.09</v>
      </c>
      <c r="M147" s="24">
        <v>0.48</v>
      </c>
      <c r="N147" s="24">
        <v>2.39</v>
      </c>
      <c r="O147" s="24">
        <v>1.6</v>
      </c>
      <c r="P147" s="24">
        <v>2.4900000000000002</v>
      </c>
      <c r="Q147" s="24">
        <v>3</v>
      </c>
      <c r="R147" s="24">
        <v>8.02</v>
      </c>
      <c r="S147" s="24">
        <v>7.1</v>
      </c>
      <c r="T147" s="24">
        <v>7.67</v>
      </c>
      <c r="U147" s="24">
        <v>7.94</v>
      </c>
      <c r="V147" s="24">
        <v>8.19</v>
      </c>
      <c r="W147" s="24">
        <v>7.74</v>
      </c>
      <c r="X147" s="24">
        <v>7.57</v>
      </c>
      <c r="Y147" s="24">
        <v>9.77</v>
      </c>
      <c r="Z147" s="24">
        <v>15.91</v>
      </c>
    </row>
    <row r="148" spans="2:26" s="1" customFormat="1" x14ac:dyDescent="0.25">
      <c r="B148" s="23">
        <v>15</v>
      </c>
      <c r="C148" s="24">
        <v>20.41</v>
      </c>
      <c r="D148" s="24">
        <v>11.6</v>
      </c>
      <c r="E148" s="24">
        <v>6.89</v>
      </c>
      <c r="F148" s="24">
        <v>10.51</v>
      </c>
      <c r="G148" s="24">
        <v>0.59</v>
      </c>
      <c r="H148" s="24">
        <v>0.62</v>
      </c>
      <c r="I148" s="24">
        <v>0</v>
      </c>
      <c r="J148" s="24">
        <v>0</v>
      </c>
      <c r="K148" s="24">
        <v>0</v>
      </c>
      <c r="L148" s="24">
        <v>0</v>
      </c>
      <c r="M148" s="24">
        <v>0.81</v>
      </c>
      <c r="N148" s="24">
        <v>0.69</v>
      </c>
      <c r="O148" s="24">
        <v>2.96</v>
      </c>
      <c r="P148" s="24">
        <v>2.75</v>
      </c>
      <c r="Q148" s="24">
        <v>2.5</v>
      </c>
      <c r="R148" s="24">
        <v>2.25</v>
      </c>
      <c r="S148" s="24">
        <v>2.6</v>
      </c>
      <c r="T148" s="24">
        <v>7</v>
      </c>
      <c r="U148" s="24">
        <v>7.43</v>
      </c>
      <c r="V148" s="24">
        <v>7.3</v>
      </c>
      <c r="W148" s="24">
        <v>7.75</v>
      </c>
      <c r="X148" s="24">
        <v>6.31</v>
      </c>
      <c r="Y148" s="24">
        <v>6.77</v>
      </c>
      <c r="Z148" s="24">
        <v>6.82</v>
      </c>
    </row>
    <row r="149" spans="2:26" s="1" customFormat="1" x14ac:dyDescent="0.25">
      <c r="B149" s="23">
        <v>16</v>
      </c>
      <c r="C149" s="24">
        <v>7.89</v>
      </c>
      <c r="D149" s="24">
        <v>7.54</v>
      </c>
      <c r="E149" s="24">
        <v>11.24</v>
      </c>
      <c r="F149" s="24">
        <v>16.09</v>
      </c>
      <c r="G149" s="24">
        <v>1.64</v>
      </c>
      <c r="H149" s="24">
        <v>1.34</v>
      </c>
      <c r="I149" s="24">
        <v>0.8</v>
      </c>
      <c r="J149" s="24">
        <v>1.1200000000000001</v>
      </c>
      <c r="K149" s="24">
        <v>0</v>
      </c>
      <c r="L149" s="24">
        <v>0</v>
      </c>
      <c r="M149" s="24">
        <v>0</v>
      </c>
      <c r="N149" s="24">
        <v>0.38</v>
      </c>
      <c r="O149" s="24">
        <v>0.78</v>
      </c>
      <c r="P149" s="24">
        <v>0.9</v>
      </c>
      <c r="Q149" s="24">
        <v>1.85</v>
      </c>
      <c r="R149" s="24">
        <v>2.41</v>
      </c>
      <c r="S149" s="24">
        <v>2.65</v>
      </c>
      <c r="T149" s="24">
        <v>1.66</v>
      </c>
      <c r="U149" s="24">
        <v>2.39</v>
      </c>
      <c r="V149" s="24">
        <v>3</v>
      </c>
      <c r="W149" s="24">
        <v>2.2799999999999998</v>
      </c>
      <c r="X149" s="24">
        <v>2.02</v>
      </c>
      <c r="Y149" s="24">
        <v>6.62</v>
      </c>
      <c r="Z149" s="24">
        <v>6.56</v>
      </c>
    </row>
    <row r="150" spans="2:26" s="1" customFormat="1" x14ac:dyDescent="0.25">
      <c r="B150" s="23">
        <v>17</v>
      </c>
      <c r="C150" s="24">
        <v>6.38</v>
      </c>
      <c r="D150" s="24">
        <v>19.149999999999999</v>
      </c>
      <c r="E150" s="24">
        <v>16.68</v>
      </c>
      <c r="F150" s="24">
        <v>5.86</v>
      </c>
      <c r="G150" s="24">
        <v>0.69</v>
      </c>
      <c r="H150" s="24">
        <v>2.31</v>
      </c>
      <c r="I150" s="24">
        <v>0.94</v>
      </c>
      <c r="J150" s="24">
        <v>0.18</v>
      </c>
      <c r="K150" s="24">
        <v>0</v>
      </c>
      <c r="L150" s="24">
        <v>0</v>
      </c>
      <c r="M150" s="24">
        <v>0</v>
      </c>
      <c r="N150" s="24">
        <v>0.84</v>
      </c>
      <c r="O150" s="24">
        <v>0.73</v>
      </c>
      <c r="P150" s="24">
        <v>3.1</v>
      </c>
      <c r="Q150" s="24">
        <v>2.98</v>
      </c>
      <c r="R150" s="24">
        <v>3.5</v>
      </c>
      <c r="S150" s="24">
        <v>2.59</v>
      </c>
      <c r="T150" s="24">
        <v>3.32</v>
      </c>
      <c r="U150" s="24">
        <v>2.5299999999999998</v>
      </c>
      <c r="V150" s="24">
        <v>2.57</v>
      </c>
      <c r="W150" s="24">
        <v>2.59</v>
      </c>
      <c r="X150" s="24">
        <v>2.76</v>
      </c>
      <c r="Y150" s="24">
        <v>2.91</v>
      </c>
      <c r="Z150" s="24">
        <v>8.94</v>
      </c>
    </row>
    <row r="151" spans="2:26" s="1" customFormat="1" x14ac:dyDescent="0.25">
      <c r="B151" s="23">
        <v>18</v>
      </c>
      <c r="C151" s="24">
        <v>7.99</v>
      </c>
      <c r="D151" s="24">
        <v>8.15</v>
      </c>
      <c r="E151" s="24">
        <v>17.7</v>
      </c>
      <c r="F151" s="24">
        <v>12.27</v>
      </c>
      <c r="G151" s="24">
        <v>0.45</v>
      </c>
      <c r="H151" s="24">
        <v>0.18</v>
      </c>
      <c r="I151" s="24">
        <v>0.53</v>
      </c>
      <c r="J151" s="24">
        <v>0.5</v>
      </c>
      <c r="K151" s="24">
        <v>0.3</v>
      </c>
      <c r="L151" s="24">
        <v>7.0000000000000007E-2</v>
      </c>
      <c r="M151" s="24">
        <v>0.16</v>
      </c>
      <c r="N151" s="24">
        <v>0</v>
      </c>
      <c r="O151" s="24">
        <v>0</v>
      </c>
      <c r="P151" s="24">
        <v>0.22</v>
      </c>
      <c r="Q151" s="24">
        <v>1.1599999999999999</v>
      </c>
      <c r="R151" s="24">
        <v>2.4700000000000002</v>
      </c>
      <c r="S151" s="24">
        <v>2.48</v>
      </c>
      <c r="T151" s="24">
        <v>2.5499999999999998</v>
      </c>
      <c r="U151" s="24">
        <v>1.56</v>
      </c>
      <c r="V151" s="24">
        <v>0.7</v>
      </c>
      <c r="W151" s="24">
        <v>1.44</v>
      </c>
      <c r="X151" s="24">
        <v>1.72</v>
      </c>
      <c r="Y151" s="24">
        <v>2.98</v>
      </c>
      <c r="Z151" s="24">
        <v>4.3899999999999997</v>
      </c>
    </row>
    <row r="152" spans="2:26" s="1" customFormat="1" x14ac:dyDescent="0.25">
      <c r="B152" s="23">
        <v>19</v>
      </c>
      <c r="C152" s="24">
        <v>7.7</v>
      </c>
      <c r="D152" s="24">
        <v>8.0299999999999994</v>
      </c>
      <c r="E152" s="24">
        <v>5.36</v>
      </c>
      <c r="F152" s="24">
        <v>17.48</v>
      </c>
      <c r="G152" s="24">
        <v>1.66</v>
      </c>
      <c r="H152" s="24">
        <v>1.69</v>
      </c>
      <c r="I152" s="24">
        <v>1.75</v>
      </c>
      <c r="J152" s="24">
        <v>0.41</v>
      </c>
      <c r="K152" s="24">
        <v>0.03</v>
      </c>
      <c r="L152" s="24">
        <v>0.04</v>
      </c>
      <c r="M152" s="24">
        <v>0.13</v>
      </c>
      <c r="N152" s="24">
        <v>0.39</v>
      </c>
      <c r="O152" s="24">
        <v>0.49</v>
      </c>
      <c r="P152" s="24">
        <v>1.26</v>
      </c>
      <c r="Q152" s="24">
        <v>2.23</v>
      </c>
      <c r="R152" s="24">
        <v>2.5</v>
      </c>
      <c r="S152" s="24">
        <v>2.06</v>
      </c>
      <c r="T152" s="24">
        <v>1.21</v>
      </c>
      <c r="U152" s="24">
        <v>1.4</v>
      </c>
      <c r="V152" s="24">
        <v>1.25</v>
      </c>
      <c r="W152" s="24">
        <v>1.98</v>
      </c>
      <c r="X152" s="24">
        <v>2.0699999999999998</v>
      </c>
      <c r="Y152" s="24">
        <v>3.27</v>
      </c>
      <c r="Z152" s="24">
        <v>7.22</v>
      </c>
    </row>
    <row r="153" spans="2:26" s="1" customFormat="1" x14ac:dyDescent="0.25">
      <c r="B153" s="23">
        <v>20</v>
      </c>
      <c r="C153" s="24">
        <v>11.89</v>
      </c>
      <c r="D153" s="24">
        <v>6.2</v>
      </c>
      <c r="E153" s="24">
        <v>11.73</v>
      </c>
      <c r="F153" s="24">
        <v>16.36</v>
      </c>
      <c r="G153" s="24">
        <v>1.44</v>
      </c>
      <c r="H153" s="24">
        <v>1.7</v>
      </c>
      <c r="I153" s="24">
        <v>3.11</v>
      </c>
      <c r="J153" s="24">
        <v>3.71</v>
      </c>
      <c r="K153" s="24">
        <v>0.39</v>
      </c>
      <c r="L153" s="24">
        <v>0.26</v>
      </c>
      <c r="M153" s="24">
        <v>0.39</v>
      </c>
      <c r="N153" s="24">
        <v>1.6</v>
      </c>
      <c r="O153" s="24">
        <v>2.59</v>
      </c>
      <c r="P153" s="24">
        <v>2.38</v>
      </c>
      <c r="Q153" s="24">
        <v>5.05</v>
      </c>
      <c r="R153" s="24">
        <v>2.75</v>
      </c>
      <c r="S153" s="24">
        <v>7.69</v>
      </c>
      <c r="T153" s="24">
        <v>4.5199999999999996</v>
      </c>
      <c r="U153" s="24">
        <v>4.33</v>
      </c>
      <c r="V153" s="24">
        <v>7.78</v>
      </c>
      <c r="W153" s="24">
        <v>7.31</v>
      </c>
      <c r="X153" s="24">
        <v>6.05</v>
      </c>
      <c r="Y153" s="24">
        <v>7.62</v>
      </c>
      <c r="Z153" s="24">
        <v>15.12</v>
      </c>
    </row>
    <row r="154" spans="2:26" s="1" customFormat="1" x14ac:dyDescent="0.25">
      <c r="B154" s="23">
        <v>21</v>
      </c>
      <c r="C154" s="24">
        <v>14.89</v>
      </c>
      <c r="D154" s="24">
        <v>14.22</v>
      </c>
      <c r="E154" s="24">
        <v>14.18</v>
      </c>
      <c r="F154" s="24">
        <v>18.28</v>
      </c>
      <c r="G154" s="24">
        <v>1.58</v>
      </c>
      <c r="H154" s="24">
        <v>1.79</v>
      </c>
      <c r="I154" s="24">
        <v>1.51</v>
      </c>
      <c r="J154" s="24">
        <v>0.75</v>
      </c>
      <c r="K154" s="24">
        <v>0.23</v>
      </c>
      <c r="L154" s="24">
        <v>0</v>
      </c>
      <c r="M154" s="24">
        <v>0.56000000000000005</v>
      </c>
      <c r="N154" s="24">
        <v>1.81</v>
      </c>
      <c r="O154" s="24">
        <v>3.41</v>
      </c>
      <c r="P154" s="24">
        <v>4.42</v>
      </c>
      <c r="Q154" s="24">
        <v>4.09</v>
      </c>
      <c r="R154" s="24">
        <v>4.07</v>
      </c>
      <c r="S154" s="24">
        <v>4.75</v>
      </c>
      <c r="T154" s="24">
        <v>6.35</v>
      </c>
      <c r="U154" s="24">
        <v>6.32</v>
      </c>
      <c r="V154" s="24">
        <v>5.15</v>
      </c>
      <c r="W154" s="24">
        <v>7.51</v>
      </c>
      <c r="X154" s="24">
        <v>8.77</v>
      </c>
      <c r="Y154" s="24">
        <v>12.3</v>
      </c>
      <c r="Z154" s="24">
        <v>12.76</v>
      </c>
    </row>
    <row r="155" spans="2:26" s="1" customFormat="1" x14ac:dyDescent="0.25">
      <c r="B155" s="23">
        <v>22</v>
      </c>
      <c r="C155" s="24">
        <v>14.83</v>
      </c>
      <c r="D155" s="24">
        <v>11.64</v>
      </c>
      <c r="E155" s="24">
        <v>11.38</v>
      </c>
      <c r="F155" s="24">
        <v>10.97</v>
      </c>
      <c r="G155" s="24">
        <v>0.9</v>
      </c>
      <c r="H155" s="24">
        <v>0.63</v>
      </c>
      <c r="I155" s="24">
        <v>1</v>
      </c>
      <c r="J155" s="24">
        <v>1.0900000000000001</v>
      </c>
      <c r="K155" s="24">
        <v>1.27</v>
      </c>
      <c r="L155" s="24">
        <v>0.22</v>
      </c>
      <c r="M155" s="24">
        <v>0.97</v>
      </c>
      <c r="N155" s="24">
        <v>1</v>
      </c>
      <c r="O155" s="24">
        <v>1.18</v>
      </c>
      <c r="P155" s="24">
        <v>1.1100000000000001</v>
      </c>
      <c r="Q155" s="24">
        <v>1.72</v>
      </c>
      <c r="R155" s="24">
        <v>7.01</v>
      </c>
      <c r="S155" s="24">
        <v>5.55</v>
      </c>
      <c r="T155" s="24">
        <v>6.35</v>
      </c>
      <c r="U155" s="24">
        <v>7.19</v>
      </c>
      <c r="V155" s="24">
        <v>6.61</v>
      </c>
      <c r="W155" s="24">
        <v>5.92</v>
      </c>
      <c r="X155" s="24">
        <v>6.42</v>
      </c>
      <c r="Y155" s="24">
        <v>12.98</v>
      </c>
      <c r="Z155" s="24">
        <v>6.24</v>
      </c>
    </row>
    <row r="156" spans="2:26" s="1" customFormat="1" x14ac:dyDescent="0.25">
      <c r="B156" s="23">
        <v>23</v>
      </c>
      <c r="C156" s="24">
        <v>4.62</v>
      </c>
      <c r="D156" s="24">
        <v>4.43</v>
      </c>
      <c r="E156" s="24">
        <v>18.41</v>
      </c>
      <c r="F156" s="24">
        <v>18.309999999999999</v>
      </c>
      <c r="G156" s="24">
        <v>2.27</v>
      </c>
      <c r="H156" s="24">
        <v>2.46</v>
      </c>
      <c r="I156" s="24">
        <v>4.7699999999999996</v>
      </c>
      <c r="J156" s="24">
        <v>4.79</v>
      </c>
      <c r="K156" s="24">
        <v>0.88</v>
      </c>
      <c r="L156" s="24">
        <v>2.14</v>
      </c>
      <c r="M156" s="24">
        <v>2.0299999999999998</v>
      </c>
      <c r="N156" s="24">
        <v>1.66</v>
      </c>
      <c r="O156" s="24">
        <v>2.2400000000000002</v>
      </c>
      <c r="P156" s="24">
        <v>7.71</v>
      </c>
      <c r="Q156" s="24">
        <v>7.2</v>
      </c>
      <c r="R156" s="24">
        <v>7.19</v>
      </c>
      <c r="S156" s="24">
        <v>6.21</v>
      </c>
      <c r="T156" s="24">
        <v>6.13</v>
      </c>
      <c r="U156" s="24">
        <v>6.17</v>
      </c>
      <c r="V156" s="24">
        <v>6.06</v>
      </c>
      <c r="W156" s="24">
        <v>12.77</v>
      </c>
      <c r="X156" s="24">
        <v>17.850000000000001</v>
      </c>
      <c r="Y156" s="24">
        <v>16.95</v>
      </c>
      <c r="Z156" s="24">
        <v>19.11</v>
      </c>
    </row>
    <row r="157" spans="2:26" s="1" customFormat="1" x14ac:dyDescent="0.25">
      <c r="B157" s="23">
        <v>24</v>
      </c>
      <c r="C157" s="24">
        <v>18.7</v>
      </c>
      <c r="D157" s="24">
        <v>18.48</v>
      </c>
      <c r="E157" s="24">
        <v>18.37</v>
      </c>
      <c r="F157" s="24">
        <v>18.28</v>
      </c>
      <c r="G157" s="24">
        <v>17.54</v>
      </c>
      <c r="H157" s="24">
        <v>6.07</v>
      </c>
      <c r="I157" s="24">
        <v>5.07</v>
      </c>
      <c r="J157" s="24">
        <v>5.17</v>
      </c>
      <c r="K157" s="24">
        <v>5.92</v>
      </c>
      <c r="L157" s="24">
        <v>1.71</v>
      </c>
      <c r="M157" s="24">
        <v>1.36</v>
      </c>
      <c r="N157" s="24">
        <v>17.02</v>
      </c>
      <c r="O157" s="24">
        <v>3.59</v>
      </c>
      <c r="P157" s="24">
        <v>19.03</v>
      </c>
      <c r="Q157" s="24">
        <v>6.22</v>
      </c>
      <c r="R157" s="24">
        <v>18.690000000000001</v>
      </c>
      <c r="S157" s="24">
        <v>6.31</v>
      </c>
      <c r="T157" s="24">
        <v>5.84</v>
      </c>
      <c r="U157" s="24">
        <v>2.41</v>
      </c>
      <c r="V157" s="24">
        <v>7.05</v>
      </c>
      <c r="W157" s="24">
        <v>12.36</v>
      </c>
      <c r="X157" s="24">
        <v>11.71</v>
      </c>
      <c r="Y157" s="24">
        <v>11.28</v>
      </c>
      <c r="Z157" s="24">
        <v>18.72</v>
      </c>
    </row>
    <row r="158" spans="2:26" s="1" customFormat="1" x14ac:dyDescent="0.25">
      <c r="B158" s="23">
        <v>25</v>
      </c>
      <c r="C158" s="24">
        <v>11.68</v>
      </c>
      <c r="D158" s="24">
        <v>18.399999999999999</v>
      </c>
      <c r="E158" s="24">
        <v>18.37</v>
      </c>
      <c r="F158" s="24">
        <v>18.559999999999999</v>
      </c>
      <c r="G158" s="24">
        <v>2.91</v>
      </c>
      <c r="H158" s="24">
        <v>5.15</v>
      </c>
      <c r="I158" s="24">
        <v>5.86</v>
      </c>
      <c r="J158" s="24">
        <v>5.31</v>
      </c>
      <c r="K158" s="24">
        <v>6.42</v>
      </c>
      <c r="L158" s="24">
        <v>3.09</v>
      </c>
      <c r="M158" s="24">
        <v>3.24</v>
      </c>
      <c r="N158" s="24">
        <v>2.77</v>
      </c>
      <c r="O158" s="24">
        <v>2.02</v>
      </c>
      <c r="P158" s="24">
        <v>0.94</v>
      </c>
      <c r="Q158" s="24">
        <v>0.76</v>
      </c>
      <c r="R158" s="24">
        <v>0.96</v>
      </c>
      <c r="S158" s="24">
        <v>0.96</v>
      </c>
      <c r="T158" s="24">
        <v>0.38</v>
      </c>
      <c r="U158" s="24">
        <v>0</v>
      </c>
      <c r="V158" s="24">
        <v>0.47</v>
      </c>
      <c r="W158" s="24">
        <v>0.09</v>
      </c>
      <c r="X158" s="24">
        <v>0.21</v>
      </c>
      <c r="Y158" s="24">
        <v>1.64</v>
      </c>
      <c r="Z158" s="24">
        <v>18.989999999999998</v>
      </c>
    </row>
    <row r="159" spans="2:26" s="1" customFormat="1" x14ac:dyDescent="0.25">
      <c r="B159" s="23">
        <v>26</v>
      </c>
      <c r="C159" s="24">
        <v>16.27</v>
      </c>
      <c r="D159" s="24">
        <v>12.14</v>
      </c>
      <c r="E159" s="24">
        <v>18.59</v>
      </c>
      <c r="F159" s="24">
        <v>16.16</v>
      </c>
      <c r="G159" s="24">
        <v>0.81</v>
      </c>
      <c r="H159" s="24">
        <v>1.33</v>
      </c>
      <c r="I159" s="24">
        <v>1.28</v>
      </c>
      <c r="J159" s="24">
        <v>0.65</v>
      </c>
      <c r="K159" s="24">
        <v>0.59</v>
      </c>
      <c r="L159" s="24">
        <v>0.82</v>
      </c>
      <c r="M159" s="24">
        <v>2.15</v>
      </c>
      <c r="N159" s="24">
        <v>5.94</v>
      </c>
      <c r="O159" s="24">
        <v>13.36</v>
      </c>
      <c r="P159" s="24">
        <v>13.62</v>
      </c>
      <c r="Q159" s="24">
        <v>18.260000000000002</v>
      </c>
      <c r="R159" s="24">
        <v>1.5</v>
      </c>
      <c r="S159" s="24">
        <v>18.04</v>
      </c>
      <c r="T159" s="24">
        <v>7.12</v>
      </c>
      <c r="U159" s="24">
        <v>3.05</v>
      </c>
      <c r="V159" s="24">
        <v>7.74</v>
      </c>
      <c r="W159" s="24">
        <v>4.7</v>
      </c>
      <c r="X159" s="24">
        <v>5.6</v>
      </c>
      <c r="Y159" s="24">
        <v>16.72</v>
      </c>
      <c r="Z159" s="24">
        <v>11.75</v>
      </c>
    </row>
    <row r="160" spans="2:26" s="1" customFormat="1" x14ac:dyDescent="0.25">
      <c r="B160" s="23">
        <v>27</v>
      </c>
      <c r="C160" s="24">
        <v>13.96</v>
      </c>
      <c r="D160" s="24">
        <v>16.27</v>
      </c>
      <c r="E160" s="24">
        <v>15.98</v>
      </c>
      <c r="F160" s="24">
        <v>17.84</v>
      </c>
      <c r="G160" s="24">
        <v>0.95</v>
      </c>
      <c r="H160" s="24">
        <v>0.72</v>
      </c>
      <c r="I160" s="24">
        <v>1.57</v>
      </c>
      <c r="J160" s="24">
        <v>1.42</v>
      </c>
      <c r="K160" s="24">
        <v>1.28</v>
      </c>
      <c r="L160" s="24">
        <v>1.73</v>
      </c>
      <c r="M160" s="24">
        <v>5.75</v>
      </c>
      <c r="N160" s="24">
        <v>3.49</v>
      </c>
      <c r="O160" s="24">
        <v>3.93</v>
      </c>
      <c r="P160" s="24">
        <v>7.4</v>
      </c>
      <c r="Q160" s="24">
        <v>5.1100000000000003</v>
      </c>
      <c r="R160" s="24">
        <v>5.82</v>
      </c>
      <c r="S160" s="24">
        <v>6.71</v>
      </c>
      <c r="T160" s="24">
        <v>6.85</v>
      </c>
      <c r="U160" s="24">
        <v>5.72</v>
      </c>
      <c r="V160" s="24">
        <v>12.5</v>
      </c>
      <c r="W160" s="24">
        <v>12.08</v>
      </c>
      <c r="X160" s="24">
        <v>17.72</v>
      </c>
      <c r="Y160" s="24">
        <v>19.21</v>
      </c>
      <c r="Z160" s="24">
        <v>19.04</v>
      </c>
    </row>
    <row r="161" spans="2:26" s="1" customFormat="1" x14ac:dyDescent="0.25">
      <c r="B161" s="23">
        <v>28</v>
      </c>
      <c r="C161" s="24">
        <v>18.350000000000001</v>
      </c>
      <c r="D161" s="24">
        <v>18.72</v>
      </c>
      <c r="E161" s="24">
        <v>18.059999999999999</v>
      </c>
      <c r="F161" s="24">
        <v>17.440000000000001</v>
      </c>
      <c r="G161" s="24">
        <v>1.1000000000000001</v>
      </c>
      <c r="H161" s="24">
        <v>2.4</v>
      </c>
      <c r="I161" s="24">
        <v>2.59</v>
      </c>
      <c r="J161" s="24">
        <v>5.23</v>
      </c>
      <c r="K161" s="24">
        <v>3.67</v>
      </c>
      <c r="L161" s="24">
        <v>2.0099999999999998</v>
      </c>
      <c r="M161" s="24">
        <v>2.2999999999999998</v>
      </c>
      <c r="N161" s="24">
        <v>5.28</v>
      </c>
      <c r="O161" s="24">
        <v>7.68</v>
      </c>
      <c r="P161" s="24">
        <v>14.96</v>
      </c>
      <c r="Q161" s="24">
        <v>19.55</v>
      </c>
      <c r="R161" s="24">
        <v>12.83</v>
      </c>
      <c r="S161" s="24">
        <v>5.3</v>
      </c>
      <c r="T161" s="24">
        <v>5.24</v>
      </c>
      <c r="U161" s="24">
        <v>5.49</v>
      </c>
      <c r="V161" s="24">
        <v>17.149999999999999</v>
      </c>
      <c r="W161" s="24">
        <v>17.41</v>
      </c>
      <c r="X161" s="24">
        <v>17.329999999999998</v>
      </c>
      <c r="Y161" s="24">
        <v>18.77</v>
      </c>
      <c r="Z161" s="24">
        <v>16.510000000000002</v>
      </c>
    </row>
    <row r="162" spans="2:26" s="1" customFormat="1" x14ac:dyDescent="0.25">
      <c r="B162" s="23">
        <v>29</v>
      </c>
      <c r="C162" s="24">
        <v>18.059999999999999</v>
      </c>
      <c r="D162" s="24">
        <v>18.239999999999998</v>
      </c>
      <c r="E162" s="24">
        <v>17.690000000000001</v>
      </c>
      <c r="F162" s="24">
        <v>17.190000000000001</v>
      </c>
      <c r="G162" s="24">
        <v>3.74</v>
      </c>
      <c r="H162" s="24">
        <v>5.89</v>
      </c>
      <c r="I162" s="24">
        <v>9.51</v>
      </c>
      <c r="J162" s="24">
        <v>1.01</v>
      </c>
      <c r="K162" s="24">
        <v>4.5</v>
      </c>
      <c r="L162" s="24">
        <v>1.39</v>
      </c>
      <c r="M162" s="24">
        <v>2.58</v>
      </c>
      <c r="N162" s="24">
        <v>14.25</v>
      </c>
      <c r="O162" s="24">
        <v>14.2</v>
      </c>
      <c r="P162" s="24">
        <v>19.36</v>
      </c>
      <c r="Q162" s="24">
        <v>19.23</v>
      </c>
      <c r="R162" s="24">
        <v>19.12</v>
      </c>
      <c r="S162" s="24">
        <v>19.04</v>
      </c>
      <c r="T162" s="24">
        <v>17.559999999999999</v>
      </c>
      <c r="U162" s="24">
        <v>18.86</v>
      </c>
      <c r="V162" s="24">
        <v>16.79</v>
      </c>
      <c r="W162" s="24">
        <v>16.920000000000002</v>
      </c>
      <c r="X162" s="24">
        <v>16.73</v>
      </c>
      <c r="Y162" s="24">
        <v>16.510000000000002</v>
      </c>
      <c r="Z162" s="24">
        <v>19.190000000000001</v>
      </c>
    </row>
    <row r="163" spans="2:26" s="1" customFormat="1" x14ac:dyDescent="0.25">
      <c r="B163" s="23">
        <v>30</v>
      </c>
      <c r="C163" s="24">
        <v>18.940000000000001</v>
      </c>
      <c r="D163" s="24">
        <v>17.920000000000002</v>
      </c>
      <c r="E163" s="24">
        <v>17.63</v>
      </c>
      <c r="F163" s="24">
        <v>16.27</v>
      </c>
      <c r="G163" s="24">
        <v>1.41</v>
      </c>
      <c r="H163" s="24">
        <v>2.2200000000000002</v>
      </c>
      <c r="I163" s="24">
        <v>4.1500000000000004</v>
      </c>
      <c r="J163" s="24">
        <v>3.76</v>
      </c>
      <c r="K163" s="24">
        <v>2.91</v>
      </c>
      <c r="L163" s="24">
        <v>10.74</v>
      </c>
      <c r="M163" s="24">
        <v>18.53</v>
      </c>
      <c r="N163" s="24">
        <v>16.62</v>
      </c>
      <c r="O163" s="24">
        <v>16.45</v>
      </c>
      <c r="P163" s="24">
        <v>16.62</v>
      </c>
      <c r="Q163" s="24">
        <v>16.55</v>
      </c>
      <c r="R163" s="24">
        <v>12.39</v>
      </c>
      <c r="S163" s="24">
        <v>11.15</v>
      </c>
      <c r="T163" s="24">
        <v>11.04</v>
      </c>
      <c r="U163" s="24">
        <v>11.98</v>
      </c>
      <c r="V163" s="24">
        <v>11.31</v>
      </c>
      <c r="W163" s="24">
        <v>10.83</v>
      </c>
      <c r="X163" s="24">
        <v>11.17</v>
      </c>
      <c r="Y163" s="24">
        <v>16.100000000000001</v>
      </c>
      <c r="Z163" s="24">
        <v>16.21</v>
      </c>
    </row>
    <row r="164" spans="2:26" s="1" customFormat="1" x14ac:dyDescent="0.25">
      <c r="B164" s="23">
        <v>31</v>
      </c>
      <c r="C164" s="24">
        <v>18.14</v>
      </c>
      <c r="D164" s="24">
        <v>16.95</v>
      </c>
      <c r="E164" s="24">
        <v>16.72</v>
      </c>
      <c r="F164" s="24">
        <v>16.59</v>
      </c>
      <c r="G164" s="24">
        <v>0.64</v>
      </c>
      <c r="H164" s="24">
        <v>0.31</v>
      </c>
      <c r="I164" s="24">
        <v>0.26</v>
      </c>
      <c r="J164" s="24">
        <v>0.38</v>
      </c>
      <c r="K164" s="24">
        <v>1.57</v>
      </c>
      <c r="L164" s="24">
        <v>1.1200000000000001</v>
      </c>
      <c r="M164" s="24">
        <v>4.53</v>
      </c>
      <c r="N164" s="24">
        <v>3.54</v>
      </c>
      <c r="O164" s="24">
        <v>2.15</v>
      </c>
      <c r="P164" s="24">
        <v>4.26</v>
      </c>
      <c r="Q164" s="24">
        <v>4.8499999999999996</v>
      </c>
      <c r="R164" s="24">
        <v>4.42</v>
      </c>
      <c r="S164" s="24">
        <v>4.25</v>
      </c>
      <c r="T164" s="24">
        <v>4.49</v>
      </c>
      <c r="U164" s="24">
        <v>4.49</v>
      </c>
      <c r="V164" s="24">
        <v>6.04</v>
      </c>
      <c r="W164" s="24">
        <v>16.78</v>
      </c>
      <c r="X164" s="24">
        <v>16.97</v>
      </c>
      <c r="Y164" s="24">
        <v>18.7</v>
      </c>
      <c r="Z164" s="24">
        <v>19.239999999999998</v>
      </c>
    </row>
    <row r="165" spans="2:26" s="1" customFormat="1" x14ac:dyDescent="0.25"/>
    <row r="166" spans="2:26" s="1" customFormat="1" ht="18" customHeight="1" x14ac:dyDescent="0.25">
      <c r="B166" s="89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1"/>
      <c r="U166" s="92" t="s">
        <v>23</v>
      </c>
      <c r="V166" s="92"/>
      <c r="W166" s="92"/>
      <c r="X166" s="92"/>
      <c r="Y166" s="92"/>
      <c r="Z166" s="92"/>
    </row>
    <row r="167" spans="2:26" s="1" customFormat="1" ht="16.5" customHeight="1" x14ac:dyDescent="0.25">
      <c r="B167" s="83" t="s">
        <v>24</v>
      </c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5"/>
      <c r="U167" s="86">
        <f>ROUND('[1]V-ЦК_3'!$C$93*'[1]V-ЦК_3'!$A$306,2)</f>
        <v>-0.12</v>
      </c>
      <c r="V167" s="86"/>
      <c r="W167" s="86"/>
      <c r="X167" s="86"/>
      <c r="Y167" s="86"/>
      <c r="Z167" s="86"/>
    </row>
    <row r="168" spans="2:26" s="1" customFormat="1" ht="16.5" customHeight="1" x14ac:dyDescent="0.25">
      <c r="B168" s="83" t="s">
        <v>25</v>
      </c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5"/>
      <c r="U168" s="86">
        <f>ROUND('[1]V-ЦК_3'!$C$93*'[1]V-ЦК_3'!$A$309,2)</f>
        <v>4.4000000000000004</v>
      </c>
      <c r="V168" s="86"/>
      <c r="W168" s="86"/>
      <c r="X168" s="86"/>
      <c r="Y168" s="86"/>
      <c r="Z168" s="86"/>
    </row>
    <row r="169" spans="2:26" s="1" customFormat="1" ht="15" customHeight="1" x14ac:dyDescent="0.25">
      <c r="B169" s="48" t="s">
        <v>18</v>
      </c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50"/>
      <c r="U169" s="86">
        <f>ROUND('[1]V-ЦК_3'!$C$93*'[1]V-ЦК_3'!$D$321,2)</f>
        <v>12005.06</v>
      </c>
      <c r="V169" s="86"/>
      <c r="W169" s="86"/>
      <c r="X169" s="86"/>
      <c r="Y169" s="86"/>
      <c r="Z169" s="86"/>
    </row>
    <row r="170" spans="2:26" s="1" customFormat="1" x14ac:dyDescent="0.25"/>
    <row r="171" spans="2:26" s="1" customFormat="1" x14ac:dyDescent="0.25"/>
    <row r="172" spans="2:26" s="1" customFormat="1" x14ac:dyDescent="0.25">
      <c r="O172" s="28"/>
      <c r="P172" s="28"/>
      <c r="Q172" s="28"/>
      <c r="R172" s="28"/>
    </row>
    <row r="173" spans="2:26" s="1" customFormat="1" x14ac:dyDescent="0.25"/>
    <row r="174" spans="2:26" s="1" customFormat="1" x14ac:dyDescent="0.25"/>
    <row r="175" spans="2:26" s="1" customFormat="1" x14ac:dyDescent="0.25"/>
    <row r="176" spans="2:2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</sheetData>
  <mergeCells count="44">
    <mergeCell ref="B168:T168"/>
    <mergeCell ref="U168:Z168"/>
    <mergeCell ref="B169:T169"/>
    <mergeCell ref="U169:Z169"/>
    <mergeCell ref="B130:B133"/>
    <mergeCell ref="C130:Z130"/>
    <mergeCell ref="B166:T166"/>
    <mergeCell ref="U166:Z166"/>
    <mergeCell ref="B167:T167"/>
    <mergeCell ref="U167:Z167"/>
    <mergeCell ref="B94:B97"/>
    <mergeCell ref="C94:Z94"/>
    <mergeCell ref="B17:Z17"/>
    <mergeCell ref="B18:Z18"/>
    <mergeCell ref="B19:B21"/>
    <mergeCell ref="B53:Z53"/>
    <mergeCell ref="B54:T54"/>
    <mergeCell ref="U54:Z54"/>
    <mergeCell ref="B55:Z55"/>
    <mergeCell ref="B56:Z56"/>
    <mergeCell ref="B57:Z57"/>
    <mergeCell ref="B58:Z58"/>
    <mergeCell ref="B59:B61"/>
    <mergeCell ref="B16:Z16"/>
    <mergeCell ref="B8:G8"/>
    <mergeCell ref="B9:F9"/>
    <mergeCell ref="U9:V9"/>
    <mergeCell ref="W9:X9"/>
    <mergeCell ref="Y9:Z9"/>
    <mergeCell ref="B10:F10"/>
    <mergeCell ref="U10:V10"/>
    <mergeCell ref="W10:X10"/>
    <mergeCell ref="Y10:Z10"/>
    <mergeCell ref="B11:F11"/>
    <mergeCell ref="O11:S11"/>
    <mergeCell ref="B12:G12"/>
    <mergeCell ref="B13:F13"/>
    <mergeCell ref="B14:F14"/>
    <mergeCell ref="B7:G7"/>
    <mergeCell ref="B1:Z1"/>
    <mergeCell ref="B3:G3"/>
    <mergeCell ref="B4:G4"/>
    <mergeCell ref="B5:F5"/>
    <mergeCell ref="B6:G6"/>
  </mergeCells>
  <pageMargins left="0.7" right="0.7" top="0.75" bottom="0.75" header="0.3" footer="0.3"/>
  <pageSetup paperSize="9" scale="37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97"/>
  <sheetViews>
    <sheetView topLeftCell="A100" zoomScale="70" zoomScaleNormal="70" workbookViewId="0">
      <selection activeCell="A136" sqref="A1:XFD1048576"/>
    </sheetView>
  </sheetViews>
  <sheetFormatPr defaultColWidth="8.7109375" defaultRowHeight="15" x14ac:dyDescent="0.25"/>
  <cols>
    <col min="1" max="1" width="8.7109375" style="1" customWidth="1"/>
    <col min="2" max="6" width="11" style="2" customWidth="1"/>
    <col min="7" max="13" width="9.140625" style="2" bestFit="1" customWidth="1"/>
    <col min="14" max="14" width="9.140625" style="2" customWidth="1"/>
    <col min="15" max="18" width="9.7109375" style="2" customWidth="1"/>
    <col min="19" max="19" width="8.7109375" style="2" customWidth="1"/>
    <col min="20" max="20" width="9.140625" style="2" bestFit="1" customWidth="1"/>
    <col min="21" max="22" width="8.7109375" style="2" customWidth="1"/>
    <col min="23" max="23" width="9.140625" style="2" bestFit="1" customWidth="1"/>
    <col min="24" max="25" width="8.7109375" style="2" customWidth="1"/>
    <col min="26" max="26" width="9.140625" style="2" bestFit="1" customWidth="1"/>
    <col min="27" max="30" width="8.7109375" style="1"/>
    <col min="31" max="16384" width="8.7109375" style="2"/>
  </cols>
  <sheetData>
    <row r="1" spans="1:88" ht="46.5" customHeight="1" x14ac:dyDescent="0.25">
      <c r="B1" s="42" t="str">
        <f>'СН (менее 150 кВт)'!B1:Z1</f>
        <v>Сбытовые надбавки ОАО "Новосибирскэнергосбыт" для потребителей, осуществляющих расчеты по I - VI ценовым категориям за март 2017 г.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</row>
    <row r="2" spans="1:88" s="3" customFormat="1" ht="12" customHeight="1" x14ac:dyDescent="0.25"/>
    <row r="3" spans="1:88" ht="21" customHeight="1" x14ac:dyDescent="0.25">
      <c r="B3" s="43" t="s">
        <v>0</v>
      </c>
      <c r="C3" s="43"/>
      <c r="D3" s="43"/>
      <c r="E3" s="43"/>
      <c r="F3" s="43"/>
      <c r="G3" s="4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1"/>
      <c r="U3" s="1"/>
      <c r="V3" s="1"/>
      <c r="W3" s="1"/>
      <c r="X3" s="1"/>
      <c r="Y3" s="1"/>
      <c r="Z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</row>
    <row r="4" spans="1:88" ht="37.5" customHeight="1" x14ac:dyDescent="0.25">
      <c r="B4" s="41" t="s">
        <v>1</v>
      </c>
      <c r="C4" s="41"/>
      <c r="D4" s="41"/>
      <c r="E4" s="41"/>
      <c r="F4" s="41"/>
      <c r="G4" s="4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</row>
    <row r="5" spans="1:88" ht="28.5" customHeight="1" x14ac:dyDescent="0.25">
      <c r="B5" s="44" t="s">
        <v>2</v>
      </c>
      <c r="C5" s="44"/>
      <c r="D5" s="44"/>
      <c r="E5" s="44"/>
      <c r="F5" s="44"/>
      <c r="G5" s="6">
        <f>ROUND('[1]Расчет для I-II ЦК'!$N$7,2)</f>
        <v>19.649999999999999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5"/>
      <c r="U5" s="5"/>
      <c r="V5" s="5"/>
      <c r="W5" s="5"/>
      <c r="X5" s="5"/>
      <c r="Y5" s="5"/>
      <c r="Z5" s="5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</row>
    <row r="6" spans="1:88" ht="18.75" x14ac:dyDescent="0.25">
      <c r="A6" s="5"/>
      <c r="B6" s="43" t="s">
        <v>3</v>
      </c>
      <c r="C6" s="43"/>
      <c r="D6" s="43"/>
      <c r="E6" s="43"/>
      <c r="F6" s="43"/>
      <c r="G6" s="43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</row>
    <row r="7" spans="1:88" ht="48.75" customHeight="1" x14ac:dyDescent="0.25">
      <c r="A7" s="5"/>
      <c r="B7" s="41" t="s">
        <v>4</v>
      </c>
      <c r="C7" s="41"/>
      <c r="D7" s="41"/>
      <c r="E7" s="41"/>
      <c r="F7" s="41"/>
      <c r="G7" s="41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</row>
    <row r="8" spans="1:88" ht="15" customHeight="1" x14ac:dyDescent="0.25">
      <c r="A8" s="5"/>
      <c r="B8" s="48" t="s">
        <v>5</v>
      </c>
      <c r="C8" s="49"/>
      <c r="D8" s="49"/>
      <c r="E8" s="49"/>
      <c r="F8" s="49"/>
      <c r="G8" s="50"/>
      <c r="H8" s="9"/>
      <c r="I8" s="9"/>
      <c r="J8" s="9"/>
      <c r="K8" s="9"/>
      <c r="L8" s="9"/>
      <c r="M8" s="9"/>
      <c r="N8" s="10"/>
      <c r="O8" s="5"/>
      <c r="P8" s="5"/>
      <c r="Q8" s="5"/>
      <c r="R8" s="5"/>
      <c r="S8" s="5"/>
      <c r="T8" s="5"/>
      <c r="U8" s="9"/>
      <c r="V8" s="9"/>
      <c r="W8" s="9"/>
      <c r="X8" s="9"/>
      <c r="Y8" s="9"/>
      <c r="Z8" s="9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</row>
    <row r="9" spans="1:88" x14ac:dyDescent="0.25">
      <c r="A9" s="5"/>
      <c r="B9" s="51" t="s">
        <v>6</v>
      </c>
      <c r="C9" s="52"/>
      <c r="D9" s="52"/>
      <c r="E9" s="52"/>
      <c r="F9" s="53"/>
      <c r="G9" s="11">
        <f>ROUND('[1]Расчет для I-II ЦК'!$N$35,2)</f>
        <v>10.41</v>
      </c>
      <c r="H9" s="12"/>
      <c r="I9" s="13"/>
      <c r="J9" s="13"/>
      <c r="K9" s="13"/>
      <c r="L9" s="13"/>
      <c r="M9" s="13"/>
      <c r="N9" s="13"/>
      <c r="O9" s="5"/>
      <c r="P9" s="5"/>
      <c r="Q9" s="5"/>
      <c r="R9" s="5"/>
      <c r="S9" s="5"/>
      <c r="T9" s="5"/>
      <c r="U9" s="54"/>
      <c r="V9" s="54"/>
      <c r="W9" s="54"/>
      <c r="X9" s="54"/>
      <c r="Y9" s="54"/>
      <c r="Z9" s="54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</row>
    <row r="10" spans="1:88" ht="15" customHeight="1" x14ac:dyDescent="0.25">
      <c r="A10" s="5"/>
      <c r="B10" s="51" t="s">
        <v>7</v>
      </c>
      <c r="C10" s="52"/>
      <c r="D10" s="52"/>
      <c r="E10" s="52"/>
      <c r="F10" s="53"/>
      <c r="G10" s="11">
        <f>ROUND('[1]Расчет для I-II ЦК'!$N$40,2)</f>
        <v>20.420000000000002</v>
      </c>
      <c r="H10" s="12"/>
      <c r="I10" s="13"/>
      <c r="J10" s="13"/>
      <c r="K10" s="13"/>
      <c r="L10" s="13"/>
      <c r="M10" s="13"/>
      <c r="N10" s="13"/>
      <c r="O10" s="5"/>
      <c r="P10" s="5"/>
      <c r="Q10" s="5"/>
      <c r="R10" s="5"/>
      <c r="S10" s="5"/>
      <c r="T10" s="5"/>
      <c r="U10" s="54"/>
      <c r="V10" s="54"/>
      <c r="W10" s="54"/>
      <c r="X10" s="54"/>
      <c r="Y10" s="54"/>
      <c r="Z10" s="54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</row>
    <row r="11" spans="1:88" x14ac:dyDescent="0.25">
      <c r="A11" s="5"/>
      <c r="B11" s="51" t="s">
        <v>8</v>
      </c>
      <c r="C11" s="52"/>
      <c r="D11" s="52"/>
      <c r="E11" s="52"/>
      <c r="F11" s="53"/>
      <c r="G11" s="11">
        <f>ROUND('[1]Расчет для I-II ЦК'!$N$45,2)</f>
        <v>55.01</v>
      </c>
      <c r="H11" s="12"/>
      <c r="I11" s="13"/>
      <c r="J11" s="13"/>
      <c r="K11" s="13"/>
      <c r="L11" s="13"/>
      <c r="M11" s="13"/>
      <c r="N11" s="13"/>
      <c r="O11" s="55"/>
      <c r="P11" s="55"/>
      <c r="Q11" s="55"/>
      <c r="R11" s="55"/>
      <c r="S11" s="55"/>
      <c r="T11" s="5"/>
      <c r="U11" s="5"/>
      <c r="V11" s="5"/>
      <c r="W11" s="5"/>
      <c r="X11" s="5"/>
      <c r="Y11" s="5"/>
      <c r="Z11" s="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</row>
    <row r="12" spans="1:88" x14ac:dyDescent="0.25">
      <c r="A12" s="5"/>
      <c r="B12" s="56" t="s">
        <v>9</v>
      </c>
      <c r="C12" s="57"/>
      <c r="D12" s="57"/>
      <c r="E12" s="57"/>
      <c r="F12" s="57"/>
      <c r="G12" s="58"/>
      <c r="H12" s="36"/>
      <c r="I12" s="36"/>
      <c r="J12" s="36"/>
      <c r="K12" s="36"/>
      <c r="L12" s="36"/>
      <c r="M12" s="36"/>
      <c r="N12" s="13"/>
      <c r="O12" s="37"/>
      <c r="P12" s="37"/>
      <c r="Q12" s="37"/>
      <c r="R12" s="37"/>
      <c r="S12" s="37"/>
      <c r="T12" s="5"/>
      <c r="U12" s="5"/>
      <c r="V12" s="5"/>
      <c r="W12" s="5"/>
      <c r="X12" s="5"/>
      <c r="Y12" s="5"/>
      <c r="Z12" s="5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</row>
    <row r="13" spans="1:88" x14ac:dyDescent="0.25">
      <c r="A13" s="5"/>
      <c r="B13" s="51" t="s">
        <v>10</v>
      </c>
      <c r="C13" s="52"/>
      <c r="D13" s="52"/>
      <c r="E13" s="52"/>
      <c r="F13" s="53"/>
      <c r="G13" s="11">
        <f>ROUND('[1]Расчет для I-II ЦК'!$N$51,2)</f>
        <v>10.41</v>
      </c>
      <c r="H13" s="36"/>
      <c r="I13" s="36"/>
      <c r="J13" s="36"/>
      <c r="K13" s="36"/>
      <c r="L13" s="36"/>
      <c r="M13" s="36"/>
      <c r="N13" s="13"/>
      <c r="O13" s="37"/>
      <c r="P13" s="37"/>
      <c r="Q13" s="37"/>
      <c r="R13" s="37"/>
      <c r="S13" s="37"/>
      <c r="T13" s="5"/>
      <c r="U13" s="5"/>
      <c r="V13" s="5"/>
      <c r="W13" s="5"/>
      <c r="X13" s="5"/>
      <c r="Y13" s="5"/>
      <c r="Z13" s="5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</row>
    <row r="14" spans="1:88" x14ac:dyDescent="0.25">
      <c r="A14" s="5"/>
      <c r="B14" s="51" t="s">
        <v>11</v>
      </c>
      <c r="C14" s="52"/>
      <c r="D14" s="52"/>
      <c r="E14" s="52"/>
      <c r="F14" s="53"/>
      <c r="G14" s="11">
        <f>ROUND('[1]Расчет для I-II ЦК'!$N$56,2)</f>
        <v>35.53</v>
      </c>
      <c r="H14" s="36"/>
      <c r="I14" s="36"/>
      <c r="J14" s="36"/>
      <c r="K14" s="36"/>
      <c r="L14" s="36"/>
      <c r="M14" s="36"/>
      <c r="N14" s="13"/>
      <c r="O14" s="37"/>
      <c r="P14" s="37"/>
      <c r="Q14" s="37"/>
      <c r="R14" s="37"/>
      <c r="S14" s="37"/>
      <c r="T14" s="5"/>
      <c r="U14" s="5"/>
      <c r="V14" s="5"/>
      <c r="W14" s="5"/>
      <c r="X14" s="5"/>
      <c r="Y14" s="5"/>
      <c r="Z14" s="5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</row>
    <row r="15" spans="1:88" x14ac:dyDescent="0.25">
      <c r="A15" s="5"/>
      <c r="B15" s="37"/>
      <c r="C15" s="37"/>
      <c r="D15" s="37"/>
      <c r="E15" s="37"/>
      <c r="F15" s="37"/>
      <c r="G15" s="5"/>
      <c r="H15" s="5"/>
      <c r="I15" s="1"/>
      <c r="J15" s="1"/>
      <c r="K15" s="1"/>
      <c r="L15" s="1"/>
      <c r="M15" s="5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</row>
    <row r="16" spans="1:88" ht="15" customHeight="1" x14ac:dyDescent="0.3">
      <c r="B16" s="45" t="s">
        <v>12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7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</row>
    <row r="17" spans="2:88" ht="17.25" customHeight="1" x14ac:dyDescent="0.25">
      <c r="B17" s="65" t="s">
        <v>13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7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</row>
    <row r="18" spans="2:88" x14ac:dyDescent="0.25">
      <c r="B18" s="68" t="s">
        <v>14</v>
      </c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70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</row>
    <row r="19" spans="2:88" s="1" customFormat="1" x14ac:dyDescent="0.25">
      <c r="B19" s="71" t="s">
        <v>15</v>
      </c>
      <c r="C19" s="16">
        <v>0</v>
      </c>
      <c r="D19" s="16">
        <v>4.1666666666666664E-2</v>
      </c>
      <c r="E19" s="16">
        <v>8.3333333333333329E-2</v>
      </c>
      <c r="F19" s="16">
        <v>0.125</v>
      </c>
      <c r="G19" s="16">
        <v>0.16666666666666666</v>
      </c>
      <c r="H19" s="16">
        <v>0.20833333333333334</v>
      </c>
      <c r="I19" s="16">
        <v>0.25</v>
      </c>
      <c r="J19" s="16">
        <v>0.29166666666666669</v>
      </c>
      <c r="K19" s="16">
        <v>0.33333333333333331</v>
      </c>
      <c r="L19" s="16">
        <v>0.375</v>
      </c>
      <c r="M19" s="16">
        <v>0.41666666666666669</v>
      </c>
      <c r="N19" s="16">
        <v>0.45833333333333331</v>
      </c>
      <c r="O19" s="16">
        <v>0.5</v>
      </c>
      <c r="P19" s="16">
        <v>0.54166666666666663</v>
      </c>
      <c r="Q19" s="16">
        <v>0.58333333333333337</v>
      </c>
      <c r="R19" s="16">
        <v>0.625</v>
      </c>
      <c r="S19" s="16">
        <v>0.66666666666666663</v>
      </c>
      <c r="T19" s="16">
        <v>0.70833333333333337</v>
      </c>
      <c r="U19" s="16">
        <v>0.75</v>
      </c>
      <c r="V19" s="16">
        <v>0.79166666666666663</v>
      </c>
      <c r="W19" s="16">
        <v>0.83333333333333337</v>
      </c>
      <c r="X19" s="16">
        <v>0.875</v>
      </c>
      <c r="Y19" s="16">
        <v>0.91666666666666663</v>
      </c>
      <c r="Z19" s="16">
        <v>0.95833333333333337</v>
      </c>
    </row>
    <row r="20" spans="2:88" s="1" customFormat="1" x14ac:dyDescent="0.25">
      <c r="B20" s="71"/>
      <c r="C20" s="34" t="s">
        <v>16</v>
      </c>
      <c r="D20" s="34" t="s">
        <v>16</v>
      </c>
      <c r="E20" s="34" t="s">
        <v>16</v>
      </c>
      <c r="F20" s="34" t="s">
        <v>16</v>
      </c>
      <c r="G20" s="34" t="s">
        <v>16</v>
      </c>
      <c r="H20" s="34" t="s">
        <v>16</v>
      </c>
      <c r="I20" s="34" t="s">
        <v>16</v>
      </c>
      <c r="J20" s="34" t="s">
        <v>16</v>
      </c>
      <c r="K20" s="34" t="s">
        <v>16</v>
      </c>
      <c r="L20" s="34" t="s">
        <v>16</v>
      </c>
      <c r="M20" s="34" t="s">
        <v>16</v>
      </c>
      <c r="N20" s="34" t="s">
        <v>16</v>
      </c>
      <c r="O20" s="34" t="s">
        <v>16</v>
      </c>
      <c r="P20" s="34" t="s">
        <v>16</v>
      </c>
      <c r="Q20" s="34" t="s">
        <v>16</v>
      </c>
      <c r="R20" s="34" t="s">
        <v>16</v>
      </c>
      <c r="S20" s="34" t="s">
        <v>16</v>
      </c>
      <c r="T20" s="34" t="s">
        <v>16</v>
      </c>
      <c r="U20" s="34" t="s">
        <v>16</v>
      </c>
      <c r="V20" s="34" t="s">
        <v>16</v>
      </c>
      <c r="W20" s="34" t="s">
        <v>16</v>
      </c>
      <c r="X20" s="34" t="s">
        <v>16</v>
      </c>
      <c r="Y20" s="34" t="s">
        <v>16</v>
      </c>
      <c r="Z20" s="34" t="s">
        <v>17</v>
      </c>
    </row>
    <row r="21" spans="2:88" s="1" customFormat="1" x14ac:dyDescent="0.25">
      <c r="B21" s="71"/>
      <c r="C21" s="18">
        <v>4.1666666666666664E-2</v>
      </c>
      <c r="D21" s="18">
        <v>8.3333333333333329E-2</v>
      </c>
      <c r="E21" s="18">
        <v>0.125</v>
      </c>
      <c r="F21" s="18">
        <v>0.16666666666666666</v>
      </c>
      <c r="G21" s="18">
        <v>0.20833333333333334</v>
      </c>
      <c r="H21" s="18">
        <v>0.25</v>
      </c>
      <c r="I21" s="18">
        <v>0.29166666666666669</v>
      </c>
      <c r="J21" s="18">
        <v>0.33333333333333331</v>
      </c>
      <c r="K21" s="18">
        <v>0.375</v>
      </c>
      <c r="L21" s="18">
        <v>0.41666666666666669</v>
      </c>
      <c r="M21" s="18">
        <v>0.45833333333333331</v>
      </c>
      <c r="N21" s="18">
        <v>0.5</v>
      </c>
      <c r="O21" s="18">
        <v>0.54166666666666663</v>
      </c>
      <c r="P21" s="18">
        <v>0.58333333333333337</v>
      </c>
      <c r="Q21" s="18">
        <v>0.625</v>
      </c>
      <c r="R21" s="18">
        <v>0.66666666666666663</v>
      </c>
      <c r="S21" s="18">
        <v>0.70833333333333337</v>
      </c>
      <c r="T21" s="18">
        <v>0.75</v>
      </c>
      <c r="U21" s="18">
        <v>0.79166666666666663</v>
      </c>
      <c r="V21" s="18">
        <v>0.83333333333333337</v>
      </c>
      <c r="W21" s="18">
        <v>0.875</v>
      </c>
      <c r="X21" s="18">
        <v>0.91666666666666663</v>
      </c>
      <c r="Y21" s="18">
        <v>0.95833333333333337</v>
      </c>
      <c r="Z21" s="18">
        <v>0</v>
      </c>
    </row>
    <row r="22" spans="2:88" s="1" customFormat="1" x14ac:dyDescent="0.25">
      <c r="B22" s="19">
        <v>1</v>
      </c>
      <c r="C22" s="20">
        <f t="array" ref="C22:Z52">ROUND(TRANSPOSE('[1]III-ЦК_4'!B4:AF27*'[1]III-ЦК_4'!$C$37),2)</f>
        <v>11</v>
      </c>
      <c r="D22" s="20">
        <v>10.9</v>
      </c>
      <c r="E22" s="20">
        <v>10.46</v>
      </c>
      <c r="F22" s="20">
        <v>10.29</v>
      </c>
      <c r="G22" s="20">
        <v>10.15</v>
      </c>
      <c r="H22" s="20">
        <v>10.11</v>
      </c>
      <c r="I22" s="20">
        <v>10.54</v>
      </c>
      <c r="J22" s="20">
        <v>10.68</v>
      </c>
      <c r="K22" s="20">
        <v>10.93</v>
      </c>
      <c r="L22" s="20">
        <v>11.39</v>
      </c>
      <c r="M22" s="20">
        <v>11.45</v>
      </c>
      <c r="N22" s="20">
        <v>12.11</v>
      </c>
      <c r="O22" s="20">
        <v>12.06</v>
      </c>
      <c r="P22" s="20">
        <v>12.01</v>
      </c>
      <c r="Q22" s="20">
        <v>12.01</v>
      </c>
      <c r="R22" s="20">
        <v>11.89</v>
      </c>
      <c r="S22" s="20">
        <v>11.8</v>
      </c>
      <c r="T22" s="20">
        <v>11.67</v>
      </c>
      <c r="U22" s="20">
        <v>11.76</v>
      </c>
      <c r="V22" s="20">
        <v>11.95</v>
      </c>
      <c r="W22" s="20">
        <v>12</v>
      </c>
      <c r="X22" s="20">
        <v>11.9</v>
      </c>
      <c r="Y22" s="20">
        <v>11.95</v>
      </c>
      <c r="Z22" s="20">
        <v>11.48</v>
      </c>
    </row>
    <row r="23" spans="2:88" s="1" customFormat="1" x14ac:dyDescent="0.25">
      <c r="B23" s="21">
        <v>2</v>
      </c>
      <c r="C23" s="20">
        <v>11.67</v>
      </c>
      <c r="D23" s="20">
        <v>11.01</v>
      </c>
      <c r="E23" s="20">
        <v>10.54</v>
      </c>
      <c r="F23" s="20">
        <v>10.220000000000001</v>
      </c>
      <c r="G23" s="20">
        <v>10.49</v>
      </c>
      <c r="H23" s="20">
        <v>10.41</v>
      </c>
      <c r="I23" s="20">
        <v>10.59</v>
      </c>
      <c r="J23" s="20">
        <v>10.74</v>
      </c>
      <c r="K23" s="20">
        <v>11.03</v>
      </c>
      <c r="L23" s="20">
        <v>11.48</v>
      </c>
      <c r="M23" s="20">
        <v>11.63</v>
      </c>
      <c r="N23" s="20">
        <v>12.32</v>
      </c>
      <c r="O23" s="20">
        <v>12.48</v>
      </c>
      <c r="P23" s="20">
        <v>12.43</v>
      </c>
      <c r="Q23" s="20">
        <v>12.41</v>
      </c>
      <c r="R23" s="20">
        <v>12.32</v>
      </c>
      <c r="S23" s="20">
        <v>12.28</v>
      </c>
      <c r="T23" s="20">
        <v>12.26</v>
      </c>
      <c r="U23" s="20">
        <v>12.31</v>
      </c>
      <c r="V23" s="20">
        <v>12.52</v>
      </c>
      <c r="W23" s="20">
        <v>12.57</v>
      </c>
      <c r="X23" s="20">
        <v>12.46</v>
      </c>
      <c r="Y23" s="20">
        <v>12.45</v>
      </c>
      <c r="Z23" s="20">
        <v>12.33</v>
      </c>
    </row>
    <row r="24" spans="2:88" s="1" customFormat="1" x14ac:dyDescent="0.25">
      <c r="B24" s="19">
        <v>3</v>
      </c>
      <c r="C24" s="20">
        <v>11.83</v>
      </c>
      <c r="D24" s="20">
        <v>11.03</v>
      </c>
      <c r="E24" s="20">
        <v>10.55</v>
      </c>
      <c r="F24" s="20">
        <v>10.54</v>
      </c>
      <c r="G24" s="20">
        <v>10.62</v>
      </c>
      <c r="H24" s="20">
        <v>10.71</v>
      </c>
      <c r="I24" s="20">
        <v>10.93</v>
      </c>
      <c r="J24" s="20">
        <v>11.54</v>
      </c>
      <c r="K24" s="20">
        <v>11.64</v>
      </c>
      <c r="L24" s="20">
        <v>11.88</v>
      </c>
      <c r="M24" s="20">
        <v>12.15</v>
      </c>
      <c r="N24" s="20">
        <v>12.4</v>
      </c>
      <c r="O24" s="20">
        <v>12.39</v>
      </c>
      <c r="P24" s="20">
        <v>12.34</v>
      </c>
      <c r="Q24" s="20">
        <v>12.03</v>
      </c>
      <c r="R24" s="20">
        <v>11.99</v>
      </c>
      <c r="S24" s="20">
        <v>11.93</v>
      </c>
      <c r="T24" s="20">
        <v>11.87</v>
      </c>
      <c r="U24" s="20">
        <v>11.7</v>
      </c>
      <c r="V24" s="20">
        <v>11.98</v>
      </c>
      <c r="W24" s="20">
        <v>12.11</v>
      </c>
      <c r="X24" s="20">
        <v>12.06</v>
      </c>
      <c r="Y24" s="20">
        <v>11.91</v>
      </c>
      <c r="Z24" s="20">
        <v>12.06</v>
      </c>
    </row>
    <row r="25" spans="2:88" s="1" customFormat="1" x14ac:dyDescent="0.25">
      <c r="B25" s="22">
        <v>4</v>
      </c>
      <c r="C25" s="20">
        <v>11.72</v>
      </c>
      <c r="D25" s="20">
        <v>11.16</v>
      </c>
      <c r="E25" s="20">
        <v>11.14</v>
      </c>
      <c r="F25" s="20">
        <v>10.93</v>
      </c>
      <c r="G25" s="20">
        <v>10.77</v>
      </c>
      <c r="H25" s="20">
        <v>10.94</v>
      </c>
      <c r="I25" s="20">
        <v>10.95</v>
      </c>
      <c r="J25" s="20">
        <v>10.81</v>
      </c>
      <c r="K25" s="20">
        <v>11.03</v>
      </c>
      <c r="L25" s="20">
        <v>11.45</v>
      </c>
      <c r="M25" s="20">
        <v>11.73</v>
      </c>
      <c r="N25" s="20">
        <v>11.99</v>
      </c>
      <c r="O25" s="20">
        <v>12.18</v>
      </c>
      <c r="P25" s="20">
        <v>12.09</v>
      </c>
      <c r="Q25" s="20">
        <v>12.08</v>
      </c>
      <c r="R25" s="20">
        <v>11.91</v>
      </c>
      <c r="S25" s="20">
        <v>11.19</v>
      </c>
      <c r="T25" s="20">
        <v>11.26</v>
      </c>
      <c r="U25" s="20">
        <v>11.39</v>
      </c>
      <c r="V25" s="20">
        <v>11.87</v>
      </c>
      <c r="W25" s="20">
        <v>11.96</v>
      </c>
      <c r="X25" s="20">
        <v>11.9</v>
      </c>
      <c r="Y25" s="20">
        <v>11.6</v>
      </c>
      <c r="Z25" s="20">
        <v>11.1</v>
      </c>
    </row>
    <row r="26" spans="2:88" s="1" customFormat="1" x14ac:dyDescent="0.25">
      <c r="B26" s="22">
        <v>5</v>
      </c>
      <c r="C26" s="20">
        <v>11.21</v>
      </c>
      <c r="D26" s="20">
        <v>11.19</v>
      </c>
      <c r="E26" s="20">
        <v>10.81</v>
      </c>
      <c r="F26" s="20">
        <v>10.68</v>
      </c>
      <c r="G26" s="20">
        <v>10.59</v>
      </c>
      <c r="H26" s="20">
        <v>10.46</v>
      </c>
      <c r="I26" s="20">
        <v>10.53</v>
      </c>
      <c r="J26" s="20">
        <v>10.67</v>
      </c>
      <c r="K26" s="20">
        <v>10.65</v>
      </c>
      <c r="L26" s="20">
        <v>10.95</v>
      </c>
      <c r="M26" s="20">
        <v>11.16</v>
      </c>
      <c r="N26" s="20">
        <v>11.17</v>
      </c>
      <c r="O26" s="20">
        <v>11.19</v>
      </c>
      <c r="P26" s="20">
        <v>11.21</v>
      </c>
      <c r="Q26" s="20">
        <v>11.2</v>
      </c>
      <c r="R26" s="20">
        <v>11.17</v>
      </c>
      <c r="S26" s="20">
        <v>10.97</v>
      </c>
      <c r="T26" s="20">
        <v>11.02</v>
      </c>
      <c r="U26" s="20">
        <v>11.32</v>
      </c>
      <c r="V26" s="20">
        <v>11.54</v>
      </c>
      <c r="W26" s="20">
        <v>11.69</v>
      </c>
      <c r="X26" s="20">
        <v>11.47</v>
      </c>
      <c r="Y26" s="20">
        <v>11.68</v>
      </c>
      <c r="Z26" s="20">
        <v>11.17</v>
      </c>
    </row>
    <row r="27" spans="2:88" s="1" customFormat="1" x14ac:dyDescent="0.25">
      <c r="B27" s="22">
        <v>6</v>
      </c>
      <c r="C27" s="20">
        <v>10.99</v>
      </c>
      <c r="D27" s="20">
        <v>11.05</v>
      </c>
      <c r="E27" s="20">
        <v>10.81</v>
      </c>
      <c r="F27" s="20">
        <v>10.71</v>
      </c>
      <c r="G27" s="20">
        <v>10.65</v>
      </c>
      <c r="H27" s="20">
        <v>10.57</v>
      </c>
      <c r="I27" s="20">
        <v>10.77</v>
      </c>
      <c r="J27" s="20">
        <v>10.89</v>
      </c>
      <c r="K27" s="20">
        <v>11.02</v>
      </c>
      <c r="L27" s="20">
        <v>11.32</v>
      </c>
      <c r="M27" s="20">
        <v>11.57</v>
      </c>
      <c r="N27" s="20">
        <v>11.6</v>
      </c>
      <c r="O27" s="20">
        <v>11.9</v>
      </c>
      <c r="P27" s="20">
        <v>11.86</v>
      </c>
      <c r="Q27" s="20">
        <v>12.02</v>
      </c>
      <c r="R27" s="20">
        <v>12.12</v>
      </c>
      <c r="S27" s="20">
        <v>11.99</v>
      </c>
      <c r="T27" s="20">
        <v>11.9</v>
      </c>
      <c r="U27" s="20">
        <v>11.91</v>
      </c>
      <c r="V27" s="20">
        <v>12.02</v>
      </c>
      <c r="W27" s="20">
        <v>12.15</v>
      </c>
      <c r="X27" s="20">
        <v>12.19</v>
      </c>
      <c r="Y27" s="20">
        <v>12.29</v>
      </c>
      <c r="Z27" s="20">
        <v>11.96</v>
      </c>
    </row>
    <row r="28" spans="2:88" s="1" customFormat="1" x14ac:dyDescent="0.25">
      <c r="B28" s="22">
        <v>7</v>
      </c>
      <c r="C28" s="20">
        <v>11.97</v>
      </c>
      <c r="D28" s="20">
        <v>11.24</v>
      </c>
      <c r="E28" s="20">
        <v>10.93</v>
      </c>
      <c r="F28" s="20">
        <v>10.69</v>
      </c>
      <c r="G28" s="20">
        <v>10.44</v>
      </c>
      <c r="H28" s="20">
        <v>10.37</v>
      </c>
      <c r="I28" s="20">
        <v>10.6</v>
      </c>
      <c r="J28" s="20">
        <v>10.7</v>
      </c>
      <c r="K28" s="20">
        <v>10.86</v>
      </c>
      <c r="L28" s="20">
        <v>11.01</v>
      </c>
      <c r="M28" s="20">
        <v>11.44</v>
      </c>
      <c r="N28" s="20">
        <v>11.66</v>
      </c>
      <c r="O28" s="20">
        <v>11.7</v>
      </c>
      <c r="P28" s="20">
        <v>11.46</v>
      </c>
      <c r="Q28" s="20">
        <v>11.24</v>
      </c>
      <c r="R28" s="20">
        <v>11.22</v>
      </c>
      <c r="S28" s="20">
        <v>11.19</v>
      </c>
      <c r="T28" s="20">
        <v>11.15</v>
      </c>
      <c r="U28" s="20">
        <v>11.15</v>
      </c>
      <c r="V28" s="20">
        <v>11.26</v>
      </c>
      <c r="W28" s="20">
        <v>11.58</v>
      </c>
      <c r="X28" s="20">
        <v>11.2</v>
      </c>
      <c r="Y28" s="20">
        <v>11.19</v>
      </c>
      <c r="Z28" s="20">
        <v>10.89</v>
      </c>
    </row>
    <row r="29" spans="2:88" s="1" customFormat="1" x14ac:dyDescent="0.25">
      <c r="B29" s="22">
        <v>8</v>
      </c>
      <c r="C29" s="20">
        <v>10.87</v>
      </c>
      <c r="D29" s="20">
        <v>10.69</v>
      </c>
      <c r="E29" s="20">
        <v>10.47</v>
      </c>
      <c r="F29" s="20">
        <v>10.31</v>
      </c>
      <c r="G29" s="20">
        <v>9.4700000000000006</v>
      </c>
      <c r="H29" s="20">
        <v>9.4700000000000006</v>
      </c>
      <c r="I29" s="20">
        <v>9.5299999999999994</v>
      </c>
      <c r="J29" s="20">
        <v>9.32</v>
      </c>
      <c r="K29" s="20">
        <v>9.41</v>
      </c>
      <c r="L29" s="20">
        <v>9.51</v>
      </c>
      <c r="M29" s="20">
        <v>9.66</v>
      </c>
      <c r="N29" s="20">
        <v>9.6</v>
      </c>
      <c r="O29" s="20">
        <v>9.49</v>
      </c>
      <c r="P29" s="20">
        <v>9.49</v>
      </c>
      <c r="Q29" s="20">
        <v>9.44</v>
      </c>
      <c r="R29" s="20">
        <v>9.3800000000000008</v>
      </c>
      <c r="S29" s="20">
        <v>9.35</v>
      </c>
      <c r="T29" s="20">
        <v>9.35</v>
      </c>
      <c r="U29" s="20">
        <v>9.42</v>
      </c>
      <c r="V29" s="20">
        <v>9.58</v>
      </c>
      <c r="W29" s="20">
        <v>9.74</v>
      </c>
      <c r="X29" s="20">
        <v>9.6199999999999992</v>
      </c>
      <c r="Y29" s="20">
        <v>9.84</v>
      </c>
      <c r="Z29" s="20">
        <v>10.44</v>
      </c>
    </row>
    <row r="30" spans="2:88" s="1" customFormat="1" x14ac:dyDescent="0.25">
      <c r="B30" s="22">
        <v>9</v>
      </c>
      <c r="C30" s="20">
        <v>10.19</v>
      </c>
      <c r="D30" s="20">
        <v>9.9499999999999993</v>
      </c>
      <c r="E30" s="20">
        <v>9.42</v>
      </c>
      <c r="F30" s="20">
        <v>9.34</v>
      </c>
      <c r="G30" s="20">
        <v>9.86</v>
      </c>
      <c r="H30" s="20">
        <v>9.86</v>
      </c>
      <c r="I30" s="20">
        <v>10.16</v>
      </c>
      <c r="J30" s="20">
        <v>10.26</v>
      </c>
      <c r="K30" s="20">
        <v>10.7</v>
      </c>
      <c r="L30" s="20">
        <v>10.91</v>
      </c>
      <c r="M30" s="20">
        <v>11.04</v>
      </c>
      <c r="N30" s="20">
        <v>11.14</v>
      </c>
      <c r="O30" s="20">
        <v>11.03</v>
      </c>
      <c r="P30" s="20">
        <v>11.28</v>
      </c>
      <c r="Q30" s="20">
        <v>11.62</v>
      </c>
      <c r="R30" s="20">
        <v>11.57</v>
      </c>
      <c r="S30" s="20">
        <v>11.45</v>
      </c>
      <c r="T30" s="20">
        <v>11.36</v>
      </c>
      <c r="U30" s="20">
        <v>11.48</v>
      </c>
      <c r="V30" s="20">
        <v>11.64</v>
      </c>
      <c r="W30" s="20">
        <v>11.65</v>
      </c>
      <c r="X30" s="20">
        <v>11.32</v>
      </c>
      <c r="Y30" s="20">
        <v>11.72</v>
      </c>
      <c r="Z30" s="20">
        <v>11.55</v>
      </c>
    </row>
    <row r="31" spans="2:88" s="1" customFormat="1" x14ac:dyDescent="0.25">
      <c r="B31" s="22">
        <v>10</v>
      </c>
      <c r="C31" s="20">
        <v>11.41</v>
      </c>
      <c r="D31" s="20">
        <v>10.98</v>
      </c>
      <c r="E31" s="20">
        <v>10.59</v>
      </c>
      <c r="F31" s="20">
        <v>10.29</v>
      </c>
      <c r="G31" s="20">
        <v>10.77</v>
      </c>
      <c r="H31" s="20">
        <v>10.78</v>
      </c>
      <c r="I31" s="20">
        <v>11.01</v>
      </c>
      <c r="J31" s="20">
        <v>11.16</v>
      </c>
      <c r="K31" s="20">
        <v>11.4</v>
      </c>
      <c r="L31" s="20">
        <v>11.75</v>
      </c>
      <c r="M31" s="20">
        <v>11.77</v>
      </c>
      <c r="N31" s="20">
        <v>12.43</v>
      </c>
      <c r="O31" s="20">
        <v>12.38</v>
      </c>
      <c r="P31" s="20">
        <v>12.4</v>
      </c>
      <c r="Q31" s="20">
        <v>12.39</v>
      </c>
      <c r="R31" s="20">
        <v>12.37</v>
      </c>
      <c r="S31" s="20">
        <v>12.18</v>
      </c>
      <c r="T31" s="20">
        <v>12.11</v>
      </c>
      <c r="U31" s="20">
        <v>12.09</v>
      </c>
      <c r="V31" s="20">
        <v>12.04</v>
      </c>
      <c r="W31" s="20">
        <v>12.36</v>
      </c>
      <c r="X31" s="20">
        <v>12.29</v>
      </c>
      <c r="Y31" s="20">
        <v>12.5</v>
      </c>
      <c r="Z31" s="20">
        <v>12.29</v>
      </c>
    </row>
    <row r="32" spans="2:88" s="1" customFormat="1" x14ac:dyDescent="0.25">
      <c r="B32" s="22">
        <v>11</v>
      </c>
      <c r="C32" s="20">
        <v>12.1</v>
      </c>
      <c r="D32" s="20">
        <v>11.84</v>
      </c>
      <c r="E32" s="20">
        <v>11.17</v>
      </c>
      <c r="F32" s="20">
        <v>11.03</v>
      </c>
      <c r="G32" s="20">
        <v>11.72</v>
      </c>
      <c r="H32" s="20">
        <v>11.24</v>
      </c>
      <c r="I32" s="20">
        <v>11.16</v>
      </c>
      <c r="J32" s="20">
        <v>11.25</v>
      </c>
      <c r="K32" s="20">
        <v>11.39</v>
      </c>
      <c r="L32" s="20">
        <v>11.69</v>
      </c>
      <c r="M32" s="20">
        <v>11.74</v>
      </c>
      <c r="N32" s="20">
        <v>11.85</v>
      </c>
      <c r="O32" s="20">
        <v>12</v>
      </c>
      <c r="P32" s="20">
        <v>11.98</v>
      </c>
      <c r="Q32" s="20">
        <v>11.95</v>
      </c>
      <c r="R32" s="20">
        <v>11.91</v>
      </c>
      <c r="S32" s="20">
        <v>11.81</v>
      </c>
      <c r="T32" s="20">
        <v>11.78</v>
      </c>
      <c r="U32" s="20">
        <v>11.84</v>
      </c>
      <c r="V32" s="20">
        <v>12.03</v>
      </c>
      <c r="W32" s="20">
        <v>12.06</v>
      </c>
      <c r="X32" s="20">
        <v>12.09</v>
      </c>
      <c r="Y32" s="20">
        <v>12.36</v>
      </c>
      <c r="Z32" s="20">
        <v>12.19</v>
      </c>
    </row>
    <row r="33" spans="2:26" s="1" customFormat="1" x14ac:dyDescent="0.25">
      <c r="B33" s="22">
        <v>12</v>
      </c>
      <c r="C33" s="20">
        <v>12.06</v>
      </c>
      <c r="D33" s="20">
        <v>11.59</v>
      </c>
      <c r="E33" s="20">
        <v>11.43</v>
      </c>
      <c r="F33" s="20">
        <v>10.92</v>
      </c>
      <c r="G33" s="20">
        <v>10.39</v>
      </c>
      <c r="H33" s="20">
        <v>10.119999999999999</v>
      </c>
      <c r="I33" s="20">
        <v>10.09</v>
      </c>
      <c r="J33" s="20">
        <v>10.039999999999999</v>
      </c>
      <c r="K33" s="20">
        <v>10.130000000000001</v>
      </c>
      <c r="L33" s="20">
        <v>10.54</v>
      </c>
      <c r="M33" s="20">
        <v>10.78</v>
      </c>
      <c r="N33" s="20">
        <v>10.65</v>
      </c>
      <c r="O33" s="20">
        <v>10.79</v>
      </c>
      <c r="P33" s="20">
        <v>10.83</v>
      </c>
      <c r="Q33" s="20">
        <v>10.5</v>
      </c>
      <c r="R33" s="20">
        <v>10.23</v>
      </c>
      <c r="S33" s="20">
        <v>10.23</v>
      </c>
      <c r="T33" s="20">
        <v>10.08</v>
      </c>
      <c r="U33" s="20">
        <v>10.19</v>
      </c>
      <c r="V33" s="20">
        <v>10.45</v>
      </c>
      <c r="W33" s="20">
        <v>10.92</v>
      </c>
      <c r="X33" s="20">
        <v>10.94</v>
      </c>
      <c r="Y33" s="20">
        <v>11.09</v>
      </c>
      <c r="Z33" s="20">
        <v>11.15</v>
      </c>
    </row>
    <row r="34" spans="2:26" s="1" customFormat="1" x14ac:dyDescent="0.25">
      <c r="B34" s="22">
        <v>13</v>
      </c>
      <c r="C34" s="20">
        <v>10.96</v>
      </c>
      <c r="D34" s="20">
        <v>10.62</v>
      </c>
      <c r="E34" s="20">
        <v>10.48</v>
      </c>
      <c r="F34" s="20">
        <v>10.43</v>
      </c>
      <c r="G34" s="20">
        <v>10.5</v>
      </c>
      <c r="H34" s="20">
        <v>10.51</v>
      </c>
      <c r="I34" s="20">
        <v>10.76</v>
      </c>
      <c r="J34" s="20">
        <v>10.93</v>
      </c>
      <c r="K34" s="20">
        <v>11.11</v>
      </c>
      <c r="L34" s="20">
        <v>11.41</v>
      </c>
      <c r="M34" s="20">
        <v>11.61</v>
      </c>
      <c r="N34" s="20">
        <v>11.78</v>
      </c>
      <c r="O34" s="20">
        <v>12.01</v>
      </c>
      <c r="P34" s="20">
        <v>11.93</v>
      </c>
      <c r="Q34" s="20">
        <v>11.54</v>
      </c>
      <c r="R34" s="20">
        <v>11.54</v>
      </c>
      <c r="S34" s="20">
        <v>11.42</v>
      </c>
      <c r="T34" s="20">
        <v>11.37</v>
      </c>
      <c r="U34" s="20">
        <v>11.43</v>
      </c>
      <c r="V34" s="20">
        <v>11.79</v>
      </c>
      <c r="W34" s="20">
        <v>11.83</v>
      </c>
      <c r="X34" s="20">
        <v>12.09</v>
      </c>
      <c r="Y34" s="20">
        <v>11.8</v>
      </c>
      <c r="Z34" s="20">
        <v>11.45</v>
      </c>
    </row>
    <row r="35" spans="2:26" s="1" customFormat="1" x14ac:dyDescent="0.25">
      <c r="B35" s="22">
        <v>14</v>
      </c>
      <c r="C35" s="20">
        <v>11.34</v>
      </c>
      <c r="D35" s="20">
        <v>10.97</v>
      </c>
      <c r="E35" s="20">
        <v>10.86</v>
      </c>
      <c r="F35" s="20">
        <v>10.48</v>
      </c>
      <c r="G35" s="20">
        <v>10.23</v>
      </c>
      <c r="H35" s="20">
        <v>10.08</v>
      </c>
      <c r="I35" s="20">
        <v>10.39</v>
      </c>
      <c r="J35" s="20">
        <v>10.51</v>
      </c>
      <c r="K35" s="20">
        <v>10.77</v>
      </c>
      <c r="L35" s="20">
        <v>11.06</v>
      </c>
      <c r="M35" s="20">
        <v>11.27</v>
      </c>
      <c r="N35" s="20">
        <v>11.32</v>
      </c>
      <c r="O35" s="20">
        <v>11.48</v>
      </c>
      <c r="P35" s="20">
        <v>11.21</v>
      </c>
      <c r="Q35" s="20">
        <v>11.2</v>
      </c>
      <c r="R35" s="20">
        <v>11.22</v>
      </c>
      <c r="S35" s="20">
        <v>11.1</v>
      </c>
      <c r="T35" s="20">
        <v>11.07</v>
      </c>
      <c r="U35" s="20">
        <v>11.05</v>
      </c>
      <c r="V35" s="20">
        <v>11.34</v>
      </c>
      <c r="W35" s="20">
        <v>11.6</v>
      </c>
      <c r="X35" s="20">
        <v>11.85</v>
      </c>
      <c r="Y35" s="20">
        <v>11.72</v>
      </c>
      <c r="Z35" s="20">
        <v>11.1</v>
      </c>
    </row>
    <row r="36" spans="2:26" s="1" customFormat="1" x14ac:dyDescent="0.25">
      <c r="B36" s="22">
        <v>15</v>
      </c>
      <c r="C36" s="20">
        <v>11.08</v>
      </c>
      <c r="D36" s="20">
        <v>10.59</v>
      </c>
      <c r="E36" s="20">
        <v>10.56</v>
      </c>
      <c r="F36" s="20">
        <v>10.23</v>
      </c>
      <c r="G36" s="20">
        <v>9.68</v>
      </c>
      <c r="H36" s="20">
        <v>9.64</v>
      </c>
      <c r="I36" s="20">
        <v>9.9</v>
      </c>
      <c r="J36" s="20">
        <v>10.029999999999999</v>
      </c>
      <c r="K36" s="20">
        <v>10.57</v>
      </c>
      <c r="L36" s="20">
        <v>10.76</v>
      </c>
      <c r="M36" s="20">
        <v>10.89</v>
      </c>
      <c r="N36" s="20">
        <v>10.92</v>
      </c>
      <c r="O36" s="20">
        <v>11.09</v>
      </c>
      <c r="P36" s="20">
        <v>11.09</v>
      </c>
      <c r="Q36" s="20">
        <v>10.98</v>
      </c>
      <c r="R36" s="20">
        <v>11.12</v>
      </c>
      <c r="S36" s="20">
        <v>11.07</v>
      </c>
      <c r="T36" s="20">
        <v>10.93</v>
      </c>
      <c r="U36" s="20">
        <v>10.9</v>
      </c>
      <c r="V36" s="20">
        <v>11.1</v>
      </c>
      <c r="W36" s="20">
        <v>11.27</v>
      </c>
      <c r="X36" s="20">
        <v>11</v>
      </c>
      <c r="Y36" s="20">
        <v>11.28</v>
      </c>
      <c r="Z36" s="20">
        <v>10.81</v>
      </c>
    </row>
    <row r="37" spans="2:26" s="1" customFormat="1" x14ac:dyDescent="0.25">
      <c r="B37" s="22">
        <v>16</v>
      </c>
      <c r="C37" s="20">
        <v>10.69</v>
      </c>
      <c r="D37" s="20">
        <v>10.49</v>
      </c>
      <c r="E37" s="20">
        <v>10.33</v>
      </c>
      <c r="F37" s="20">
        <v>9.99</v>
      </c>
      <c r="G37" s="20">
        <v>9.7200000000000006</v>
      </c>
      <c r="H37" s="20">
        <v>9.76</v>
      </c>
      <c r="I37" s="20">
        <v>10.02</v>
      </c>
      <c r="J37" s="20">
        <v>10.14</v>
      </c>
      <c r="K37" s="20">
        <v>10.59</v>
      </c>
      <c r="L37" s="20">
        <v>10.87</v>
      </c>
      <c r="M37" s="20">
        <v>10.98</v>
      </c>
      <c r="N37" s="20">
        <v>11.09</v>
      </c>
      <c r="O37" s="20">
        <v>11.43</v>
      </c>
      <c r="P37" s="20">
        <v>11.29</v>
      </c>
      <c r="Q37" s="20">
        <v>11.29</v>
      </c>
      <c r="R37" s="20">
        <v>11.06</v>
      </c>
      <c r="S37" s="20">
        <v>11.04</v>
      </c>
      <c r="T37" s="20">
        <v>11.03</v>
      </c>
      <c r="U37" s="20">
        <v>11.03</v>
      </c>
      <c r="V37" s="20">
        <v>11.2</v>
      </c>
      <c r="W37" s="20">
        <v>11.49</v>
      </c>
      <c r="X37" s="20">
        <v>11.51</v>
      </c>
      <c r="Y37" s="20">
        <v>11.47</v>
      </c>
      <c r="Z37" s="20">
        <v>10.88</v>
      </c>
    </row>
    <row r="38" spans="2:26" s="1" customFormat="1" x14ac:dyDescent="0.25">
      <c r="B38" s="22">
        <v>17</v>
      </c>
      <c r="C38" s="20">
        <v>10.83</v>
      </c>
      <c r="D38" s="20">
        <v>10.38</v>
      </c>
      <c r="E38" s="20">
        <v>10.3</v>
      </c>
      <c r="F38" s="20">
        <v>10.02</v>
      </c>
      <c r="G38" s="20">
        <v>10.31</v>
      </c>
      <c r="H38" s="20">
        <v>10.41</v>
      </c>
      <c r="I38" s="20">
        <v>10.5</v>
      </c>
      <c r="J38" s="20">
        <v>10.92</v>
      </c>
      <c r="K38" s="20">
        <v>11.38</v>
      </c>
      <c r="L38" s="20">
        <v>11.37</v>
      </c>
      <c r="M38" s="20">
        <v>11.49</v>
      </c>
      <c r="N38" s="20">
        <v>11.97</v>
      </c>
      <c r="O38" s="20">
        <v>12.01</v>
      </c>
      <c r="P38" s="20">
        <v>12.05</v>
      </c>
      <c r="Q38" s="20">
        <v>11.99</v>
      </c>
      <c r="R38" s="20">
        <v>11.78</v>
      </c>
      <c r="S38" s="20">
        <v>11.74</v>
      </c>
      <c r="T38" s="20">
        <v>11.71</v>
      </c>
      <c r="U38" s="20">
        <v>11.77</v>
      </c>
      <c r="V38" s="20">
        <v>11.91</v>
      </c>
      <c r="W38" s="20">
        <v>12.02</v>
      </c>
      <c r="X38" s="20">
        <v>12</v>
      </c>
      <c r="Y38" s="20">
        <v>12</v>
      </c>
      <c r="Z38" s="20">
        <v>11.69</v>
      </c>
    </row>
    <row r="39" spans="2:26" s="1" customFormat="1" x14ac:dyDescent="0.25">
      <c r="B39" s="22">
        <v>18</v>
      </c>
      <c r="C39" s="20">
        <v>11.65</v>
      </c>
      <c r="D39" s="20">
        <v>10.98</v>
      </c>
      <c r="E39" s="20">
        <v>10.86</v>
      </c>
      <c r="F39" s="20">
        <v>10.64</v>
      </c>
      <c r="G39" s="20">
        <v>10.77</v>
      </c>
      <c r="H39" s="20">
        <v>10.71</v>
      </c>
      <c r="I39" s="20">
        <v>10.83</v>
      </c>
      <c r="J39" s="20">
        <v>10.79</v>
      </c>
      <c r="K39" s="20">
        <v>10.86</v>
      </c>
      <c r="L39" s="20">
        <v>11.28</v>
      </c>
      <c r="M39" s="20">
        <v>11.69</v>
      </c>
      <c r="N39" s="20">
        <v>11.64</v>
      </c>
      <c r="O39" s="20">
        <v>12.09</v>
      </c>
      <c r="P39" s="20">
        <v>12.51</v>
      </c>
      <c r="Q39" s="20">
        <v>12.49</v>
      </c>
      <c r="R39" s="20">
        <v>12.44</v>
      </c>
      <c r="S39" s="20">
        <v>12.45</v>
      </c>
      <c r="T39" s="20">
        <v>12.09</v>
      </c>
      <c r="U39" s="20">
        <v>12.07</v>
      </c>
      <c r="V39" s="20">
        <v>12.24</v>
      </c>
      <c r="W39" s="20">
        <v>12.37</v>
      </c>
      <c r="X39" s="20">
        <v>12.24</v>
      </c>
      <c r="Y39" s="20">
        <v>12.62</v>
      </c>
      <c r="Z39" s="20">
        <v>12.15</v>
      </c>
    </row>
    <row r="40" spans="2:26" s="1" customFormat="1" x14ac:dyDescent="0.25">
      <c r="B40" s="22">
        <v>19</v>
      </c>
      <c r="C40" s="20">
        <v>11.74</v>
      </c>
      <c r="D40" s="20">
        <v>11.56</v>
      </c>
      <c r="E40" s="20">
        <v>11.19</v>
      </c>
      <c r="F40" s="20">
        <v>10.77</v>
      </c>
      <c r="G40" s="20">
        <v>10.26</v>
      </c>
      <c r="H40" s="20">
        <v>10.14</v>
      </c>
      <c r="I40" s="20">
        <v>10.220000000000001</v>
      </c>
      <c r="J40" s="20">
        <v>10.18</v>
      </c>
      <c r="K40" s="20">
        <v>10.25</v>
      </c>
      <c r="L40" s="20">
        <v>10.5</v>
      </c>
      <c r="M40" s="20">
        <v>10.73</v>
      </c>
      <c r="N40" s="20">
        <v>10.71</v>
      </c>
      <c r="O40" s="20">
        <v>10.71</v>
      </c>
      <c r="P40" s="20">
        <v>11.57</v>
      </c>
      <c r="Q40" s="20">
        <v>11.61</v>
      </c>
      <c r="R40" s="20">
        <v>11.5</v>
      </c>
      <c r="S40" s="20">
        <v>11.48</v>
      </c>
      <c r="T40" s="20">
        <v>11.16</v>
      </c>
      <c r="U40" s="20">
        <v>11.2</v>
      </c>
      <c r="V40" s="20">
        <v>11.43</v>
      </c>
      <c r="W40" s="20">
        <v>11.74</v>
      </c>
      <c r="X40" s="20">
        <v>11.72</v>
      </c>
      <c r="Y40" s="20">
        <v>11.75</v>
      </c>
      <c r="Z40" s="20">
        <v>11.39</v>
      </c>
    </row>
    <row r="41" spans="2:26" s="1" customFormat="1" x14ac:dyDescent="0.25">
      <c r="B41" s="22">
        <v>20</v>
      </c>
      <c r="C41" s="20">
        <v>10.77</v>
      </c>
      <c r="D41" s="20">
        <v>10.56</v>
      </c>
      <c r="E41" s="20">
        <v>10.44</v>
      </c>
      <c r="F41" s="20">
        <v>10.16</v>
      </c>
      <c r="G41" s="20">
        <v>9.85</v>
      </c>
      <c r="H41" s="20">
        <v>9.81</v>
      </c>
      <c r="I41" s="20">
        <v>9.8000000000000007</v>
      </c>
      <c r="J41" s="20">
        <v>9.91</v>
      </c>
      <c r="K41" s="20">
        <v>10.25</v>
      </c>
      <c r="L41" s="20">
        <v>10.63</v>
      </c>
      <c r="M41" s="20">
        <v>10.94</v>
      </c>
      <c r="N41" s="20">
        <v>10.92</v>
      </c>
      <c r="O41" s="20">
        <v>11.16</v>
      </c>
      <c r="P41" s="20">
        <v>11.07</v>
      </c>
      <c r="Q41" s="20">
        <v>10.97</v>
      </c>
      <c r="R41" s="20">
        <v>10.96</v>
      </c>
      <c r="S41" s="20">
        <v>10.85</v>
      </c>
      <c r="T41" s="20">
        <v>10.69</v>
      </c>
      <c r="U41" s="20">
        <v>10.7</v>
      </c>
      <c r="V41" s="20">
        <v>10.93</v>
      </c>
      <c r="W41" s="20">
        <v>11.35</v>
      </c>
      <c r="X41" s="20">
        <v>11.38</v>
      </c>
      <c r="Y41" s="20">
        <v>10.93</v>
      </c>
      <c r="Z41" s="20">
        <v>10.64</v>
      </c>
    </row>
    <row r="42" spans="2:26" s="1" customFormat="1" x14ac:dyDescent="0.25">
      <c r="B42" s="22">
        <v>21</v>
      </c>
      <c r="C42" s="20">
        <v>10.52</v>
      </c>
      <c r="D42" s="20">
        <v>10.18</v>
      </c>
      <c r="E42" s="20">
        <v>10.15</v>
      </c>
      <c r="F42" s="20">
        <v>9.9700000000000006</v>
      </c>
      <c r="G42" s="20">
        <v>9.83</v>
      </c>
      <c r="H42" s="20">
        <v>9.8000000000000007</v>
      </c>
      <c r="I42" s="20">
        <v>9.9</v>
      </c>
      <c r="J42" s="20">
        <v>9.98</v>
      </c>
      <c r="K42" s="20">
        <v>10.36</v>
      </c>
      <c r="L42" s="20">
        <v>10.57</v>
      </c>
      <c r="M42" s="20">
        <v>10.8</v>
      </c>
      <c r="N42" s="20">
        <v>11.15</v>
      </c>
      <c r="O42" s="20">
        <v>10.87</v>
      </c>
      <c r="P42" s="20">
        <v>10.91</v>
      </c>
      <c r="Q42" s="20">
        <v>10.73</v>
      </c>
      <c r="R42" s="20">
        <v>10.66</v>
      </c>
      <c r="S42" s="20">
        <v>10.55</v>
      </c>
      <c r="T42" s="20">
        <v>10.5</v>
      </c>
      <c r="U42" s="20">
        <v>10.53</v>
      </c>
      <c r="V42" s="20">
        <v>10.73</v>
      </c>
      <c r="W42" s="20">
        <v>11.17</v>
      </c>
      <c r="X42" s="20">
        <v>11.15</v>
      </c>
      <c r="Y42" s="20">
        <v>10.76</v>
      </c>
      <c r="Z42" s="20">
        <v>10.66</v>
      </c>
    </row>
    <row r="43" spans="2:26" s="1" customFormat="1" x14ac:dyDescent="0.25">
      <c r="B43" s="22">
        <v>22</v>
      </c>
      <c r="C43" s="20">
        <v>10.46</v>
      </c>
      <c r="D43" s="20">
        <v>10.119999999999999</v>
      </c>
      <c r="E43" s="20">
        <v>10.08</v>
      </c>
      <c r="F43" s="20">
        <v>9.99</v>
      </c>
      <c r="G43" s="20">
        <v>9.7799999999999994</v>
      </c>
      <c r="H43" s="20">
        <v>9.68</v>
      </c>
      <c r="I43" s="20">
        <v>9.5500000000000007</v>
      </c>
      <c r="J43" s="20">
        <v>9.65</v>
      </c>
      <c r="K43" s="20">
        <v>10.19</v>
      </c>
      <c r="L43" s="20">
        <v>10.44</v>
      </c>
      <c r="M43" s="20">
        <v>10.74</v>
      </c>
      <c r="N43" s="20">
        <v>10.65</v>
      </c>
      <c r="O43" s="20">
        <v>10.59</v>
      </c>
      <c r="P43" s="20">
        <v>10.61</v>
      </c>
      <c r="Q43" s="20">
        <v>10.54</v>
      </c>
      <c r="R43" s="20">
        <v>10.51</v>
      </c>
      <c r="S43" s="20">
        <v>10.49</v>
      </c>
      <c r="T43" s="20">
        <v>10.45</v>
      </c>
      <c r="U43" s="20">
        <v>10.49</v>
      </c>
      <c r="V43" s="20">
        <v>10.67</v>
      </c>
      <c r="W43" s="20">
        <v>10.98</v>
      </c>
      <c r="X43" s="20">
        <v>10.95</v>
      </c>
      <c r="Y43" s="20">
        <v>10.43</v>
      </c>
      <c r="Z43" s="20">
        <v>10.32</v>
      </c>
    </row>
    <row r="44" spans="2:26" s="1" customFormat="1" x14ac:dyDescent="0.25">
      <c r="B44" s="22">
        <v>23</v>
      </c>
      <c r="C44" s="20">
        <v>10.4</v>
      </c>
      <c r="D44" s="20">
        <v>10.11</v>
      </c>
      <c r="E44" s="20">
        <v>10.02</v>
      </c>
      <c r="F44" s="20">
        <v>9.9700000000000006</v>
      </c>
      <c r="G44" s="20">
        <v>9.77</v>
      </c>
      <c r="H44" s="20">
        <v>9.58</v>
      </c>
      <c r="I44" s="20">
        <v>9.39</v>
      </c>
      <c r="J44" s="20">
        <v>9.56</v>
      </c>
      <c r="K44" s="20">
        <v>10.029999999999999</v>
      </c>
      <c r="L44" s="20">
        <v>10.4</v>
      </c>
      <c r="M44" s="20">
        <v>10.53</v>
      </c>
      <c r="N44" s="20">
        <v>10.58</v>
      </c>
      <c r="O44" s="20">
        <v>10.58</v>
      </c>
      <c r="P44" s="20">
        <v>10.55</v>
      </c>
      <c r="Q44" s="20">
        <v>10.48</v>
      </c>
      <c r="R44" s="20">
        <v>10.46</v>
      </c>
      <c r="S44" s="20">
        <v>10.45</v>
      </c>
      <c r="T44" s="20">
        <v>10.4</v>
      </c>
      <c r="U44" s="20">
        <v>10.42</v>
      </c>
      <c r="V44" s="20">
        <v>10.49</v>
      </c>
      <c r="W44" s="20">
        <v>10.97</v>
      </c>
      <c r="X44" s="20">
        <v>10.91</v>
      </c>
      <c r="Y44" s="20">
        <v>10.41</v>
      </c>
      <c r="Z44" s="20">
        <v>10.36</v>
      </c>
    </row>
    <row r="45" spans="2:26" s="1" customFormat="1" x14ac:dyDescent="0.25">
      <c r="B45" s="22">
        <v>24</v>
      </c>
      <c r="C45" s="20">
        <v>10.14</v>
      </c>
      <c r="D45" s="20">
        <v>10.050000000000001</v>
      </c>
      <c r="E45" s="20">
        <v>10</v>
      </c>
      <c r="F45" s="20">
        <v>9.9600000000000009</v>
      </c>
      <c r="G45" s="20">
        <v>9.6300000000000008</v>
      </c>
      <c r="H45" s="20">
        <v>9.5399999999999991</v>
      </c>
      <c r="I45" s="20">
        <v>9.35</v>
      </c>
      <c r="J45" s="20">
        <v>9.51</v>
      </c>
      <c r="K45" s="20">
        <v>10.039999999999999</v>
      </c>
      <c r="L45" s="20">
        <v>10.27</v>
      </c>
      <c r="M45" s="20">
        <v>10.44</v>
      </c>
      <c r="N45" s="20">
        <v>10.47</v>
      </c>
      <c r="O45" s="20">
        <v>10.36</v>
      </c>
      <c r="P45" s="20">
        <v>10.31</v>
      </c>
      <c r="Q45" s="20">
        <v>10.28</v>
      </c>
      <c r="R45" s="20">
        <v>10.130000000000001</v>
      </c>
      <c r="S45" s="20">
        <v>10.17</v>
      </c>
      <c r="T45" s="20">
        <v>10.16</v>
      </c>
      <c r="U45" s="20">
        <v>10.220000000000001</v>
      </c>
      <c r="V45" s="20">
        <v>10.36</v>
      </c>
      <c r="W45" s="20">
        <v>10.53</v>
      </c>
      <c r="X45" s="20">
        <v>10.47</v>
      </c>
      <c r="Y45" s="20">
        <v>9.99</v>
      </c>
      <c r="Z45" s="20">
        <v>10.130000000000001</v>
      </c>
    </row>
    <row r="46" spans="2:26" s="1" customFormat="1" x14ac:dyDescent="0.25">
      <c r="B46" s="22">
        <v>25</v>
      </c>
      <c r="C46" s="20">
        <v>9.9600000000000009</v>
      </c>
      <c r="D46" s="20">
        <v>9.98</v>
      </c>
      <c r="E46" s="20">
        <v>9.98</v>
      </c>
      <c r="F46" s="20">
        <v>10.1</v>
      </c>
      <c r="G46" s="20">
        <v>9.92</v>
      </c>
      <c r="H46" s="20">
        <v>9.73</v>
      </c>
      <c r="I46" s="20">
        <v>9.85</v>
      </c>
      <c r="J46" s="20">
        <v>9.5</v>
      </c>
      <c r="K46" s="20">
        <v>9.58</v>
      </c>
      <c r="L46" s="20">
        <v>9.98</v>
      </c>
      <c r="M46" s="20">
        <v>10.119999999999999</v>
      </c>
      <c r="N46" s="20">
        <v>10.1</v>
      </c>
      <c r="O46" s="20">
        <v>9.7799999999999994</v>
      </c>
      <c r="P46" s="20">
        <v>9.57</v>
      </c>
      <c r="Q46" s="20">
        <v>9.5399999999999991</v>
      </c>
      <c r="R46" s="20">
        <v>9.44</v>
      </c>
      <c r="S46" s="20">
        <v>9.7799999999999994</v>
      </c>
      <c r="T46" s="20">
        <v>9.5299999999999994</v>
      </c>
      <c r="U46" s="20">
        <v>9.86</v>
      </c>
      <c r="V46" s="20">
        <v>10.42</v>
      </c>
      <c r="W46" s="20">
        <v>10.57</v>
      </c>
      <c r="X46" s="20">
        <v>10.49</v>
      </c>
      <c r="Y46" s="20">
        <v>10.3</v>
      </c>
      <c r="Z46" s="20">
        <v>10.27</v>
      </c>
    </row>
    <row r="47" spans="2:26" s="1" customFormat="1" x14ac:dyDescent="0.25">
      <c r="B47" s="22">
        <v>26</v>
      </c>
      <c r="C47" s="20">
        <v>10.050000000000001</v>
      </c>
      <c r="D47" s="20">
        <v>10.08</v>
      </c>
      <c r="E47" s="20">
        <v>10.08</v>
      </c>
      <c r="F47" s="20">
        <v>9.9499999999999993</v>
      </c>
      <c r="G47" s="20">
        <v>9.58</v>
      </c>
      <c r="H47" s="20">
        <v>9.27</v>
      </c>
      <c r="I47" s="20">
        <v>9.25</v>
      </c>
      <c r="J47" s="20">
        <v>9.02</v>
      </c>
      <c r="K47" s="20">
        <v>9.15</v>
      </c>
      <c r="L47" s="20">
        <v>9.41</v>
      </c>
      <c r="M47" s="20">
        <v>9.92</v>
      </c>
      <c r="N47" s="20">
        <v>9.74</v>
      </c>
      <c r="O47" s="20">
        <v>9.7200000000000006</v>
      </c>
      <c r="P47" s="20">
        <v>9.85</v>
      </c>
      <c r="Q47" s="20">
        <v>9.9</v>
      </c>
      <c r="R47" s="20">
        <v>9.8000000000000007</v>
      </c>
      <c r="S47" s="20">
        <v>9.7899999999999991</v>
      </c>
      <c r="T47" s="20">
        <v>9.6999999999999993</v>
      </c>
      <c r="U47" s="20">
        <v>9.76</v>
      </c>
      <c r="V47" s="20">
        <v>10.28</v>
      </c>
      <c r="W47" s="20">
        <v>10.5</v>
      </c>
      <c r="X47" s="20">
        <v>10.52</v>
      </c>
      <c r="Y47" s="20">
        <v>10.27</v>
      </c>
      <c r="Z47" s="20">
        <v>10.25</v>
      </c>
    </row>
    <row r="48" spans="2:26" s="1" customFormat="1" x14ac:dyDescent="0.25">
      <c r="B48" s="22">
        <v>27</v>
      </c>
      <c r="C48" s="20">
        <v>9.99</v>
      </c>
      <c r="D48" s="20">
        <v>10.07</v>
      </c>
      <c r="E48" s="20">
        <v>9.92</v>
      </c>
      <c r="F48" s="20">
        <v>9.7100000000000009</v>
      </c>
      <c r="G48" s="20">
        <v>9.42</v>
      </c>
      <c r="H48" s="20">
        <v>9.25</v>
      </c>
      <c r="I48" s="20">
        <v>9.33</v>
      </c>
      <c r="J48" s="20">
        <v>9.3800000000000008</v>
      </c>
      <c r="K48" s="20">
        <v>9.9700000000000006</v>
      </c>
      <c r="L48" s="20">
        <v>10.37</v>
      </c>
      <c r="M48" s="20">
        <v>10.49</v>
      </c>
      <c r="N48" s="20">
        <v>10.62</v>
      </c>
      <c r="O48" s="20">
        <v>10.53</v>
      </c>
      <c r="P48" s="20">
        <v>10.46</v>
      </c>
      <c r="Q48" s="20">
        <v>10.210000000000001</v>
      </c>
      <c r="R48" s="20">
        <v>10.210000000000001</v>
      </c>
      <c r="S48" s="20">
        <v>10.39</v>
      </c>
      <c r="T48" s="20">
        <v>10.35</v>
      </c>
      <c r="U48" s="20">
        <v>10.5</v>
      </c>
      <c r="V48" s="20">
        <v>10.6</v>
      </c>
      <c r="W48" s="20">
        <v>10.94</v>
      </c>
      <c r="X48" s="20">
        <v>10.81</v>
      </c>
      <c r="Y48" s="20">
        <v>10.38</v>
      </c>
      <c r="Z48" s="20">
        <v>10.3</v>
      </c>
    </row>
    <row r="49" spans="2:26" s="1" customFormat="1" x14ac:dyDescent="0.25">
      <c r="B49" s="22">
        <v>28</v>
      </c>
      <c r="C49" s="20">
        <v>9.94</v>
      </c>
      <c r="D49" s="20">
        <v>10.14</v>
      </c>
      <c r="E49" s="20">
        <v>9.81</v>
      </c>
      <c r="F49" s="20">
        <v>9.49</v>
      </c>
      <c r="G49" s="20">
        <v>9.4700000000000006</v>
      </c>
      <c r="H49" s="20">
        <v>9.42</v>
      </c>
      <c r="I49" s="20">
        <v>9.5</v>
      </c>
      <c r="J49" s="20">
        <v>9.5399999999999991</v>
      </c>
      <c r="K49" s="20">
        <v>9.83</v>
      </c>
      <c r="L49" s="20">
        <v>10.17</v>
      </c>
      <c r="M49" s="20">
        <v>10.44</v>
      </c>
      <c r="N49" s="20">
        <v>10.46</v>
      </c>
      <c r="O49" s="20">
        <v>10.61</v>
      </c>
      <c r="P49" s="20">
        <v>10.59</v>
      </c>
      <c r="Q49" s="20">
        <v>10.56</v>
      </c>
      <c r="R49" s="20">
        <v>10.49</v>
      </c>
      <c r="S49" s="20">
        <v>10.3</v>
      </c>
      <c r="T49" s="20">
        <v>10.210000000000001</v>
      </c>
      <c r="U49" s="20">
        <v>10.3</v>
      </c>
      <c r="V49" s="20">
        <v>10.48</v>
      </c>
      <c r="W49" s="20">
        <v>10.65</v>
      </c>
      <c r="X49" s="20">
        <v>10.59</v>
      </c>
      <c r="Y49" s="20">
        <v>10.14</v>
      </c>
      <c r="Z49" s="20">
        <v>10.17</v>
      </c>
    </row>
    <row r="50" spans="2:26" s="1" customFormat="1" x14ac:dyDescent="0.25">
      <c r="B50" s="22">
        <v>29</v>
      </c>
      <c r="C50" s="20">
        <v>9.7799999999999994</v>
      </c>
      <c r="D50" s="20">
        <v>9.89</v>
      </c>
      <c r="E50" s="20">
        <v>9.6199999999999992</v>
      </c>
      <c r="F50" s="20">
        <v>9.36</v>
      </c>
      <c r="G50" s="20">
        <v>9.1999999999999993</v>
      </c>
      <c r="H50" s="20">
        <v>9.2100000000000009</v>
      </c>
      <c r="I50" s="20">
        <v>9.0399999999999991</v>
      </c>
      <c r="J50" s="20">
        <v>9.1300000000000008</v>
      </c>
      <c r="K50" s="20">
        <v>9.6</v>
      </c>
      <c r="L50" s="20">
        <v>9.56</v>
      </c>
      <c r="M50" s="20">
        <v>9.7899999999999991</v>
      </c>
      <c r="N50" s="20">
        <v>10.210000000000001</v>
      </c>
      <c r="O50" s="20">
        <v>10.17</v>
      </c>
      <c r="P50" s="20">
        <v>10.44</v>
      </c>
      <c r="Q50" s="20">
        <v>10.36</v>
      </c>
      <c r="R50" s="20">
        <v>10.3</v>
      </c>
      <c r="S50" s="20">
        <v>10.26</v>
      </c>
      <c r="T50" s="20">
        <v>9.4700000000000006</v>
      </c>
      <c r="U50" s="20">
        <v>10.18</v>
      </c>
      <c r="V50" s="20">
        <v>10.29</v>
      </c>
      <c r="W50" s="20">
        <v>10.35</v>
      </c>
      <c r="X50" s="20">
        <v>10.23</v>
      </c>
      <c r="Y50" s="20">
        <v>10.130000000000001</v>
      </c>
      <c r="Z50" s="20">
        <v>10.3</v>
      </c>
    </row>
    <row r="51" spans="2:26" s="1" customFormat="1" x14ac:dyDescent="0.25">
      <c r="B51" s="22">
        <v>30</v>
      </c>
      <c r="C51" s="20">
        <v>10.210000000000001</v>
      </c>
      <c r="D51" s="20">
        <v>9.68</v>
      </c>
      <c r="E51" s="20">
        <v>9.56</v>
      </c>
      <c r="F51" s="20">
        <v>8.85</v>
      </c>
      <c r="G51" s="20">
        <v>8.93</v>
      </c>
      <c r="H51" s="20">
        <v>9.01</v>
      </c>
      <c r="I51" s="20">
        <v>8.93</v>
      </c>
      <c r="J51" s="20">
        <v>8.98</v>
      </c>
      <c r="K51" s="20">
        <v>9.5299999999999994</v>
      </c>
      <c r="L51" s="20">
        <v>9.99</v>
      </c>
      <c r="M51" s="20">
        <v>10.31</v>
      </c>
      <c r="N51" s="20">
        <v>10.18</v>
      </c>
      <c r="O51" s="20">
        <v>10.07</v>
      </c>
      <c r="P51" s="20">
        <v>10.15</v>
      </c>
      <c r="Q51" s="20">
        <v>10.119999999999999</v>
      </c>
      <c r="R51" s="20">
        <v>10.130000000000001</v>
      </c>
      <c r="S51" s="20">
        <v>9.5299999999999994</v>
      </c>
      <c r="T51" s="20">
        <v>9.51</v>
      </c>
      <c r="U51" s="20">
        <v>10.06</v>
      </c>
      <c r="V51" s="20">
        <v>9.99</v>
      </c>
      <c r="W51" s="20">
        <v>10.18</v>
      </c>
      <c r="X51" s="20">
        <v>10.24</v>
      </c>
      <c r="Y51" s="20">
        <v>9.9</v>
      </c>
      <c r="Z51" s="20">
        <v>9.9499999999999993</v>
      </c>
    </row>
    <row r="52" spans="2:26" s="1" customFormat="1" x14ac:dyDescent="0.25">
      <c r="B52" s="22">
        <v>31</v>
      </c>
      <c r="C52" s="20">
        <v>9.7899999999999991</v>
      </c>
      <c r="D52" s="20">
        <v>9.16</v>
      </c>
      <c r="E52" s="20">
        <v>9.0500000000000007</v>
      </c>
      <c r="F52" s="20">
        <v>9</v>
      </c>
      <c r="G52" s="20">
        <v>8.84</v>
      </c>
      <c r="H52" s="20">
        <v>8.77</v>
      </c>
      <c r="I52" s="20">
        <v>8.77</v>
      </c>
      <c r="J52" s="20">
        <v>8.94</v>
      </c>
      <c r="K52" s="20">
        <v>9.4</v>
      </c>
      <c r="L52" s="20">
        <v>9.86</v>
      </c>
      <c r="M52" s="20">
        <v>10.53</v>
      </c>
      <c r="N52" s="20">
        <v>10.34</v>
      </c>
      <c r="O52" s="20">
        <v>10.34</v>
      </c>
      <c r="P52" s="20">
        <v>10.25</v>
      </c>
      <c r="Q52" s="20">
        <v>10.29</v>
      </c>
      <c r="R52" s="20">
        <v>10.29</v>
      </c>
      <c r="S52" s="20">
        <v>10.38</v>
      </c>
      <c r="T52" s="20">
        <v>10.46</v>
      </c>
      <c r="U52" s="20">
        <v>10.34</v>
      </c>
      <c r="V52" s="20">
        <v>10.17</v>
      </c>
      <c r="W52" s="20">
        <v>10.32</v>
      </c>
      <c r="X52" s="20">
        <v>10.44</v>
      </c>
      <c r="Y52" s="20">
        <v>10.11</v>
      </c>
      <c r="Z52" s="20">
        <v>10.38</v>
      </c>
    </row>
    <row r="53" spans="2:26" s="1" customFormat="1" x14ac:dyDescent="0.25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s="1" customFormat="1" ht="15" customHeight="1" x14ac:dyDescent="0.25">
      <c r="B54" s="48" t="s">
        <v>18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50"/>
      <c r="U54" s="73">
        <f>ROUND('[1]III-ЦК_4'!$C$37*'[1]III-ЦК_4'!$D$194,2)</f>
        <v>6533.37</v>
      </c>
      <c r="V54" s="74"/>
      <c r="W54" s="74"/>
      <c r="X54" s="74"/>
      <c r="Y54" s="74"/>
      <c r="Z54" s="75"/>
    </row>
    <row r="55" spans="2:26" s="1" customFormat="1" x14ac:dyDescent="0.25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2:26" s="1" customFormat="1" ht="18.75" x14ac:dyDescent="0.3">
      <c r="B56" s="77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9"/>
    </row>
    <row r="57" spans="2:26" s="1" customFormat="1" ht="16.5" customHeight="1" x14ac:dyDescent="0.25">
      <c r="B57" s="65" t="s">
        <v>20</v>
      </c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7"/>
    </row>
    <row r="58" spans="2:26" s="1" customFormat="1" ht="15" customHeight="1" x14ac:dyDescent="0.25">
      <c r="B58" s="68" t="s">
        <v>14</v>
      </c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70"/>
    </row>
    <row r="59" spans="2:26" s="1" customFormat="1" x14ac:dyDescent="0.25">
      <c r="B59" s="80" t="s">
        <v>15</v>
      </c>
      <c r="C59" s="16">
        <v>0</v>
      </c>
      <c r="D59" s="16">
        <v>4.1666666666666664E-2</v>
      </c>
      <c r="E59" s="16">
        <v>8.3333333333333329E-2</v>
      </c>
      <c r="F59" s="16">
        <v>0.125</v>
      </c>
      <c r="G59" s="16">
        <v>0.16666666666666666</v>
      </c>
      <c r="H59" s="16">
        <v>0.20833333333333334</v>
      </c>
      <c r="I59" s="16">
        <v>0.25</v>
      </c>
      <c r="J59" s="16">
        <v>0.29166666666666669</v>
      </c>
      <c r="K59" s="16">
        <v>0.33333333333333331</v>
      </c>
      <c r="L59" s="16">
        <v>0.375</v>
      </c>
      <c r="M59" s="16">
        <v>0.41666666666666669</v>
      </c>
      <c r="N59" s="16">
        <v>0.45833333333333331</v>
      </c>
      <c r="O59" s="16">
        <v>0.5</v>
      </c>
      <c r="P59" s="16">
        <v>0.54166666666666663</v>
      </c>
      <c r="Q59" s="16">
        <v>0.58333333333333337</v>
      </c>
      <c r="R59" s="16">
        <v>0.625</v>
      </c>
      <c r="S59" s="16">
        <v>0.66666666666666663</v>
      </c>
      <c r="T59" s="16">
        <v>0.70833333333333337</v>
      </c>
      <c r="U59" s="16">
        <v>0.75</v>
      </c>
      <c r="V59" s="16">
        <v>0.79166666666666663</v>
      </c>
      <c r="W59" s="16">
        <v>0.83333333333333337</v>
      </c>
      <c r="X59" s="16">
        <v>0.875</v>
      </c>
      <c r="Y59" s="16">
        <v>0.91666666666666663</v>
      </c>
      <c r="Z59" s="16">
        <v>0.95833333333333337</v>
      </c>
    </row>
    <row r="60" spans="2:26" s="1" customFormat="1" x14ac:dyDescent="0.25">
      <c r="B60" s="81"/>
      <c r="C60" s="34" t="s">
        <v>16</v>
      </c>
      <c r="D60" s="34" t="s">
        <v>16</v>
      </c>
      <c r="E60" s="34" t="s">
        <v>16</v>
      </c>
      <c r="F60" s="34" t="s">
        <v>16</v>
      </c>
      <c r="G60" s="34" t="s">
        <v>16</v>
      </c>
      <c r="H60" s="34" t="s">
        <v>16</v>
      </c>
      <c r="I60" s="34" t="s">
        <v>16</v>
      </c>
      <c r="J60" s="34" t="s">
        <v>16</v>
      </c>
      <c r="K60" s="34" t="s">
        <v>16</v>
      </c>
      <c r="L60" s="34" t="s">
        <v>16</v>
      </c>
      <c r="M60" s="34" t="s">
        <v>16</v>
      </c>
      <c r="N60" s="34" t="s">
        <v>16</v>
      </c>
      <c r="O60" s="34" t="s">
        <v>16</v>
      </c>
      <c r="P60" s="34" t="s">
        <v>16</v>
      </c>
      <c r="Q60" s="34" t="s">
        <v>16</v>
      </c>
      <c r="R60" s="34" t="s">
        <v>16</v>
      </c>
      <c r="S60" s="34" t="s">
        <v>16</v>
      </c>
      <c r="T60" s="34" t="s">
        <v>16</v>
      </c>
      <c r="U60" s="34" t="s">
        <v>16</v>
      </c>
      <c r="V60" s="34" t="s">
        <v>16</v>
      </c>
      <c r="W60" s="34" t="s">
        <v>16</v>
      </c>
      <c r="X60" s="34" t="s">
        <v>16</v>
      </c>
      <c r="Y60" s="34" t="s">
        <v>16</v>
      </c>
      <c r="Z60" s="34" t="s">
        <v>17</v>
      </c>
    </row>
    <row r="61" spans="2:26" s="1" customFormat="1" x14ac:dyDescent="0.25">
      <c r="B61" s="82"/>
      <c r="C61" s="18">
        <v>4.1666666666666664E-2</v>
      </c>
      <c r="D61" s="18">
        <v>8.3333333333333329E-2</v>
      </c>
      <c r="E61" s="18">
        <v>0.125</v>
      </c>
      <c r="F61" s="18">
        <v>0.16666666666666666</v>
      </c>
      <c r="G61" s="18">
        <v>0.20833333333333334</v>
      </c>
      <c r="H61" s="18">
        <v>0.25</v>
      </c>
      <c r="I61" s="18">
        <v>0.29166666666666669</v>
      </c>
      <c r="J61" s="18">
        <v>0.33333333333333331</v>
      </c>
      <c r="K61" s="18">
        <v>0.375</v>
      </c>
      <c r="L61" s="18">
        <v>0.41666666666666669</v>
      </c>
      <c r="M61" s="18">
        <v>0.45833333333333331</v>
      </c>
      <c r="N61" s="18">
        <v>0.5</v>
      </c>
      <c r="O61" s="18">
        <v>0.54166666666666663</v>
      </c>
      <c r="P61" s="18">
        <v>0.58333333333333337</v>
      </c>
      <c r="Q61" s="18">
        <v>0.625</v>
      </c>
      <c r="R61" s="18">
        <v>0.66666666666666663</v>
      </c>
      <c r="S61" s="18">
        <v>0.70833333333333337</v>
      </c>
      <c r="T61" s="18">
        <v>0.75</v>
      </c>
      <c r="U61" s="18">
        <v>0.79166666666666663</v>
      </c>
      <c r="V61" s="18">
        <v>0.83333333333333337</v>
      </c>
      <c r="W61" s="18">
        <v>0.875</v>
      </c>
      <c r="X61" s="18">
        <v>0.91666666666666663</v>
      </c>
      <c r="Y61" s="18">
        <v>0.95833333333333337</v>
      </c>
      <c r="Z61" s="18">
        <v>0</v>
      </c>
    </row>
    <row r="62" spans="2:26" s="1" customFormat="1" x14ac:dyDescent="0.25">
      <c r="B62" s="23">
        <v>1</v>
      </c>
      <c r="C62" s="20">
        <f t="array" ref="C62:Z92">ROUND(TRANSPOSE('[1]V-ЦК_4'!B4:AF27*'[1]V-ЦК_4'!$C$93),2)</f>
        <v>10.93</v>
      </c>
      <c r="D62" s="20">
        <v>10.83</v>
      </c>
      <c r="E62" s="20">
        <v>10.39</v>
      </c>
      <c r="F62" s="20">
        <v>10.220000000000001</v>
      </c>
      <c r="G62" s="20">
        <v>10.039999999999999</v>
      </c>
      <c r="H62" s="20">
        <v>10</v>
      </c>
      <c r="I62" s="20">
        <v>10.43</v>
      </c>
      <c r="J62" s="20">
        <v>10.56</v>
      </c>
      <c r="K62" s="20">
        <v>10.82</v>
      </c>
      <c r="L62" s="20">
        <v>11.27</v>
      </c>
      <c r="M62" s="20">
        <v>11.34</v>
      </c>
      <c r="N62" s="20">
        <v>12</v>
      </c>
      <c r="O62" s="20">
        <v>11.94</v>
      </c>
      <c r="P62" s="20">
        <v>11.9</v>
      </c>
      <c r="Q62" s="20">
        <v>11.9</v>
      </c>
      <c r="R62" s="20">
        <v>11.78</v>
      </c>
      <c r="S62" s="20">
        <v>11.68</v>
      </c>
      <c r="T62" s="20">
        <v>11.56</v>
      </c>
      <c r="U62" s="20">
        <v>11.65</v>
      </c>
      <c r="V62" s="20">
        <v>11.83</v>
      </c>
      <c r="W62" s="20">
        <v>11.88</v>
      </c>
      <c r="X62" s="20">
        <v>11.79</v>
      </c>
      <c r="Y62" s="20">
        <v>11.84</v>
      </c>
      <c r="Z62" s="20">
        <v>11.36</v>
      </c>
    </row>
    <row r="63" spans="2:26" s="1" customFormat="1" x14ac:dyDescent="0.25">
      <c r="B63" s="23">
        <v>2</v>
      </c>
      <c r="C63" s="20">
        <v>11.56</v>
      </c>
      <c r="D63" s="20">
        <v>10.9</v>
      </c>
      <c r="E63" s="20">
        <v>10.42</v>
      </c>
      <c r="F63" s="20">
        <v>10.11</v>
      </c>
      <c r="G63" s="20">
        <v>10.38</v>
      </c>
      <c r="H63" s="20">
        <v>10.3</v>
      </c>
      <c r="I63" s="20">
        <v>10.47</v>
      </c>
      <c r="J63" s="20">
        <v>10.63</v>
      </c>
      <c r="K63" s="20">
        <v>10.92</v>
      </c>
      <c r="L63" s="20">
        <v>11.37</v>
      </c>
      <c r="M63" s="20">
        <v>11.52</v>
      </c>
      <c r="N63" s="20">
        <v>12.21</v>
      </c>
      <c r="O63" s="20">
        <v>12.37</v>
      </c>
      <c r="P63" s="20">
        <v>12.31</v>
      </c>
      <c r="Q63" s="20">
        <v>12.29</v>
      </c>
      <c r="R63" s="20">
        <v>12.21</v>
      </c>
      <c r="S63" s="20">
        <v>12.17</v>
      </c>
      <c r="T63" s="20">
        <v>12.15</v>
      </c>
      <c r="U63" s="20">
        <v>12.19</v>
      </c>
      <c r="V63" s="20">
        <v>12.41</v>
      </c>
      <c r="W63" s="20">
        <v>12.45</v>
      </c>
      <c r="X63" s="20">
        <v>12.34</v>
      </c>
      <c r="Y63" s="20">
        <v>12.33</v>
      </c>
      <c r="Z63" s="20">
        <v>12.22</v>
      </c>
    </row>
    <row r="64" spans="2:26" s="1" customFormat="1" x14ac:dyDescent="0.25">
      <c r="B64" s="23">
        <v>3</v>
      </c>
      <c r="C64" s="20">
        <v>11.72</v>
      </c>
      <c r="D64" s="20">
        <v>10.92</v>
      </c>
      <c r="E64" s="20">
        <v>10.44</v>
      </c>
      <c r="F64" s="20">
        <v>10.42</v>
      </c>
      <c r="G64" s="20">
        <v>10.5</v>
      </c>
      <c r="H64" s="20">
        <v>10.59</v>
      </c>
      <c r="I64" s="20">
        <v>10.82</v>
      </c>
      <c r="J64" s="20">
        <v>11.43</v>
      </c>
      <c r="K64" s="20">
        <v>11.53</v>
      </c>
      <c r="L64" s="20">
        <v>11.76</v>
      </c>
      <c r="M64" s="20">
        <v>12.04</v>
      </c>
      <c r="N64" s="20">
        <v>12.28</v>
      </c>
      <c r="O64" s="20">
        <v>12.28</v>
      </c>
      <c r="P64" s="20">
        <v>12.23</v>
      </c>
      <c r="Q64" s="20">
        <v>11.92</v>
      </c>
      <c r="R64" s="20">
        <v>11.88</v>
      </c>
      <c r="S64" s="20">
        <v>11.82</v>
      </c>
      <c r="T64" s="20">
        <v>11.75</v>
      </c>
      <c r="U64" s="20">
        <v>11.59</v>
      </c>
      <c r="V64" s="20">
        <v>11.87</v>
      </c>
      <c r="W64" s="20">
        <v>12</v>
      </c>
      <c r="X64" s="20">
        <v>11.95</v>
      </c>
      <c r="Y64" s="20">
        <v>11.79</v>
      </c>
      <c r="Z64" s="20">
        <v>11.95</v>
      </c>
    </row>
    <row r="65" spans="2:26" s="1" customFormat="1" x14ac:dyDescent="0.25">
      <c r="B65" s="23">
        <v>4</v>
      </c>
      <c r="C65" s="20">
        <v>11.61</v>
      </c>
      <c r="D65" s="20">
        <v>11.05</v>
      </c>
      <c r="E65" s="20">
        <v>11.03</v>
      </c>
      <c r="F65" s="20">
        <v>10.81</v>
      </c>
      <c r="G65" s="20">
        <v>10.65</v>
      </c>
      <c r="H65" s="20">
        <v>10.83</v>
      </c>
      <c r="I65" s="20">
        <v>10.83</v>
      </c>
      <c r="J65" s="20">
        <v>10.69</v>
      </c>
      <c r="K65" s="20">
        <v>10.91</v>
      </c>
      <c r="L65" s="20">
        <v>11.34</v>
      </c>
      <c r="M65" s="20">
        <v>11.62</v>
      </c>
      <c r="N65" s="20">
        <v>11.88</v>
      </c>
      <c r="O65" s="20">
        <v>12.07</v>
      </c>
      <c r="P65" s="20">
        <v>11.98</v>
      </c>
      <c r="Q65" s="20">
        <v>11.97</v>
      </c>
      <c r="R65" s="20">
        <v>11.8</v>
      </c>
      <c r="S65" s="20">
        <v>11.07</v>
      </c>
      <c r="T65" s="20">
        <v>11.15</v>
      </c>
      <c r="U65" s="20">
        <v>11.28</v>
      </c>
      <c r="V65" s="20">
        <v>11.76</v>
      </c>
      <c r="W65" s="20">
        <v>11.84</v>
      </c>
      <c r="X65" s="20">
        <v>11.78</v>
      </c>
      <c r="Y65" s="20">
        <v>11.49</v>
      </c>
      <c r="Z65" s="20">
        <v>10.99</v>
      </c>
    </row>
    <row r="66" spans="2:26" s="1" customFormat="1" ht="15" customHeight="1" x14ac:dyDescent="0.25">
      <c r="B66" s="23">
        <v>5</v>
      </c>
      <c r="C66" s="20">
        <v>11.1</v>
      </c>
      <c r="D66" s="20">
        <v>11.07</v>
      </c>
      <c r="E66" s="20">
        <v>10.7</v>
      </c>
      <c r="F66" s="20">
        <v>10.56</v>
      </c>
      <c r="G66" s="20">
        <v>10.48</v>
      </c>
      <c r="H66" s="20">
        <v>10.35</v>
      </c>
      <c r="I66" s="20">
        <v>10.42</v>
      </c>
      <c r="J66" s="20">
        <v>10.55</v>
      </c>
      <c r="K66" s="20">
        <v>10.54</v>
      </c>
      <c r="L66" s="20">
        <v>10.84</v>
      </c>
      <c r="M66" s="20">
        <v>11.04</v>
      </c>
      <c r="N66" s="20">
        <v>11.05</v>
      </c>
      <c r="O66" s="20">
        <v>11.08</v>
      </c>
      <c r="P66" s="20">
        <v>11.1</v>
      </c>
      <c r="Q66" s="20">
        <v>11.09</v>
      </c>
      <c r="R66" s="20">
        <v>11.06</v>
      </c>
      <c r="S66" s="20">
        <v>10.85</v>
      </c>
      <c r="T66" s="20">
        <v>10.9</v>
      </c>
      <c r="U66" s="20">
        <v>11.21</v>
      </c>
      <c r="V66" s="20">
        <v>11.43</v>
      </c>
      <c r="W66" s="20">
        <v>11.58</v>
      </c>
      <c r="X66" s="20">
        <v>11.36</v>
      </c>
      <c r="Y66" s="20">
        <v>11.57</v>
      </c>
      <c r="Z66" s="20">
        <v>11.06</v>
      </c>
    </row>
    <row r="67" spans="2:26" s="1" customFormat="1" x14ac:dyDescent="0.25">
      <c r="B67" s="23">
        <v>6</v>
      </c>
      <c r="C67" s="20">
        <v>10.88</v>
      </c>
      <c r="D67" s="20">
        <v>10.93</v>
      </c>
      <c r="E67" s="20">
        <v>10.7</v>
      </c>
      <c r="F67" s="20">
        <v>10.59</v>
      </c>
      <c r="G67" s="20">
        <v>10.54</v>
      </c>
      <c r="H67" s="20">
        <v>10.46</v>
      </c>
      <c r="I67" s="20">
        <v>10.66</v>
      </c>
      <c r="J67" s="20">
        <v>10.77</v>
      </c>
      <c r="K67" s="20">
        <v>10.9</v>
      </c>
      <c r="L67" s="20">
        <v>11.21</v>
      </c>
      <c r="M67" s="20">
        <v>11.46</v>
      </c>
      <c r="N67" s="20">
        <v>11.48</v>
      </c>
      <c r="O67" s="20">
        <v>11.79</v>
      </c>
      <c r="P67" s="20">
        <v>11.74</v>
      </c>
      <c r="Q67" s="20">
        <v>11.91</v>
      </c>
      <c r="R67" s="20">
        <v>12.01</v>
      </c>
      <c r="S67" s="20">
        <v>11.87</v>
      </c>
      <c r="T67" s="20">
        <v>11.78</v>
      </c>
      <c r="U67" s="20">
        <v>11.79</v>
      </c>
      <c r="V67" s="20">
        <v>11.91</v>
      </c>
      <c r="W67" s="20">
        <v>12.03</v>
      </c>
      <c r="X67" s="20">
        <v>12.08</v>
      </c>
      <c r="Y67" s="20">
        <v>12.18</v>
      </c>
      <c r="Z67" s="20">
        <v>11.84</v>
      </c>
    </row>
    <row r="68" spans="2:26" s="1" customFormat="1" x14ac:dyDescent="0.25">
      <c r="B68" s="23">
        <v>7</v>
      </c>
      <c r="C68" s="20">
        <v>11.86</v>
      </c>
      <c r="D68" s="20">
        <v>11.13</v>
      </c>
      <c r="E68" s="20">
        <v>10.81</v>
      </c>
      <c r="F68" s="20">
        <v>10.58</v>
      </c>
      <c r="G68" s="20">
        <v>10.33</v>
      </c>
      <c r="H68" s="20">
        <v>10.26</v>
      </c>
      <c r="I68" s="20">
        <v>10.48</v>
      </c>
      <c r="J68" s="20">
        <v>10.58</v>
      </c>
      <c r="K68" s="20">
        <v>10.74</v>
      </c>
      <c r="L68" s="20">
        <v>10.9</v>
      </c>
      <c r="M68" s="20">
        <v>11.33</v>
      </c>
      <c r="N68" s="20">
        <v>11.54</v>
      </c>
      <c r="O68" s="20">
        <v>11.59</v>
      </c>
      <c r="P68" s="20">
        <v>11.35</v>
      </c>
      <c r="Q68" s="20">
        <v>11.13</v>
      </c>
      <c r="R68" s="20">
        <v>11.1</v>
      </c>
      <c r="S68" s="20">
        <v>11.07</v>
      </c>
      <c r="T68" s="20">
        <v>11.04</v>
      </c>
      <c r="U68" s="20">
        <v>11.04</v>
      </c>
      <c r="V68" s="20">
        <v>11.15</v>
      </c>
      <c r="W68" s="20">
        <v>11.47</v>
      </c>
      <c r="X68" s="20">
        <v>11.09</v>
      </c>
      <c r="Y68" s="20">
        <v>11.08</v>
      </c>
      <c r="Z68" s="20">
        <v>10.78</v>
      </c>
    </row>
    <row r="69" spans="2:26" s="1" customFormat="1" x14ac:dyDescent="0.25">
      <c r="B69" s="23">
        <v>8</v>
      </c>
      <c r="C69" s="20">
        <v>10.76</v>
      </c>
      <c r="D69" s="20">
        <v>10.57</v>
      </c>
      <c r="E69" s="20">
        <v>10.36</v>
      </c>
      <c r="F69" s="20">
        <v>10.199999999999999</v>
      </c>
      <c r="G69" s="20">
        <v>9.36</v>
      </c>
      <c r="H69" s="20">
        <v>9.36</v>
      </c>
      <c r="I69" s="20">
        <v>9.42</v>
      </c>
      <c r="J69" s="20">
        <v>9.2100000000000009</v>
      </c>
      <c r="K69" s="20">
        <v>9.3000000000000007</v>
      </c>
      <c r="L69" s="20">
        <v>9.4</v>
      </c>
      <c r="M69" s="20">
        <v>9.5500000000000007</v>
      </c>
      <c r="N69" s="20">
        <v>9.48</v>
      </c>
      <c r="O69" s="20">
        <v>9.3800000000000008</v>
      </c>
      <c r="P69" s="20">
        <v>9.3699999999999992</v>
      </c>
      <c r="Q69" s="20">
        <v>9.33</v>
      </c>
      <c r="R69" s="20">
        <v>9.27</v>
      </c>
      <c r="S69" s="20">
        <v>9.23</v>
      </c>
      <c r="T69" s="20">
        <v>9.24</v>
      </c>
      <c r="U69" s="20">
        <v>9.31</v>
      </c>
      <c r="V69" s="20">
        <v>9.4700000000000006</v>
      </c>
      <c r="W69" s="20">
        <v>9.6300000000000008</v>
      </c>
      <c r="X69" s="20">
        <v>9.5</v>
      </c>
      <c r="Y69" s="20">
        <v>9.73</v>
      </c>
      <c r="Z69" s="20">
        <v>10.33</v>
      </c>
    </row>
    <row r="70" spans="2:26" s="1" customFormat="1" x14ac:dyDescent="0.25">
      <c r="B70" s="23">
        <v>9</v>
      </c>
      <c r="C70" s="20">
        <v>10.08</v>
      </c>
      <c r="D70" s="20">
        <v>9.83</v>
      </c>
      <c r="E70" s="20">
        <v>9.31</v>
      </c>
      <c r="F70" s="20">
        <v>9.23</v>
      </c>
      <c r="G70" s="20">
        <v>9.75</v>
      </c>
      <c r="H70" s="20">
        <v>9.75</v>
      </c>
      <c r="I70" s="20">
        <v>10.050000000000001</v>
      </c>
      <c r="J70" s="20">
        <v>10.15</v>
      </c>
      <c r="K70" s="20">
        <v>10.58</v>
      </c>
      <c r="L70" s="20">
        <v>10.8</v>
      </c>
      <c r="M70" s="20">
        <v>10.93</v>
      </c>
      <c r="N70" s="20">
        <v>11.02</v>
      </c>
      <c r="O70" s="20">
        <v>10.91</v>
      </c>
      <c r="P70" s="20">
        <v>11.16</v>
      </c>
      <c r="Q70" s="20">
        <v>11.5</v>
      </c>
      <c r="R70" s="20">
        <v>11.46</v>
      </c>
      <c r="S70" s="20">
        <v>11.33</v>
      </c>
      <c r="T70" s="20">
        <v>11.25</v>
      </c>
      <c r="U70" s="20">
        <v>11.37</v>
      </c>
      <c r="V70" s="20">
        <v>11.53</v>
      </c>
      <c r="W70" s="20">
        <v>11.53</v>
      </c>
      <c r="X70" s="20">
        <v>11.21</v>
      </c>
      <c r="Y70" s="20">
        <v>11.61</v>
      </c>
      <c r="Z70" s="20">
        <v>11.44</v>
      </c>
    </row>
    <row r="71" spans="2:26" s="1" customFormat="1" x14ac:dyDescent="0.25">
      <c r="B71" s="23">
        <v>10</v>
      </c>
      <c r="C71" s="20">
        <v>11.3</v>
      </c>
      <c r="D71" s="20">
        <v>10.86</v>
      </c>
      <c r="E71" s="20">
        <v>10.48</v>
      </c>
      <c r="F71" s="20">
        <v>10.17</v>
      </c>
      <c r="G71" s="20">
        <v>10.66</v>
      </c>
      <c r="H71" s="20">
        <v>10.67</v>
      </c>
      <c r="I71" s="20">
        <v>10.89</v>
      </c>
      <c r="J71" s="20">
        <v>11.04</v>
      </c>
      <c r="K71" s="20">
        <v>11.28</v>
      </c>
      <c r="L71" s="20">
        <v>11.64</v>
      </c>
      <c r="M71" s="20">
        <v>11.66</v>
      </c>
      <c r="N71" s="20">
        <v>12.32</v>
      </c>
      <c r="O71" s="20">
        <v>12.27</v>
      </c>
      <c r="P71" s="20">
        <v>12.28</v>
      </c>
      <c r="Q71" s="20">
        <v>12.28</v>
      </c>
      <c r="R71" s="20">
        <v>12.25</v>
      </c>
      <c r="S71" s="20">
        <v>12.07</v>
      </c>
      <c r="T71" s="20">
        <v>12</v>
      </c>
      <c r="U71" s="20">
        <v>11.98</v>
      </c>
      <c r="V71" s="20">
        <v>11.93</v>
      </c>
      <c r="W71" s="20">
        <v>12.24</v>
      </c>
      <c r="X71" s="20">
        <v>12.18</v>
      </c>
      <c r="Y71" s="20">
        <v>12.39</v>
      </c>
      <c r="Z71" s="20">
        <v>12.17</v>
      </c>
    </row>
    <row r="72" spans="2:26" s="1" customFormat="1" x14ac:dyDescent="0.25">
      <c r="B72" s="23">
        <v>11</v>
      </c>
      <c r="C72" s="20">
        <v>11.99</v>
      </c>
      <c r="D72" s="20">
        <v>11.72</v>
      </c>
      <c r="E72" s="20">
        <v>11.05</v>
      </c>
      <c r="F72" s="20">
        <v>10.92</v>
      </c>
      <c r="G72" s="20">
        <v>11.6</v>
      </c>
      <c r="H72" s="20">
        <v>11.13</v>
      </c>
      <c r="I72" s="20">
        <v>11.04</v>
      </c>
      <c r="J72" s="20">
        <v>11.13</v>
      </c>
      <c r="K72" s="20">
        <v>11.28</v>
      </c>
      <c r="L72" s="20">
        <v>11.58</v>
      </c>
      <c r="M72" s="20">
        <v>11.62</v>
      </c>
      <c r="N72" s="20">
        <v>11.74</v>
      </c>
      <c r="O72" s="20">
        <v>11.88</v>
      </c>
      <c r="P72" s="20">
        <v>11.87</v>
      </c>
      <c r="Q72" s="20">
        <v>11.83</v>
      </c>
      <c r="R72" s="20">
        <v>11.8</v>
      </c>
      <c r="S72" s="20">
        <v>11.7</v>
      </c>
      <c r="T72" s="20">
        <v>11.66</v>
      </c>
      <c r="U72" s="20">
        <v>11.73</v>
      </c>
      <c r="V72" s="20">
        <v>11.91</v>
      </c>
      <c r="W72" s="20">
        <v>11.94</v>
      </c>
      <c r="X72" s="20">
        <v>11.97</v>
      </c>
      <c r="Y72" s="20">
        <v>12.24</v>
      </c>
      <c r="Z72" s="20">
        <v>12.08</v>
      </c>
    </row>
    <row r="73" spans="2:26" s="1" customFormat="1" x14ac:dyDescent="0.25">
      <c r="B73" s="23">
        <v>12</v>
      </c>
      <c r="C73" s="20">
        <v>11.94</v>
      </c>
      <c r="D73" s="20">
        <v>11.48</v>
      </c>
      <c r="E73" s="20">
        <v>11.32</v>
      </c>
      <c r="F73" s="20">
        <v>10.81</v>
      </c>
      <c r="G73" s="20">
        <v>10.28</v>
      </c>
      <c r="H73" s="20">
        <v>10.01</v>
      </c>
      <c r="I73" s="20">
        <v>9.9700000000000006</v>
      </c>
      <c r="J73" s="20">
        <v>9.93</v>
      </c>
      <c r="K73" s="20">
        <v>10.01</v>
      </c>
      <c r="L73" s="20">
        <v>10.43</v>
      </c>
      <c r="M73" s="20">
        <v>10.66</v>
      </c>
      <c r="N73" s="20">
        <v>10.53</v>
      </c>
      <c r="O73" s="20">
        <v>10.67</v>
      </c>
      <c r="P73" s="20">
        <v>10.72</v>
      </c>
      <c r="Q73" s="20">
        <v>10.38</v>
      </c>
      <c r="R73" s="20">
        <v>10.119999999999999</v>
      </c>
      <c r="S73" s="20">
        <v>10.119999999999999</v>
      </c>
      <c r="T73" s="20">
        <v>9.9600000000000009</v>
      </c>
      <c r="U73" s="20">
        <v>10.07</v>
      </c>
      <c r="V73" s="20">
        <v>10.34</v>
      </c>
      <c r="W73" s="20">
        <v>10.81</v>
      </c>
      <c r="X73" s="20">
        <v>10.83</v>
      </c>
      <c r="Y73" s="20">
        <v>10.98</v>
      </c>
      <c r="Z73" s="20">
        <v>11.04</v>
      </c>
    </row>
    <row r="74" spans="2:26" s="1" customFormat="1" x14ac:dyDescent="0.25">
      <c r="B74" s="23">
        <v>13</v>
      </c>
      <c r="C74" s="20">
        <v>10.85</v>
      </c>
      <c r="D74" s="20">
        <v>10.5</v>
      </c>
      <c r="E74" s="20">
        <v>10.36</v>
      </c>
      <c r="F74" s="20">
        <v>10.32</v>
      </c>
      <c r="G74" s="20">
        <v>10.39</v>
      </c>
      <c r="H74" s="20">
        <v>10.4</v>
      </c>
      <c r="I74" s="20">
        <v>10.65</v>
      </c>
      <c r="J74" s="20">
        <v>10.82</v>
      </c>
      <c r="K74" s="20">
        <v>10.99</v>
      </c>
      <c r="L74" s="20">
        <v>11.3</v>
      </c>
      <c r="M74" s="20">
        <v>11.5</v>
      </c>
      <c r="N74" s="20">
        <v>11.67</v>
      </c>
      <c r="O74" s="20">
        <v>11.89</v>
      </c>
      <c r="P74" s="20">
        <v>11.81</v>
      </c>
      <c r="Q74" s="20">
        <v>11.43</v>
      </c>
      <c r="R74" s="20">
        <v>11.43</v>
      </c>
      <c r="S74" s="20">
        <v>11.31</v>
      </c>
      <c r="T74" s="20">
        <v>11.26</v>
      </c>
      <c r="U74" s="20">
        <v>11.32</v>
      </c>
      <c r="V74" s="20">
        <v>11.67</v>
      </c>
      <c r="W74" s="20">
        <v>11.72</v>
      </c>
      <c r="X74" s="20">
        <v>11.98</v>
      </c>
      <c r="Y74" s="20">
        <v>11.68</v>
      </c>
      <c r="Z74" s="20">
        <v>11.34</v>
      </c>
    </row>
    <row r="75" spans="2:26" s="1" customFormat="1" x14ac:dyDescent="0.25">
      <c r="B75" s="23">
        <v>14</v>
      </c>
      <c r="C75" s="20">
        <v>11.23</v>
      </c>
      <c r="D75" s="20">
        <v>10.85</v>
      </c>
      <c r="E75" s="20">
        <v>10.75</v>
      </c>
      <c r="F75" s="20">
        <v>10.37</v>
      </c>
      <c r="G75" s="20">
        <v>10.11</v>
      </c>
      <c r="H75" s="20">
        <v>9.9600000000000009</v>
      </c>
      <c r="I75" s="20">
        <v>10.28</v>
      </c>
      <c r="J75" s="20">
        <v>10.4</v>
      </c>
      <c r="K75" s="20">
        <v>10.66</v>
      </c>
      <c r="L75" s="20">
        <v>10.95</v>
      </c>
      <c r="M75" s="20">
        <v>11.16</v>
      </c>
      <c r="N75" s="20">
        <v>11.21</v>
      </c>
      <c r="O75" s="20">
        <v>11.37</v>
      </c>
      <c r="P75" s="20">
        <v>11.09</v>
      </c>
      <c r="Q75" s="20">
        <v>11.09</v>
      </c>
      <c r="R75" s="20">
        <v>11.1</v>
      </c>
      <c r="S75" s="20">
        <v>10.99</v>
      </c>
      <c r="T75" s="20">
        <v>10.96</v>
      </c>
      <c r="U75" s="20">
        <v>10.93</v>
      </c>
      <c r="V75" s="20">
        <v>11.23</v>
      </c>
      <c r="W75" s="20">
        <v>11.49</v>
      </c>
      <c r="X75" s="20">
        <v>11.73</v>
      </c>
      <c r="Y75" s="20">
        <v>11.61</v>
      </c>
      <c r="Z75" s="20">
        <v>10.98</v>
      </c>
    </row>
    <row r="76" spans="2:26" s="1" customFormat="1" x14ac:dyDescent="0.25">
      <c r="B76" s="23">
        <v>15</v>
      </c>
      <c r="C76" s="20">
        <v>10.97</v>
      </c>
      <c r="D76" s="20">
        <v>10.47</v>
      </c>
      <c r="E76" s="20">
        <v>10.45</v>
      </c>
      <c r="F76" s="20">
        <v>10.11</v>
      </c>
      <c r="G76" s="20">
        <v>9.57</v>
      </c>
      <c r="H76" s="20">
        <v>9.5299999999999994</v>
      </c>
      <c r="I76" s="20">
        <v>9.7799999999999994</v>
      </c>
      <c r="J76" s="20">
        <v>9.91</v>
      </c>
      <c r="K76" s="20">
        <v>10.46</v>
      </c>
      <c r="L76" s="20">
        <v>10.65</v>
      </c>
      <c r="M76" s="20">
        <v>10.78</v>
      </c>
      <c r="N76" s="20">
        <v>10.81</v>
      </c>
      <c r="O76" s="20">
        <v>10.98</v>
      </c>
      <c r="P76" s="20">
        <v>10.98</v>
      </c>
      <c r="Q76" s="20">
        <v>10.87</v>
      </c>
      <c r="R76" s="20">
        <v>11.01</v>
      </c>
      <c r="S76" s="20">
        <v>10.95</v>
      </c>
      <c r="T76" s="20">
        <v>10.82</v>
      </c>
      <c r="U76" s="20">
        <v>10.78</v>
      </c>
      <c r="V76" s="20">
        <v>10.99</v>
      </c>
      <c r="W76" s="20">
        <v>11.16</v>
      </c>
      <c r="X76" s="20">
        <v>10.89</v>
      </c>
      <c r="Y76" s="20">
        <v>11.17</v>
      </c>
      <c r="Z76" s="20">
        <v>10.69</v>
      </c>
    </row>
    <row r="77" spans="2:26" s="1" customFormat="1" x14ac:dyDescent="0.25">
      <c r="B77" s="23">
        <v>16</v>
      </c>
      <c r="C77" s="20">
        <v>10.58</v>
      </c>
      <c r="D77" s="20">
        <v>10.38</v>
      </c>
      <c r="E77" s="20">
        <v>10.210000000000001</v>
      </c>
      <c r="F77" s="20">
        <v>9.8800000000000008</v>
      </c>
      <c r="G77" s="20">
        <v>9.6</v>
      </c>
      <c r="H77" s="20">
        <v>9.65</v>
      </c>
      <c r="I77" s="20">
        <v>9.91</v>
      </c>
      <c r="J77" s="20">
        <v>10.029999999999999</v>
      </c>
      <c r="K77" s="20">
        <v>10.48</v>
      </c>
      <c r="L77" s="20">
        <v>10.75</v>
      </c>
      <c r="M77" s="20">
        <v>10.87</v>
      </c>
      <c r="N77" s="20">
        <v>10.98</v>
      </c>
      <c r="O77" s="20">
        <v>11.32</v>
      </c>
      <c r="P77" s="20">
        <v>11.18</v>
      </c>
      <c r="Q77" s="20">
        <v>11.17</v>
      </c>
      <c r="R77" s="20">
        <v>10.94</v>
      </c>
      <c r="S77" s="20">
        <v>10.93</v>
      </c>
      <c r="T77" s="20">
        <v>10.92</v>
      </c>
      <c r="U77" s="20">
        <v>10.92</v>
      </c>
      <c r="V77" s="20">
        <v>11.08</v>
      </c>
      <c r="W77" s="20">
        <v>11.37</v>
      </c>
      <c r="X77" s="20">
        <v>11.4</v>
      </c>
      <c r="Y77" s="20">
        <v>11.36</v>
      </c>
      <c r="Z77" s="20">
        <v>10.77</v>
      </c>
    </row>
    <row r="78" spans="2:26" s="1" customFormat="1" x14ac:dyDescent="0.25">
      <c r="B78" s="23">
        <v>17</v>
      </c>
      <c r="C78" s="20">
        <v>10.72</v>
      </c>
      <c r="D78" s="20">
        <v>10.27</v>
      </c>
      <c r="E78" s="20">
        <v>10.18</v>
      </c>
      <c r="F78" s="20">
        <v>9.91</v>
      </c>
      <c r="G78" s="20">
        <v>10.199999999999999</v>
      </c>
      <c r="H78" s="20">
        <v>10.3</v>
      </c>
      <c r="I78" s="20">
        <v>10.38</v>
      </c>
      <c r="J78" s="20">
        <v>10.8</v>
      </c>
      <c r="K78" s="20">
        <v>11.27</v>
      </c>
      <c r="L78" s="20">
        <v>11.25</v>
      </c>
      <c r="M78" s="20">
        <v>11.38</v>
      </c>
      <c r="N78" s="20">
        <v>11.86</v>
      </c>
      <c r="O78" s="20">
        <v>11.89</v>
      </c>
      <c r="P78" s="20">
        <v>11.94</v>
      </c>
      <c r="Q78" s="20">
        <v>11.88</v>
      </c>
      <c r="R78" s="20">
        <v>11.67</v>
      </c>
      <c r="S78" s="20">
        <v>11.63</v>
      </c>
      <c r="T78" s="20">
        <v>11.59</v>
      </c>
      <c r="U78" s="20">
        <v>11.66</v>
      </c>
      <c r="V78" s="20">
        <v>11.8</v>
      </c>
      <c r="W78" s="20">
        <v>11.91</v>
      </c>
      <c r="X78" s="20">
        <v>11.88</v>
      </c>
      <c r="Y78" s="20">
        <v>11.89</v>
      </c>
      <c r="Z78" s="20">
        <v>11.57</v>
      </c>
    </row>
    <row r="79" spans="2:26" s="1" customFormat="1" x14ac:dyDescent="0.25">
      <c r="B79" s="23">
        <v>18</v>
      </c>
      <c r="C79" s="20">
        <v>11.54</v>
      </c>
      <c r="D79" s="20">
        <v>10.87</v>
      </c>
      <c r="E79" s="20">
        <v>10.75</v>
      </c>
      <c r="F79" s="20">
        <v>10.52</v>
      </c>
      <c r="G79" s="20">
        <v>10.66</v>
      </c>
      <c r="H79" s="20">
        <v>10.59</v>
      </c>
      <c r="I79" s="20">
        <v>10.72</v>
      </c>
      <c r="J79" s="20">
        <v>10.68</v>
      </c>
      <c r="K79" s="20">
        <v>10.75</v>
      </c>
      <c r="L79" s="20">
        <v>11.16</v>
      </c>
      <c r="M79" s="20">
        <v>11.57</v>
      </c>
      <c r="N79" s="20">
        <v>11.53</v>
      </c>
      <c r="O79" s="20">
        <v>11.98</v>
      </c>
      <c r="P79" s="20">
        <v>12.4</v>
      </c>
      <c r="Q79" s="20">
        <v>12.38</v>
      </c>
      <c r="R79" s="20">
        <v>12.33</v>
      </c>
      <c r="S79" s="20">
        <v>12.33</v>
      </c>
      <c r="T79" s="20">
        <v>11.97</v>
      </c>
      <c r="U79" s="20">
        <v>11.96</v>
      </c>
      <c r="V79" s="20">
        <v>12.13</v>
      </c>
      <c r="W79" s="20">
        <v>12.26</v>
      </c>
      <c r="X79" s="20">
        <v>12.13</v>
      </c>
      <c r="Y79" s="20">
        <v>12.5</v>
      </c>
      <c r="Z79" s="20">
        <v>12.04</v>
      </c>
    </row>
    <row r="80" spans="2:26" s="1" customFormat="1" x14ac:dyDescent="0.25">
      <c r="B80" s="23">
        <v>19</v>
      </c>
      <c r="C80" s="20">
        <v>11.62</v>
      </c>
      <c r="D80" s="20">
        <v>11.44</v>
      </c>
      <c r="E80" s="20">
        <v>11.07</v>
      </c>
      <c r="F80" s="20">
        <v>10.65</v>
      </c>
      <c r="G80" s="20">
        <v>10.15</v>
      </c>
      <c r="H80" s="20">
        <v>10.029999999999999</v>
      </c>
      <c r="I80" s="20">
        <v>10.1</v>
      </c>
      <c r="J80" s="20">
        <v>10.06</v>
      </c>
      <c r="K80" s="20">
        <v>10.14</v>
      </c>
      <c r="L80" s="20">
        <v>10.39</v>
      </c>
      <c r="M80" s="20">
        <v>10.62</v>
      </c>
      <c r="N80" s="20">
        <v>10.59</v>
      </c>
      <c r="O80" s="20">
        <v>10.6</v>
      </c>
      <c r="P80" s="20">
        <v>11.46</v>
      </c>
      <c r="Q80" s="20">
        <v>11.5</v>
      </c>
      <c r="R80" s="20">
        <v>11.39</v>
      </c>
      <c r="S80" s="20">
        <v>11.36</v>
      </c>
      <c r="T80" s="20">
        <v>11.05</v>
      </c>
      <c r="U80" s="20">
        <v>11.09</v>
      </c>
      <c r="V80" s="20">
        <v>11.32</v>
      </c>
      <c r="W80" s="20">
        <v>11.62</v>
      </c>
      <c r="X80" s="20">
        <v>11.61</v>
      </c>
      <c r="Y80" s="20">
        <v>11.64</v>
      </c>
      <c r="Z80" s="20">
        <v>11.28</v>
      </c>
    </row>
    <row r="81" spans="2:26" s="1" customFormat="1" x14ac:dyDescent="0.25">
      <c r="B81" s="23">
        <v>20</v>
      </c>
      <c r="C81" s="20">
        <v>10.66</v>
      </c>
      <c r="D81" s="20">
        <v>10.44</v>
      </c>
      <c r="E81" s="20">
        <v>10.33</v>
      </c>
      <c r="F81" s="20">
        <v>10.050000000000001</v>
      </c>
      <c r="G81" s="20">
        <v>9.74</v>
      </c>
      <c r="H81" s="20">
        <v>9.6999999999999993</v>
      </c>
      <c r="I81" s="20">
        <v>9.69</v>
      </c>
      <c r="J81" s="20">
        <v>9.8000000000000007</v>
      </c>
      <c r="K81" s="20">
        <v>10.14</v>
      </c>
      <c r="L81" s="20">
        <v>10.52</v>
      </c>
      <c r="M81" s="20">
        <v>10.82</v>
      </c>
      <c r="N81" s="20">
        <v>10.8</v>
      </c>
      <c r="O81" s="20">
        <v>11.05</v>
      </c>
      <c r="P81" s="20">
        <v>10.95</v>
      </c>
      <c r="Q81" s="20">
        <v>10.86</v>
      </c>
      <c r="R81" s="20">
        <v>10.84</v>
      </c>
      <c r="S81" s="20">
        <v>10.74</v>
      </c>
      <c r="T81" s="20">
        <v>10.58</v>
      </c>
      <c r="U81" s="20">
        <v>10.59</v>
      </c>
      <c r="V81" s="20">
        <v>10.82</v>
      </c>
      <c r="W81" s="20">
        <v>11.24</v>
      </c>
      <c r="X81" s="20">
        <v>11.27</v>
      </c>
      <c r="Y81" s="20">
        <v>10.82</v>
      </c>
      <c r="Z81" s="20">
        <v>10.53</v>
      </c>
    </row>
    <row r="82" spans="2:26" s="1" customFormat="1" x14ac:dyDescent="0.25">
      <c r="B82" s="23">
        <v>21</v>
      </c>
      <c r="C82" s="20">
        <v>10.41</v>
      </c>
      <c r="D82" s="20">
        <v>10.06</v>
      </c>
      <c r="E82" s="20">
        <v>10.039999999999999</v>
      </c>
      <c r="F82" s="20">
        <v>9.86</v>
      </c>
      <c r="G82" s="20">
        <v>9.7200000000000006</v>
      </c>
      <c r="H82" s="20">
        <v>9.68</v>
      </c>
      <c r="I82" s="20">
        <v>9.7799999999999994</v>
      </c>
      <c r="J82" s="20">
        <v>9.8699999999999992</v>
      </c>
      <c r="K82" s="20">
        <v>10.25</v>
      </c>
      <c r="L82" s="20">
        <v>10.45</v>
      </c>
      <c r="M82" s="20">
        <v>10.69</v>
      </c>
      <c r="N82" s="20">
        <v>11.04</v>
      </c>
      <c r="O82" s="20">
        <v>10.76</v>
      </c>
      <c r="P82" s="20">
        <v>10.8</v>
      </c>
      <c r="Q82" s="20">
        <v>10.61</v>
      </c>
      <c r="R82" s="20">
        <v>10.55</v>
      </c>
      <c r="S82" s="20">
        <v>10.44</v>
      </c>
      <c r="T82" s="20">
        <v>10.39</v>
      </c>
      <c r="U82" s="20">
        <v>10.41</v>
      </c>
      <c r="V82" s="20">
        <v>10.62</v>
      </c>
      <c r="W82" s="20">
        <v>11.06</v>
      </c>
      <c r="X82" s="20">
        <v>11.04</v>
      </c>
      <c r="Y82" s="20">
        <v>10.64</v>
      </c>
      <c r="Z82" s="20">
        <v>10.55</v>
      </c>
    </row>
    <row r="83" spans="2:26" s="1" customFormat="1" x14ac:dyDescent="0.25">
      <c r="B83" s="23">
        <v>22</v>
      </c>
      <c r="C83" s="20">
        <v>10.35</v>
      </c>
      <c r="D83" s="20">
        <v>10</v>
      </c>
      <c r="E83" s="20">
        <v>9.9700000000000006</v>
      </c>
      <c r="F83" s="20">
        <v>9.8800000000000008</v>
      </c>
      <c r="G83" s="20">
        <v>9.66</v>
      </c>
      <c r="H83" s="20">
        <v>9.57</v>
      </c>
      <c r="I83" s="20">
        <v>9.43</v>
      </c>
      <c r="J83" s="20">
        <v>9.5399999999999991</v>
      </c>
      <c r="K83" s="20">
        <v>10.08</v>
      </c>
      <c r="L83" s="20">
        <v>10.33</v>
      </c>
      <c r="M83" s="20">
        <v>10.62</v>
      </c>
      <c r="N83" s="20">
        <v>10.53</v>
      </c>
      <c r="O83" s="20">
        <v>10.48</v>
      </c>
      <c r="P83" s="20">
        <v>10.49</v>
      </c>
      <c r="Q83" s="20">
        <v>10.43</v>
      </c>
      <c r="R83" s="20">
        <v>10.4</v>
      </c>
      <c r="S83" s="20">
        <v>10.37</v>
      </c>
      <c r="T83" s="20">
        <v>10.34</v>
      </c>
      <c r="U83" s="20">
        <v>10.37</v>
      </c>
      <c r="V83" s="20">
        <v>10.56</v>
      </c>
      <c r="W83" s="20">
        <v>10.87</v>
      </c>
      <c r="X83" s="20">
        <v>10.83</v>
      </c>
      <c r="Y83" s="20">
        <v>10.32</v>
      </c>
      <c r="Z83" s="20">
        <v>10.210000000000001</v>
      </c>
    </row>
    <row r="84" spans="2:26" s="1" customFormat="1" x14ac:dyDescent="0.25">
      <c r="B84" s="23">
        <v>23</v>
      </c>
      <c r="C84" s="20">
        <v>10.29</v>
      </c>
      <c r="D84" s="20">
        <v>9.99</v>
      </c>
      <c r="E84" s="20">
        <v>9.9</v>
      </c>
      <c r="F84" s="20">
        <v>9.85</v>
      </c>
      <c r="G84" s="20">
        <v>9.66</v>
      </c>
      <c r="H84" s="20">
        <v>9.4700000000000006</v>
      </c>
      <c r="I84" s="20">
        <v>9.2799999999999994</v>
      </c>
      <c r="J84" s="20">
        <v>9.44</v>
      </c>
      <c r="K84" s="20">
        <v>9.92</v>
      </c>
      <c r="L84" s="20">
        <v>10.29</v>
      </c>
      <c r="M84" s="20">
        <v>10.41</v>
      </c>
      <c r="N84" s="20">
        <v>10.46</v>
      </c>
      <c r="O84" s="20">
        <v>10.46</v>
      </c>
      <c r="P84" s="20">
        <v>10.44</v>
      </c>
      <c r="Q84" s="20">
        <v>10.37</v>
      </c>
      <c r="R84" s="20">
        <v>10.35</v>
      </c>
      <c r="S84" s="20">
        <v>10.33</v>
      </c>
      <c r="T84" s="20">
        <v>10.29</v>
      </c>
      <c r="U84" s="20">
        <v>10.3</v>
      </c>
      <c r="V84" s="20">
        <v>10.38</v>
      </c>
      <c r="W84" s="20">
        <v>10.85</v>
      </c>
      <c r="X84" s="20">
        <v>10.79</v>
      </c>
      <c r="Y84" s="20">
        <v>10.3</v>
      </c>
      <c r="Z84" s="20">
        <v>10.24</v>
      </c>
    </row>
    <row r="85" spans="2:26" s="1" customFormat="1" x14ac:dyDescent="0.25">
      <c r="B85" s="23">
        <v>24</v>
      </c>
      <c r="C85" s="20">
        <v>10.029999999999999</v>
      </c>
      <c r="D85" s="20">
        <v>9.94</v>
      </c>
      <c r="E85" s="20">
        <v>9.8800000000000008</v>
      </c>
      <c r="F85" s="20">
        <v>9.84</v>
      </c>
      <c r="G85" s="20">
        <v>9.52</v>
      </c>
      <c r="H85" s="20">
        <v>9.43</v>
      </c>
      <c r="I85" s="20">
        <v>9.23</v>
      </c>
      <c r="J85" s="20">
        <v>9.4</v>
      </c>
      <c r="K85" s="20">
        <v>9.93</v>
      </c>
      <c r="L85" s="20">
        <v>10.16</v>
      </c>
      <c r="M85" s="20">
        <v>10.33</v>
      </c>
      <c r="N85" s="20">
        <v>10.35</v>
      </c>
      <c r="O85" s="20">
        <v>10.24</v>
      </c>
      <c r="P85" s="20">
        <v>10.199999999999999</v>
      </c>
      <c r="Q85" s="20">
        <v>10.17</v>
      </c>
      <c r="R85" s="20">
        <v>10.01</v>
      </c>
      <c r="S85" s="20">
        <v>10.06</v>
      </c>
      <c r="T85" s="20">
        <v>10.050000000000001</v>
      </c>
      <c r="U85" s="20">
        <v>10.11</v>
      </c>
      <c r="V85" s="20">
        <v>10.25</v>
      </c>
      <c r="W85" s="20">
        <v>10.41</v>
      </c>
      <c r="X85" s="20">
        <v>10.36</v>
      </c>
      <c r="Y85" s="20">
        <v>9.8800000000000008</v>
      </c>
      <c r="Z85" s="20">
        <v>10.02</v>
      </c>
    </row>
    <row r="86" spans="2:26" s="1" customFormat="1" x14ac:dyDescent="0.25">
      <c r="B86" s="23">
        <v>25</v>
      </c>
      <c r="C86" s="20">
        <v>9.85</v>
      </c>
      <c r="D86" s="20">
        <v>9.86</v>
      </c>
      <c r="E86" s="20">
        <v>9.8699999999999992</v>
      </c>
      <c r="F86" s="20">
        <v>9.99</v>
      </c>
      <c r="G86" s="20">
        <v>9.8000000000000007</v>
      </c>
      <c r="H86" s="20">
        <v>9.6199999999999992</v>
      </c>
      <c r="I86" s="20">
        <v>9.74</v>
      </c>
      <c r="J86" s="20">
        <v>9.3800000000000008</v>
      </c>
      <c r="K86" s="20">
        <v>9.4700000000000006</v>
      </c>
      <c r="L86" s="20">
        <v>9.86</v>
      </c>
      <c r="M86" s="20">
        <v>10.01</v>
      </c>
      <c r="N86" s="20">
        <v>9.99</v>
      </c>
      <c r="O86" s="20">
        <v>9.67</v>
      </c>
      <c r="P86" s="20">
        <v>9.4499999999999993</v>
      </c>
      <c r="Q86" s="20">
        <v>9.43</v>
      </c>
      <c r="R86" s="20">
        <v>9.33</v>
      </c>
      <c r="S86" s="20">
        <v>9.67</v>
      </c>
      <c r="T86" s="20">
        <v>9.42</v>
      </c>
      <c r="U86" s="20">
        <v>9.75</v>
      </c>
      <c r="V86" s="20">
        <v>10.31</v>
      </c>
      <c r="W86" s="20">
        <v>10.46</v>
      </c>
      <c r="X86" s="20">
        <v>10.38</v>
      </c>
      <c r="Y86" s="20">
        <v>10.18</v>
      </c>
      <c r="Z86" s="20">
        <v>10.16</v>
      </c>
    </row>
    <row r="87" spans="2:26" s="1" customFormat="1" x14ac:dyDescent="0.25">
      <c r="B87" s="23">
        <v>26</v>
      </c>
      <c r="C87" s="20">
        <v>9.93</v>
      </c>
      <c r="D87" s="20">
        <v>9.9700000000000006</v>
      </c>
      <c r="E87" s="20">
        <v>9.9700000000000006</v>
      </c>
      <c r="F87" s="20">
        <v>9.83</v>
      </c>
      <c r="G87" s="20">
        <v>9.4700000000000006</v>
      </c>
      <c r="H87" s="20">
        <v>9.16</v>
      </c>
      <c r="I87" s="20">
        <v>9.14</v>
      </c>
      <c r="J87" s="20">
        <v>8.91</v>
      </c>
      <c r="K87" s="20">
        <v>9.0299999999999994</v>
      </c>
      <c r="L87" s="20">
        <v>9.3000000000000007</v>
      </c>
      <c r="M87" s="20">
        <v>9.81</v>
      </c>
      <c r="N87" s="20">
        <v>9.6300000000000008</v>
      </c>
      <c r="O87" s="20">
        <v>9.61</v>
      </c>
      <c r="P87" s="20">
        <v>9.74</v>
      </c>
      <c r="Q87" s="20">
        <v>9.7899999999999991</v>
      </c>
      <c r="R87" s="20">
        <v>9.69</v>
      </c>
      <c r="S87" s="20">
        <v>9.68</v>
      </c>
      <c r="T87" s="20">
        <v>9.59</v>
      </c>
      <c r="U87" s="20">
        <v>9.64</v>
      </c>
      <c r="V87" s="20">
        <v>10.17</v>
      </c>
      <c r="W87" s="20">
        <v>10.38</v>
      </c>
      <c r="X87" s="20">
        <v>10.4</v>
      </c>
      <c r="Y87" s="20">
        <v>10.16</v>
      </c>
      <c r="Z87" s="20">
        <v>10.14</v>
      </c>
    </row>
    <row r="88" spans="2:26" s="1" customFormat="1" x14ac:dyDescent="0.25">
      <c r="B88" s="23">
        <v>27</v>
      </c>
      <c r="C88" s="20">
        <v>9.8699999999999992</v>
      </c>
      <c r="D88" s="20">
        <v>9.9499999999999993</v>
      </c>
      <c r="E88" s="20">
        <v>9.81</v>
      </c>
      <c r="F88" s="20">
        <v>9.6</v>
      </c>
      <c r="G88" s="20">
        <v>9.31</v>
      </c>
      <c r="H88" s="20">
        <v>9.1300000000000008</v>
      </c>
      <c r="I88" s="20">
        <v>9.2100000000000009</v>
      </c>
      <c r="J88" s="20">
        <v>9.27</v>
      </c>
      <c r="K88" s="20">
        <v>9.85</v>
      </c>
      <c r="L88" s="20">
        <v>10.26</v>
      </c>
      <c r="M88" s="20">
        <v>10.37</v>
      </c>
      <c r="N88" s="20">
        <v>10.5</v>
      </c>
      <c r="O88" s="20">
        <v>10.41</v>
      </c>
      <c r="P88" s="20">
        <v>10.34</v>
      </c>
      <c r="Q88" s="20">
        <v>10.09</v>
      </c>
      <c r="R88" s="20">
        <v>10.1</v>
      </c>
      <c r="S88" s="20">
        <v>10.28</v>
      </c>
      <c r="T88" s="20">
        <v>10.23</v>
      </c>
      <c r="U88" s="20">
        <v>10.39</v>
      </c>
      <c r="V88" s="20">
        <v>10.48</v>
      </c>
      <c r="W88" s="20">
        <v>10.82</v>
      </c>
      <c r="X88" s="20">
        <v>10.7</v>
      </c>
      <c r="Y88" s="20">
        <v>10.26</v>
      </c>
      <c r="Z88" s="20">
        <v>10.18</v>
      </c>
    </row>
    <row r="89" spans="2:26" s="1" customFormat="1" x14ac:dyDescent="0.25">
      <c r="B89" s="23">
        <v>28</v>
      </c>
      <c r="C89" s="20">
        <v>9.82</v>
      </c>
      <c r="D89" s="20">
        <v>10.02</v>
      </c>
      <c r="E89" s="20">
        <v>9.69</v>
      </c>
      <c r="F89" s="20">
        <v>9.3800000000000008</v>
      </c>
      <c r="G89" s="20">
        <v>9.35</v>
      </c>
      <c r="H89" s="20">
        <v>9.31</v>
      </c>
      <c r="I89" s="20">
        <v>9.39</v>
      </c>
      <c r="J89" s="20">
        <v>9.43</v>
      </c>
      <c r="K89" s="20">
        <v>9.7200000000000006</v>
      </c>
      <c r="L89" s="20">
        <v>10.06</v>
      </c>
      <c r="M89" s="20">
        <v>10.33</v>
      </c>
      <c r="N89" s="20">
        <v>10.35</v>
      </c>
      <c r="O89" s="20">
        <v>10.49</v>
      </c>
      <c r="P89" s="20">
        <v>10.48</v>
      </c>
      <c r="Q89" s="20">
        <v>10.45</v>
      </c>
      <c r="R89" s="20">
        <v>10.38</v>
      </c>
      <c r="S89" s="20">
        <v>10.19</v>
      </c>
      <c r="T89" s="20">
        <v>10.1</v>
      </c>
      <c r="U89" s="20">
        <v>10.18</v>
      </c>
      <c r="V89" s="20">
        <v>10.37</v>
      </c>
      <c r="W89" s="20">
        <v>10.53</v>
      </c>
      <c r="X89" s="20">
        <v>10.48</v>
      </c>
      <c r="Y89" s="20">
        <v>10.029999999999999</v>
      </c>
      <c r="Z89" s="20">
        <v>10.06</v>
      </c>
    </row>
    <row r="90" spans="2:26" s="1" customFormat="1" x14ac:dyDescent="0.25">
      <c r="B90" s="23">
        <v>29</v>
      </c>
      <c r="C90" s="20">
        <v>9.67</v>
      </c>
      <c r="D90" s="20">
        <v>9.7799999999999994</v>
      </c>
      <c r="E90" s="20">
        <v>9.51</v>
      </c>
      <c r="F90" s="20">
        <v>9.25</v>
      </c>
      <c r="G90" s="20">
        <v>9.09</v>
      </c>
      <c r="H90" s="20">
        <v>9.1</v>
      </c>
      <c r="I90" s="20">
        <v>8.93</v>
      </c>
      <c r="J90" s="20">
        <v>9.01</v>
      </c>
      <c r="K90" s="20">
        <v>9.49</v>
      </c>
      <c r="L90" s="20">
        <v>9.4499999999999993</v>
      </c>
      <c r="M90" s="20">
        <v>9.68</v>
      </c>
      <c r="N90" s="20">
        <v>10.09</v>
      </c>
      <c r="O90" s="20">
        <v>10.050000000000001</v>
      </c>
      <c r="P90" s="20">
        <v>10.33</v>
      </c>
      <c r="Q90" s="20">
        <v>10.25</v>
      </c>
      <c r="R90" s="20">
        <v>10.18</v>
      </c>
      <c r="S90" s="20">
        <v>10.15</v>
      </c>
      <c r="T90" s="20">
        <v>9.35</v>
      </c>
      <c r="U90" s="20">
        <v>10.07</v>
      </c>
      <c r="V90" s="20">
        <v>10.17</v>
      </c>
      <c r="W90" s="20">
        <v>10.24</v>
      </c>
      <c r="X90" s="20">
        <v>10.119999999999999</v>
      </c>
      <c r="Y90" s="20">
        <v>10.01</v>
      </c>
      <c r="Z90" s="20">
        <v>10.19</v>
      </c>
    </row>
    <row r="91" spans="2:26" s="1" customFormat="1" x14ac:dyDescent="0.25">
      <c r="B91" s="23">
        <v>30</v>
      </c>
      <c r="C91" s="20">
        <v>10.1</v>
      </c>
      <c r="D91" s="20">
        <v>9.57</v>
      </c>
      <c r="E91" s="20">
        <v>9.4499999999999993</v>
      </c>
      <c r="F91" s="20">
        <v>8.74</v>
      </c>
      <c r="G91" s="20">
        <v>8.82</v>
      </c>
      <c r="H91" s="20">
        <v>8.9</v>
      </c>
      <c r="I91" s="20">
        <v>8.81</v>
      </c>
      <c r="J91" s="20">
        <v>8.8699999999999992</v>
      </c>
      <c r="K91" s="20">
        <v>9.41</v>
      </c>
      <c r="L91" s="20">
        <v>9.8800000000000008</v>
      </c>
      <c r="M91" s="20">
        <v>10.199999999999999</v>
      </c>
      <c r="N91" s="20">
        <v>10.07</v>
      </c>
      <c r="O91" s="20">
        <v>9.9600000000000009</v>
      </c>
      <c r="P91" s="20">
        <v>10.039999999999999</v>
      </c>
      <c r="Q91" s="20">
        <v>10.01</v>
      </c>
      <c r="R91" s="20">
        <v>10.02</v>
      </c>
      <c r="S91" s="20">
        <v>9.42</v>
      </c>
      <c r="T91" s="20">
        <v>9.4</v>
      </c>
      <c r="U91" s="20">
        <v>9.9499999999999993</v>
      </c>
      <c r="V91" s="20">
        <v>9.8699999999999992</v>
      </c>
      <c r="W91" s="20">
        <v>10.07</v>
      </c>
      <c r="X91" s="20">
        <v>10.130000000000001</v>
      </c>
      <c r="Y91" s="20">
        <v>9.7899999999999991</v>
      </c>
      <c r="Z91" s="20">
        <v>9.84</v>
      </c>
    </row>
    <row r="92" spans="2:26" s="1" customFormat="1" x14ac:dyDescent="0.25">
      <c r="B92" s="23">
        <v>31</v>
      </c>
      <c r="C92" s="20">
        <v>9.67</v>
      </c>
      <c r="D92" s="20">
        <v>9.0500000000000007</v>
      </c>
      <c r="E92" s="20">
        <v>8.93</v>
      </c>
      <c r="F92" s="20">
        <v>8.8800000000000008</v>
      </c>
      <c r="G92" s="20">
        <v>8.73</v>
      </c>
      <c r="H92" s="20">
        <v>8.66</v>
      </c>
      <c r="I92" s="20">
        <v>8.66</v>
      </c>
      <c r="J92" s="20">
        <v>8.83</v>
      </c>
      <c r="K92" s="20">
        <v>9.2899999999999991</v>
      </c>
      <c r="L92" s="20">
        <v>9.75</v>
      </c>
      <c r="M92" s="20">
        <v>10.42</v>
      </c>
      <c r="N92" s="20">
        <v>10.23</v>
      </c>
      <c r="O92" s="20">
        <v>10.23</v>
      </c>
      <c r="P92" s="20">
        <v>10.14</v>
      </c>
      <c r="Q92" s="20">
        <v>10.18</v>
      </c>
      <c r="R92" s="20">
        <v>10.18</v>
      </c>
      <c r="S92" s="20">
        <v>10.27</v>
      </c>
      <c r="T92" s="20">
        <v>10.34</v>
      </c>
      <c r="U92" s="20">
        <v>10.23</v>
      </c>
      <c r="V92" s="20">
        <v>10.06</v>
      </c>
      <c r="W92" s="20">
        <v>10.210000000000001</v>
      </c>
      <c r="X92" s="20">
        <v>10.33</v>
      </c>
      <c r="Y92" s="20">
        <v>10</v>
      </c>
      <c r="Z92" s="20">
        <v>10.27</v>
      </c>
    </row>
    <row r="93" spans="2:26" s="1" customFormat="1" x14ac:dyDescent="0.25"/>
    <row r="94" spans="2:26" s="1" customFormat="1" ht="15" customHeight="1" x14ac:dyDescent="0.25">
      <c r="B94" s="59" t="s">
        <v>15</v>
      </c>
      <c r="C94" s="62" t="s">
        <v>21</v>
      </c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4"/>
    </row>
    <row r="95" spans="2:26" s="1" customFormat="1" x14ac:dyDescent="0.25">
      <c r="B95" s="60"/>
      <c r="C95" s="25">
        <v>0</v>
      </c>
      <c r="D95" s="25">
        <v>4.1666666666666664E-2</v>
      </c>
      <c r="E95" s="25">
        <v>8.3333333333333329E-2</v>
      </c>
      <c r="F95" s="25">
        <v>0.125</v>
      </c>
      <c r="G95" s="25">
        <v>0.16666666666666666</v>
      </c>
      <c r="H95" s="25">
        <v>0.20833333333333334</v>
      </c>
      <c r="I95" s="25">
        <v>0.25</v>
      </c>
      <c r="J95" s="25">
        <v>0.29166666666666669</v>
      </c>
      <c r="K95" s="25">
        <v>0.33333333333333331</v>
      </c>
      <c r="L95" s="25">
        <v>0.375</v>
      </c>
      <c r="M95" s="25">
        <v>0.41666666666666669</v>
      </c>
      <c r="N95" s="25">
        <v>0.45833333333333331</v>
      </c>
      <c r="O95" s="25">
        <v>0.5</v>
      </c>
      <c r="P95" s="25">
        <v>0.54166666666666663</v>
      </c>
      <c r="Q95" s="25">
        <v>0.58333333333333337</v>
      </c>
      <c r="R95" s="25">
        <v>0.625</v>
      </c>
      <c r="S95" s="25">
        <v>0.66666666666666663</v>
      </c>
      <c r="T95" s="25">
        <v>0.70833333333333337</v>
      </c>
      <c r="U95" s="25">
        <v>0.75</v>
      </c>
      <c r="V95" s="25">
        <v>0.79166666666666663</v>
      </c>
      <c r="W95" s="25">
        <v>0.83333333333333337</v>
      </c>
      <c r="X95" s="25">
        <v>0.875</v>
      </c>
      <c r="Y95" s="25">
        <v>0.91666666666666663</v>
      </c>
      <c r="Z95" s="25">
        <v>0.95833333333333337</v>
      </c>
    </row>
    <row r="96" spans="2:26" s="1" customFormat="1" x14ac:dyDescent="0.25">
      <c r="B96" s="60"/>
      <c r="C96" s="35" t="s">
        <v>16</v>
      </c>
      <c r="D96" s="35" t="s">
        <v>16</v>
      </c>
      <c r="E96" s="35" t="s">
        <v>16</v>
      </c>
      <c r="F96" s="35" t="s">
        <v>16</v>
      </c>
      <c r="G96" s="35" t="s">
        <v>16</v>
      </c>
      <c r="H96" s="35" t="s">
        <v>16</v>
      </c>
      <c r="I96" s="35" t="s">
        <v>16</v>
      </c>
      <c r="J96" s="35" t="s">
        <v>16</v>
      </c>
      <c r="K96" s="35" t="s">
        <v>16</v>
      </c>
      <c r="L96" s="35" t="s">
        <v>16</v>
      </c>
      <c r="M96" s="35" t="s">
        <v>16</v>
      </c>
      <c r="N96" s="35" t="s">
        <v>16</v>
      </c>
      <c r="O96" s="35" t="s">
        <v>16</v>
      </c>
      <c r="P96" s="35" t="s">
        <v>16</v>
      </c>
      <c r="Q96" s="35" t="s">
        <v>16</v>
      </c>
      <c r="R96" s="35" t="s">
        <v>16</v>
      </c>
      <c r="S96" s="35" t="s">
        <v>16</v>
      </c>
      <c r="T96" s="35" t="s">
        <v>16</v>
      </c>
      <c r="U96" s="35" t="s">
        <v>16</v>
      </c>
      <c r="V96" s="35" t="s">
        <v>16</v>
      </c>
      <c r="W96" s="35" t="s">
        <v>16</v>
      </c>
      <c r="X96" s="35" t="s">
        <v>16</v>
      </c>
      <c r="Y96" s="35" t="s">
        <v>16</v>
      </c>
      <c r="Z96" s="35" t="s">
        <v>17</v>
      </c>
    </row>
    <row r="97" spans="2:26" s="1" customFormat="1" x14ac:dyDescent="0.25">
      <c r="B97" s="61"/>
      <c r="C97" s="27">
        <v>4.1666666666666664E-2</v>
      </c>
      <c r="D97" s="27">
        <v>8.3333333333333329E-2</v>
      </c>
      <c r="E97" s="27">
        <v>0.125</v>
      </c>
      <c r="F97" s="27">
        <v>0.16666666666666666</v>
      </c>
      <c r="G97" s="27">
        <v>0.20833333333333334</v>
      </c>
      <c r="H97" s="27">
        <v>0.25</v>
      </c>
      <c r="I97" s="27">
        <v>0.29166666666666669</v>
      </c>
      <c r="J97" s="27">
        <v>0.33333333333333331</v>
      </c>
      <c r="K97" s="27">
        <v>0.375</v>
      </c>
      <c r="L97" s="27">
        <v>0.41666666666666669</v>
      </c>
      <c r="M97" s="27">
        <v>0.45833333333333331</v>
      </c>
      <c r="N97" s="27">
        <v>0.5</v>
      </c>
      <c r="O97" s="27">
        <v>0.54166666666666663</v>
      </c>
      <c r="P97" s="27">
        <v>0.58333333333333337</v>
      </c>
      <c r="Q97" s="27">
        <v>0.625</v>
      </c>
      <c r="R97" s="27">
        <v>0.66666666666666663</v>
      </c>
      <c r="S97" s="27">
        <v>0.70833333333333337</v>
      </c>
      <c r="T97" s="27">
        <v>0.75</v>
      </c>
      <c r="U97" s="27">
        <v>0.79166666666666663</v>
      </c>
      <c r="V97" s="27">
        <v>0.83333333333333337</v>
      </c>
      <c r="W97" s="27">
        <v>0.875</v>
      </c>
      <c r="X97" s="27">
        <v>0.91666666666666663</v>
      </c>
      <c r="Y97" s="27">
        <v>0.95833333333333337</v>
      </c>
      <c r="Z97" s="27">
        <v>0</v>
      </c>
    </row>
    <row r="98" spans="2:26" s="1" customFormat="1" x14ac:dyDescent="0.25">
      <c r="B98" s="23">
        <v>1</v>
      </c>
      <c r="C98" s="38">
        <f t="array" ref="C98:Z128">ROUND(TRANSPOSE('[1]V-ЦК_4'!B32:AF55*'[1]V-ЦК_4'!$C$93),2)</f>
        <v>0</v>
      </c>
      <c r="D98" s="38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0.5</v>
      </c>
      <c r="N98" s="38">
        <v>0</v>
      </c>
      <c r="O98" s="38">
        <v>0.02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</row>
    <row r="99" spans="2:26" s="1" customFormat="1" x14ac:dyDescent="0.25">
      <c r="B99" s="23">
        <v>2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0.15</v>
      </c>
      <c r="L99" s="38">
        <v>0.38</v>
      </c>
      <c r="M99" s="38">
        <v>0.75</v>
      </c>
      <c r="N99" s="38">
        <v>0.02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</row>
    <row r="100" spans="2:26" s="1" customFormat="1" x14ac:dyDescent="0.25">
      <c r="B100" s="23">
        <v>3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0.25</v>
      </c>
      <c r="K100" s="38">
        <v>0.45</v>
      </c>
      <c r="L100" s="38">
        <v>0.69</v>
      </c>
      <c r="M100" s="38">
        <v>0.53</v>
      </c>
      <c r="N100" s="38">
        <v>0.32</v>
      </c>
      <c r="O100" s="38">
        <v>0.28999999999999998</v>
      </c>
      <c r="P100" s="38">
        <v>0.08</v>
      </c>
      <c r="Q100" s="38">
        <v>0</v>
      </c>
      <c r="R100" s="38"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</row>
    <row r="101" spans="2:26" s="1" customFormat="1" x14ac:dyDescent="0.25">
      <c r="B101" s="23">
        <v>4</v>
      </c>
      <c r="C101" s="38">
        <v>0</v>
      </c>
      <c r="D101" s="38">
        <v>0</v>
      </c>
      <c r="E101" s="38">
        <v>0</v>
      </c>
      <c r="F101" s="38">
        <v>0</v>
      </c>
      <c r="G101" s="38">
        <v>0.46</v>
      </c>
      <c r="H101" s="38">
        <v>0.15</v>
      </c>
      <c r="I101" s="38">
        <v>0.65</v>
      </c>
      <c r="J101" s="38">
        <v>0.74</v>
      </c>
      <c r="K101" s="38">
        <v>0.56000000000000005</v>
      </c>
      <c r="L101" s="38">
        <v>0.41</v>
      </c>
      <c r="M101" s="38">
        <v>0.17</v>
      </c>
      <c r="N101" s="38">
        <v>0</v>
      </c>
      <c r="O101" s="38">
        <v>0</v>
      </c>
      <c r="P101" s="38">
        <v>0</v>
      </c>
      <c r="Q101" s="38">
        <v>0</v>
      </c>
      <c r="R101" s="38">
        <v>0</v>
      </c>
      <c r="S101" s="38">
        <v>0.02</v>
      </c>
      <c r="T101" s="38">
        <v>0.34</v>
      </c>
      <c r="U101" s="38">
        <v>0.52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</row>
    <row r="102" spans="2:26" s="1" customFormat="1" ht="15" customHeight="1" x14ac:dyDescent="0.25">
      <c r="B102" s="23">
        <v>5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0.04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0.11</v>
      </c>
      <c r="P102" s="38">
        <v>0</v>
      </c>
      <c r="Q102" s="38">
        <v>0</v>
      </c>
      <c r="R102" s="38">
        <v>0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</row>
    <row r="103" spans="2:26" s="1" customFormat="1" x14ac:dyDescent="0.25">
      <c r="B103" s="23">
        <v>6</v>
      </c>
      <c r="C103" s="38">
        <v>0</v>
      </c>
      <c r="D103" s="38">
        <v>0</v>
      </c>
      <c r="E103" s="38">
        <v>0</v>
      </c>
      <c r="F103" s="38">
        <v>0</v>
      </c>
      <c r="G103" s="38">
        <v>0.09</v>
      </c>
      <c r="H103" s="38">
        <v>0.27</v>
      </c>
      <c r="I103" s="38">
        <v>0.48</v>
      </c>
      <c r="J103" s="38">
        <v>0.54</v>
      </c>
      <c r="K103" s="38">
        <v>0.78</v>
      </c>
      <c r="L103" s="38">
        <v>0.67</v>
      </c>
      <c r="M103" s="38">
        <v>0.76</v>
      </c>
      <c r="N103" s="38">
        <v>1.04</v>
      </c>
      <c r="O103" s="38">
        <v>0.53</v>
      </c>
      <c r="P103" s="38">
        <v>0.27</v>
      </c>
      <c r="Q103" s="38">
        <v>0.67</v>
      </c>
      <c r="R103" s="38">
        <v>0.18</v>
      </c>
      <c r="S103" s="38">
        <v>0.11</v>
      </c>
      <c r="T103" s="38">
        <v>0.17</v>
      </c>
      <c r="U103" s="38">
        <v>0</v>
      </c>
      <c r="V103" s="38">
        <v>0.06</v>
      </c>
      <c r="W103" s="38">
        <v>0.14000000000000001</v>
      </c>
      <c r="X103" s="38">
        <v>0.04</v>
      </c>
      <c r="Y103" s="38">
        <v>0</v>
      </c>
      <c r="Z103" s="38">
        <v>0</v>
      </c>
    </row>
    <row r="104" spans="2:26" s="1" customFormat="1" x14ac:dyDescent="0.25">
      <c r="B104" s="23">
        <v>7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0.35</v>
      </c>
      <c r="I104" s="38">
        <v>0.69</v>
      </c>
      <c r="J104" s="38">
        <v>0.91</v>
      </c>
      <c r="K104" s="38">
        <v>0.84</v>
      </c>
      <c r="L104" s="38">
        <v>0.47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38">
        <v>0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</row>
    <row r="105" spans="2:26" s="1" customFormat="1" x14ac:dyDescent="0.25">
      <c r="B105" s="23">
        <v>8</v>
      </c>
      <c r="C105" s="38"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</row>
    <row r="106" spans="2:26" s="1" customFormat="1" x14ac:dyDescent="0.25">
      <c r="B106" s="23">
        <v>9</v>
      </c>
      <c r="C106" s="38">
        <v>0</v>
      </c>
      <c r="D106" s="38">
        <v>0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0.09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38"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</row>
    <row r="107" spans="2:26" s="1" customFormat="1" x14ac:dyDescent="0.25">
      <c r="B107" s="23">
        <v>10</v>
      </c>
      <c r="C107" s="38">
        <v>0</v>
      </c>
      <c r="D107" s="38">
        <v>0</v>
      </c>
      <c r="E107" s="38">
        <v>0</v>
      </c>
      <c r="F107" s="38">
        <v>0</v>
      </c>
      <c r="G107" s="38">
        <v>0.09</v>
      </c>
      <c r="H107" s="38">
        <v>0</v>
      </c>
      <c r="I107" s="38">
        <v>0</v>
      </c>
      <c r="J107" s="38">
        <v>0</v>
      </c>
      <c r="K107" s="38">
        <v>0.72</v>
      </c>
      <c r="L107" s="38">
        <v>1.05</v>
      </c>
      <c r="M107" s="38">
        <v>1</v>
      </c>
      <c r="N107" s="38">
        <v>0.59</v>
      </c>
      <c r="O107" s="38">
        <v>0.56999999999999995</v>
      </c>
      <c r="P107" s="38">
        <v>0.51</v>
      </c>
      <c r="Q107" s="38">
        <v>0</v>
      </c>
      <c r="R107" s="38">
        <v>0</v>
      </c>
      <c r="S107" s="38">
        <v>0</v>
      </c>
      <c r="T107" s="38">
        <v>0</v>
      </c>
      <c r="U107" s="38">
        <v>0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</row>
    <row r="108" spans="2:26" s="1" customFormat="1" x14ac:dyDescent="0.25">
      <c r="B108" s="23">
        <v>11</v>
      </c>
      <c r="C108" s="38">
        <v>0</v>
      </c>
      <c r="D108" s="38">
        <v>0</v>
      </c>
      <c r="E108" s="38">
        <v>0</v>
      </c>
      <c r="F108" s="38">
        <v>0</v>
      </c>
      <c r="G108" s="38">
        <v>0.21</v>
      </c>
      <c r="H108" s="38">
        <v>0.05</v>
      </c>
      <c r="I108" s="38">
        <v>0</v>
      </c>
      <c r="J108" s="38">
        <v>0.01</v>
      </c>
      <c r="K108" s="38">
        <v>0.45</v>
      </c>
      <c r="L108" s="38">
        <v>0.54</v>
      </c>
      <c r="M108" s="38">
        <v>0.34</v>
      </c>
      <c r="N108" s="38">
        <v>0.12</v>
      </c>
      <c r="O108" s="38">
        <v>0.51</v>
      </c>
      <c r="P108" s="38">
        <v>0.41</v>
      </c>
      <c r="Q108" s="38">
        <v>0</v>
      </c>
      <c r="R108" s="38">
        <v>0</v>
      </c>
      <c r="S108" s="38">
        <v>0</v>
      </c>
      <c r="T108" s="38">
        <v>0</v>
      </c>
      <c r="U108" s="38">
        <v>0</v>
      </c>
      <c r="V108" s="38">
        <v>0.02</v>
      </c>
      <c r="W108" s="38">
        <v>0</v>
      </c>
      <c r="X108" s="38">
        <v>0</v>
      </c>
      <c r="Y108" s="38">
        <v>0.1</v>
      </c>
      <c r="Z108" s="38">
        <v>0</v>
      </c>
    </row>
    <row r="109" spans="2:26" s="1" customFormat="1" x14ac:dyDescent="0.25">
      <c r="B109" s="23">
        <v>12</v>
      </c>
      <c r="C109" s="38">
        <v>0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38">
        <v>0</v>
      </c>
      <c r="N109" s="38">
        <v>0</v>
      </c>
      <c r="O109" s="38">
        <v>0.02</v>
      </c>
      <c r="P109" s="38">
        <v>0.08</v>
      </c>
      <c r="Q109" s="38">
        <v>0</v>
      </c>
      <c r="R109" s="38">
        <v>0</v>
      </c>
      <c r="S109" s="38">
        <v>0</v>
      </c>
      <c r="T109" s="38">
        <v>0</v>
      </c>
      <c r="U109" s="38">
        <v>0</v>
      </c>
      <c r="V109" s="38">
        <v>0</v>
      </c>
      <c r="W109" s="38">
        <v>0</v>
      </c>
      <c r="X109" s="38">
        <v>0.02</v>
      </c>
      <c r="Y109" s="38">
        <v>0</v>
      </c>
      <c r="Z109" s="38">
        <v>0</v>
      </c>
    </row>
    <row r="110" spans="2:26" s="1" customFormat="1" x14ac:dyDescent="0.25">
      <c r="B110" s="23">
        <v>13</v>
      </c>
      <c r="C110" s="38">
        <v>0</v>
      </c>
      <c r="D110" s="38">
        <v>0</v>
      </c>
      <c r="E110" s="38">
        <v>0</v>
      </c>
      <c r="F110" s="38">
        <v>0</v>
      </c>
      <c r="G110" s="38">
        <v>0</v>
      </c>
      <c r="H110" s="38">
        <v>0</v>
      </c>
      <c r="I110" s="38">
        <v>0</v>
      </c>
      <c r="J110" s="38">
        <v>0</v>
      </c>
      <c r="K110" s="38">
        <v>0.04</v>
      </c>
      <c r="L110" s="38">
        <v>0.28999999999999998</v>
      </c>
      <c r="M110" s="38">
        <v>0</v>
      </c>
      <c r="N110" s="38">
        <v>0</v>
      </c>
      <c r="O110" s="38">
        <v>0</v>
      </c>
      <c r="P110" s="38">
        <v>0</v>
      </c>
      <c r="Q110" s="38">
        <v>0</v>
      </c>
      <c r="R110" s="38">
        <v>0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</row>
    <row r="111" spans="2:26" s="1" customFormat="1" x14ac:dyDescent="0.25">
      <c r="B111" s="23">
        <v>14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8">
        <v>0.06</v>
      </c>
      <c r="J111" s="38">
        <v>0</v>
      </c>
      <c r="K111" s="38">
        <v>0.05</v>
      </c>
      <c r="L111" s="38">
        <v>0.06</v>
      </c>
      <c r="M111" s="38">
        <v>0</v>
      </c>
      <c r="N111" s="38">
        <v>0</v>
      </c>
      <c r="O111" s="38">
        <v>0</v>
      </c>
      <c r="P111" s="38">
        <v>0</v>
      </c>
      <c r="Q111" s="38">
        <v>0</v>
      </c>
      <c r="R111" s="38">
        <v>0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</row>
    <row r="112" spans="2:26" s="1" customFormat="1" x14ac:dyDescent="0.25">
      <c r="B112" s="23">
        <v>15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0.19</v>
      </c>
      <c r="J112" s="38">
        <v>0.33</v>
      </c>
      <c r="K112" s="38">
        <v>0.41</v>
      </c>
      <c r="L112" s="38">
        <v>0.16</v>
      </c>
      <c r="M112" s="38">
        <v>0</v>
      </c>
      <c r="N112" s="38">
        <v>0</v>
      </c>
      <c r="O112" s="38">
        <v>0</v>
      </c>
      <c r="P112" s="38">
        <v>0</v>
      </c>
      <c r="Q112" s="38">
        <v>0</v>
      </c>
      <c r="R112" s="38">
        <v>0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</row>
    <row r="113" spans="2:26" s="1" customFormat="1" x14ac:dyDescent="0.25">
      <c r="B113" s="23">
        <v>16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8">
        <v>0</v>
      </c>
      <c r="J113" s="38">
        <v>0</v>
      </c>
      <c r="K113" s="38">
        <v>0.13</v>
      </c>
      <c r="L113" s="38">
        <v>0.06</v>
      </c>
      <c r="M113" s="38">
        <v>0.06</v>
      </c>
      <c r="N113" s="38">
        <v>0</v>
      </c>
      <c r="O113" s="38">
        <v>0</v>
      </c>
      <c r="P113" s="38">
        <v>0</v>
      </c>
      <c r="Q113" s="38">
        <v>0</v>
      </c>
      <c r="R113" s="38">
        <v>0</v>
      </c>
      <c r="S113" s="38">
        <v>0</v>
      </c>
      <c r="T113" s="38">
        <v>0</v>
      </c>
      <c r="U113" s="38">
        <v>0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</row>
    <row r="114" spans="2:26" s="1" customFormat="1" x14ac:dyDescent="0.25">
      <c r="B114" s="23">
        <v>17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0.26</v>
      </c>
      <c r="L114" s="38">
        <v>0.18</v>
      </c>
      <c r="M114" s="38">
        <v>0.06</v>
      </c>
      <c r="N114" s="38">
        <v>0</v>
      </c>
      <c r="O114" s="38">
        <v>0</v>
      </c>
      <c r="P114" s="38">
        <v>0</v>
      </c>
      <c r="Q114" s="38">
        <v>0</v>
      </c>
      <c r="R114" s="38">
        <v>0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</row>
    <row r="115" spans="2:26" s="1" customFormat="1" x14ac:dyDescent="0.25">
      <c r="B115" s="23">
        <v>18</v>
      </c>
      <c r="C115" s="38">
        <v>0</v>
      </c>
      <c r="D115" s="38">
        <v>0</v>
      </c>
      <c r="E115" s="38">
        <v>0</v>
      </c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8">
        <v>0.16</v>
      </c>
      <c r="O115" s="38">
        <v>0.39</v>
      </c>
      <c r="P115" s="38">
        <v>0</v>
      </c>
      <c r="Q115" s="38">
        <v>0</v>
      </c>
      <c r="R115" s="38">
        <v>0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</row>
    <row r="116" spans="2:26" s="1" customFormat="1" x14ac:dyDescent="0.25">
      <c r="B116" s="23">
        <v>19</v>
      </c>
      <c r="C116" s="38">
        <v>0</v>
      </c>
      <c r="D116" s="38">
        <v>0</v>
      </c>
      <c r="E116" s="38">
        <v>0</v>
      </c>
      <c r="F116" s="38">
        <v>0</v>
      </c>
      <c r="G116" s="38">
        <v>0</v>
      </c>
      <c r="H116" s="38">
        <v>0</v>
      </c>
      <c r="I116" s="38">
        <v>0</v>
      </c>
      <c r="J116" s="38">
        <v>0</v>
      </c>
      <c r="K116" s="38">
        <v>0.01</v>
      </c>
      <c r="L116" s="38">
        <v>0</v>
      </c>
      <c r="M116" s="38">
        <v>0</v>
      </c>
      <c r="N116" s="38">
        <v>0</v>
      </c>
      <c r="O116" s="38">
        <v>0</v>
      </c>
      <c r="P116" s="38">
        <v>0</v>
      </c>
      <c r="Q116" s="38">
        <v>0</v>
      </c>
      <c r="R116" s="38">
        <v>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</row>
    <row r="117" spans="2:26" s="1" customFormat="1" x14ac:dyDescent="0.25">
      <c r="B117" s="23">
        <v>20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8">
        <v>0</v>
      </c>
      <c r="P117" s="38">
        <v>0</v>
      </c>
      <c r="Q117" s="38">
        <v>0</v>
      </c>
      <c r="R117" s="38">
        <v>0</v>
      </c>
      <c r="S117" s="38">
        <v>0</v>
      </c>
      <c r="T117" s="38">
        <v>0</v>
      </c>
      <c r="U117" s="38">
        <v>0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</row>
    <row r="118" spans="2:26" s="1" customFormat="1" x14ac:dyDescent="0.25">
      <c r="B118" s="23">
        <v>21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8">
        <v>0</v>
      </c>
      <c r="J118" s="38">
        <v>0</v>
      </c>
      <c r="K118" s="38">
        <v>0</v>
      </c>
      <c r="L118" s="38">
        <v>0.14000000000000001</v>
      </c>
      <c r="M118" s="38">
        <v>0</v>
      </c>
      <c r="N118" s="38">
        <v>0</v>
      </c>
      <c r="O118" s="38">
        <v>0</v>
      </c>
      <c r="P118" s="38">
        <v>0</v>
      </c>
      <c r="Q118" s="38">
        <v>0</v>
      </c>
      <c r="R118" s="38">
        <v>0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</row>
    <row r="119" spans="2:26" s="1" customFormat="1" x14ac:dyDescent="0.25">
      <c r="B119" s="23">
        <v>22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8">
        <v>0</v>
      </c>
      <c r="J119" s="38">
        <v>0</v>
      </c>
      <c r="K119" s="38">
        <v>0</v>
      </c>
      <c r="L119" s="38">
        <v>0</v>
      </c>
      <c r="M119" s="38">
        <v>0</v>
      </c>
      <c r="N119" s="38">
        <v>0</v>
      </c>
      <c r="O119" s="38">
        <v>0</v>
      </c>
      <c r="P119" s="38">
        <v>0</v>
      </c>
      <c r="Q119" s="38">
        <v>0</v>
      </c>
      <c r="R119" s="38">
        <v>0</v>
      </c>
      <c r="S119" s="38">
        <v>0</v>
      </c>
      <c r="T119" s="38">
        <v>0</v>
      </c>
      <c r="U119" s="38">
        <v>0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</row>
    <row r="120" spans="2:26" s="1" customFormat="1" x14ac:dyDescent="0.25">
      <c r="B120" s="23">
        <v>23</v>
      </c>
      <c r="C120" s="38">
        <v>0</v>
      </c>
      <c r="D120" s="38">
        <v>0</v>
      </c>
      <c r="E120" s="38">
        <v>0</v>
      </c>
      <c r="F120" s="38">
        <v>0</v>
      </c>
      <c r="G120" s="38">
        <v>0</v>
      </c>
      <c r="H120" s="38">
        <v>0</v>
      </c>
      <c r="I120" s="38">
        <v>0</v>
      </c>
      <c r="J120" s="38">
        <v>0</v>
      </c>
      <c r="K120" s="38">
        <v>0</v>
      </c>
      <c r="L120" s="38">
        <v>0</v>
      </c>
      <c r="M120" s="38">
        <v>0</v>
      </c>
      <c r="N120" s="38">
        <v>0</v>
      </c>
      <c r="O120" s="38">
        <v>0</v>
      </c>
      <c r="P120" s="38">
        <v>0</v>
      </c>
      <c r="Q120" s="38">
        <v>0</v>
      </c>
      <c r="R120" s="38">
        <v>0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</row>
    <row r="121" spans="2:26" s="1" customFormat="1" x14ac:dyDescent="0.25">
      <c r="B121" s="23">
        <v>24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38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</row>
    <row r="122" spans="2:26" s="1" customFormat="1" x14ac:dyDescent="0.25">
      <c r="B122" s="23">
        <v>25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0.13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</row>
    <row r="123" spans="2:26" s="1" customFormat="1" x14ac:dyDescent="0.25">
      <c r="B123" s="23">
        <v>26</v>
      </c>
      <c r="C123" s="38">
        <v>0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8">
        <v>0</v>
      </c>
      <c r="P123" s="38">
        <v>0</v>
      </c>
      <c r="Q123" s="38">
        <v>0</v>
      </c>
      <c r="R123" s="38">
        <v>0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</row>
    <row r="124" spans="2:26" s="1" customFormat="1" x14ac:dyDescent="0.25">
      <c r="B124" s="23">
        <v>27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  <c r="O124" s="38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</row>
    <row r="125" spans="2:26" s="1" customFormat="1" x14ac:dyDescent="0.25">
      <c r="B125" s="23">
        <v>28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  <c r="O125" s="38">
        <v>0</v>
      </c>
      <c r="P125" s="38">
        <v>0</v>
      </c>
      <c r="Q125" s="38">
        <v>0</v>
      </c>
      <c r="R125" s="38">
        <v>0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</row>
    <row r="126" spans="2:26" s="1" customFormat="1" x14ac:dyDescent="0.25">
      <c r="B126" s="23">
        <v>29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8">
        <v>0</v>
      </c>
      <c r="P126" s="38">
        <v>0</v>
      </c>
      <c r="Q126" s="38">
        <v>0</v>
      </c>
      <c r="R126" s="38">
        <v>0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</row>
    <row r="127" spans="2:26" s="1" customFormat="1" ht="15.75" customHeight="1" x14ac:dyDescent="0.25">
      <c r="B127" s="23">
        <v>30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8">
        <v>0</v>
      </c>
      <c r="Q127" s="38">
        <v>0</v>
      </c>
      <c r="R127" s="38">
        <v>0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</row>
    <row r="128" spans="2:26" s="1" customFormat="1" ht="15.75" customHeight="1" x14ac:dyDescent="0.25">
      <c r="B128" s="23">
        <v>31</v>
      </c>
      <c r="C128" s="38">
        <v>0</v>
      </c>
      <c r="D128" s="38">
        <v>0</v>
      </c>
      <c r="E128" s="38">
        <v>0</v>
      </c>
      <c r="F128" s="38">
        <v>0</v>
      </c>
      <c r="G128" s="38">
        <v>0</v>
      </c>
      <c r="H128" s="38">
        <v>0.01</v>
      </c>
      <c r="I128" s="38">
        <v>0.02</v>
      </c>
      <c r="J128" s="38">
        <v>0.03</v>
      </c>
      <c r="K128" s="38">
        <v>0.01</v>
      </c>
      <c r="L128" s="38">
        <v>0.03</v>
      </c>
      <c r="M128" s="38">
        <v>0</v>
      </c>
      <c r="N128" s="38">
        <v>0</v>
      </c>
      <c r="O128" s="38">
        <v>0</v>
      </c>
      <c r="P128" s="38">
        <v>0</v>
      </c>
      <c r="Q128" s="38">
        <v>0</v>
      </c>
      <c r="R128" s="38">
        <v>0</v>
      </c>
      <c r="S128" s="38">
        <v>0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</row>
    <row r="129" spans="2:26" s="1" customFormat="1" x14ac:dyDescent="0.25"/>
    <row r="130" spans="2:26" s="1" customFormat="1" ht="15" customHeight="1" x14ac:dyDescent="0.25">
      <c r="B130" s="59" t="s">
        <v>15</v>
      </c>
      <c r="C130" s="62" t="s">
        <v>22</v>
      </c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4"/>
    </row>
    <row r="131" spans="2:26" s="1" customFormat="1" x14ac:dyDescent="0.25">
      <c r="B131" s="87"/>
      <c r="C131" s="16">
        <v>0</v>
      </c>
      <c r="D131" s="16">
        <v>4.1666666666666664E-2</v>
      </c>
      <c r="E131" s="16">
        <v>8.3333333333333329E-2</v>
      </c>
      <c r="F131" s="16">
        <v>0.125</v>
      </c>
      <c r="G131" s="16">
        <v>0.16666666666666666</v>
      </c>
      <c r="H131" s="16">
        <v>0.20833333333333334</v>
      </c>
      <c r="I131" s="16">
        <v>0.25</v>
      </c>
      <c r="J131" s="16">
        <v>0.29166666666666669</v>
      </c>
      <c r="K131" s="16">
        <v>0.33333333333333331</v>
      </c>
      <c r="L131" s="16">
        <v>0.375</v>
      </c>
      <c r="M131" s="16">
        <v>0.41666666666666669</v>
      </c>
      <c r="N131" s="16">
        <v>0.45833333333333331</v>
      </c>
      <c r="O131" s="16">
        <v>0.5</v>
      </c>
      <c r="P131" s="16">
        <v>0.54166666666666663</v>
      </c>
      <c r="Q131" s="16">
        <v>0.58333333333333337</v>
      </c>
      <c r="R131" s="16">
        <v>0.625</v>
      </c>
      <c r="S131" s="16">
        <v>0.66666666666666663</v>
      </c>
      <c r="T131" s="16">
        <v>0.70833333333333337</v>
      </c>
      <c r="U131" s="16">
        <v>0.75</v>
      </c>
      <c r="V131" s="16">
        <v>0.79166666666666663</v>
      </c>
      <c r="W131" s="16">
        <v>0.83333333333333337</v>
      </c>
      <c r="X131" s="16">
        <v>0.875</v>
      </c>
      <c r="Y131" s="16">
        <v>0.91666666666666663</v>
      </c>
      <c r="Z131" s="16">
        <v>0.95833333333333337</v>
      </c>
    </row>
    <row r="132" spans="2:26" s="1" customFormat="1" x14ac:dyDescent="0.25">
      <c r="B132" s="87"/>
      <c r="C132" s="34" t="s">
        <v>16</v>
      </c>
      <c r="D132" s="34" t="s">
        <v>16</v>
      </c>
      <c r="E132" s="34" t="s">
        <v>16</v>
      </c>
      <c r="F132" s="34" t="s">
        <v>16</v>
      </c>
      <c r="G132" s="34" t="s">
        <v>16</v>
      </c>
      <c r="H132" s="34" t="s">
        <v>16</v>
      </c>
      <c r="I132" s="34" t="s">
        <v>16</v>
      </c>
      <c r="J132" s="34" t="s">
        <v>16</v>
      </c>
      <c r="K132" s="34" t="s">
        <v>16</v>
      </c>
      <c r="L132" s="34" t="s">
        <v>16</v>
      </c>
      <c r="M132" s="34" t="s">
        <v>16</v>
      </c>
      <c r="N132" s="34" t="s">
        <v>16</v>
      </c>
      <c r="O132" s="34" t="s">
        <v>16</v>
      </c>
      <c r="P132" s="34" t="s">
        <v>16</v>
      </c>
      <c r="Q132" s="34" t="s">
        <v>16</v>
      </c>
      <c r="R132" s="34" t="s">
        <v>16</v>
      </c>
      <c r="S132" s="34" t="s">
        <v>16</v>
      </c>
      <c r="T132" s="34" t="s">
        <v>16</v>
      </c>
      <c r="U132" s="34" t="s">
        <v>16</v>
      </c>
      <c r="V132" s="34" t="s">
        <v>16</v>
      </c>
      <c r="W132" s="34" t="s">
        <v>16</v>
      </c>
      <c r="X132" s="34" t="s">
        <v>16</v>
      </c>
      <c r="Y132" s="34" t="s">
        <v>16</v>
      </c>
      <c r="Z132" s="34" t="s">
        <v>17</v>
      </c>
    </row>
    <row r="133" spans="2:26" s="1" customFormat="1" x14ac:dyDescent="0.25">
      <c r="B133" s="88"/>
      <c r="C133" s="18">
        <v>4.1666666666666664E-2</v>
      </c>
      <c r="D133" s="18">
        <v>8.3333333333333329E-2</v>
      </c>
      <c r="E133" s="18">
        <v>0.125</v>
      </c>
      <c r="F133" s="18">
        <v>0.16666666666666666</v>
      </c>
      <c r="G133" s="18">
        <v>0.20833333333333334</v>
      </c>
      <c r="H133" s="18">
        <v>0.25</v>
      </c>
      <c r="I133" s="18">
        <v>0.29166666666666669</v>
      </c>
      <c r="J133" s="18">
        <v>0.33333333333333331</v>
      </c>
      <c r="K133" s="18">
        <v>0.375</v>
      </c>
      <c r="L133" s="18">
        <v>0.41666666666666669</v>
      </c>
      <c r="M133" s="18">
        <v>0.45833333333333331</v>
      </c>
      <c r="N133" s="18">
        <v>0.5</v>
      </c>
      <c r="O133" s="18">
        <v>0.54166666666666663</v>
      </c>
      <c r="P133" s="18">
        <v>0.58333333333333337</v>
      </c>
      <c r="Q133" s="18">
        <v>0.625</v>
      </c>
      <c r="R133" s="18">
        <v>0.66666666666666663</v>
      </c>
      <c r="S133" s="18">
        <v>0.70833333333333337</v>
      </c>
      <c r="T133" s="18">
        <v>0.75</v>
      </c>
      <c r="U133" s="18">
        <v>0.79166666666666663</v>
      </c>
      <c r="V133" s="18">
        <v>0.83333333333333337</v>
      </c>
      <c r="W133" s="18">
        <v>0.875</v>
      </c>
      <c r="X133" s="18">
        <v>0.91666666666666663</v>
      </c>
      <c r="Y133" s="18">
        <v>0.95833333333333337</v>
      </c>
      <c r="Z133" s="18">
        <v>0</v>
      </c>
    </row>
    <row r="134" spans="2:26" s="1" customFormat="1" x14ac:dyDescent="0.25">
      <c r="B134" s="23">
        <v>1</v>
      </c>
      <c r="C134" s="24">
        <f t="array" ref="C134:Z164">ROUND(TRANSPOSE('[1]V-ЦК_4'!B60:AF83*'[1]V-ЦК_4'!$C$93),2)</f>
        <v>4.1100000000000003</v>
      </c>
      <c r="D134" s="24">
        <v>7.03</v>
      </c>
      <c r="E134" s="24">
        <v>5.82</v>
      </c>
      <c r="F134" s="24">
        <v>6.28</v>
      </c>
      <c r="G134" s="24">
        <v>1.04</v>
      </c>
      <c r="H134" s="24">
        <v>1.29</v>
      </c>
      <c r="I134" s="24">
        <v>1.19</v>
      </c>
      <c r="J134" s="24">
        <v>1.04</v>
      </c>
      <c r="K134" s="24">
        <v>0.63</v>
      </c>
      <c r="L134" s="24">
        <v>0.32</v>
      </c>
      <c r="M134" s="24">
        <v>0</v>
      </c>
      <c r="N134" s="24">
        <v>0.06</v>
      </c>
      <c r="O134" s="24">
        <v>0</v>
      </c>
      <c r="P134" s="24">
        <v>0.38</v>
      </c>
      <c r="Q134" s="24">
        <v>0.97</v>
      </c>
      <c r="R134" s="24">
        <v>1.92</v>
      </c>
      <c r="S134" s="24">
        <v>1.8</v>
      </c>
      <c r="T134" s="24">
        <v>1.86</v>
      </c>
      <c r="U134" s="24">
        <v>1.58</v>
      </c>
      <c r="V134" s="24">
        <v>2.0699999999999998</v>
      </c>
      <c r="W134" s="24">
        <v>2.5</v>
      </c>
      <c r="X134" s="24">
        <v>2.09</v>
      </c>
      <c r="Y134" s="24">
        <v>2.19</v>
      </c>
      <c r="Z134" s="24">
        <v>3.42</v>
      </c>
    </row>
    <row r="135" spans="2:26" s="1" customFormat="1" x14ac:dyDescent="0.25">
      <c r="B135" s="23">
        <v>2</v>
      </c>
      <c r="C135" s="24">
        <v>4.75</v>
      </c>
      <c r="D135" s="24">
        <v>4.13</v>
      </c>
      <c r="E135" s="24">
        <v>5.96</v>
      </c>
      <c r="F135" s="24">
        <v>5.25</v>
      </c>
      <c r="G135" s="24">
        <v>1.1100000000000001</v>
      </c>
      <c r="H135" s="24">
        <v>2.39</v>
      </c>
      <c r="I135" s="24">
        <v>1.32</v>
      </c>
      <c r="J135" s="24">
        <v>1.02</v>
      </c>
      <c r="K135" s="24">
        <v>0</v>
      </c>
      <c r="L135" s="24">
        <v>0</v>
      </c>
      <c r="M135" s="24">
        <v>0</v>
      </c>
      <c r="N135" s="24">
        <v>0</v>
      </c>
      <c r="O135" s="24">
        <v>1.1200000000000001</v>
      </c>
      <c r="P135" s="24">
        <v>0.42</v>
      </c>
      <c r="Q135" s="24">
        <v>0.51</v>
      </c>
      <c r="R135" s="24">
        <v>1.69</v>
      </c>
      <c r="S135" s="24">
        <v>1.38</v>
      </c>
      <c r="T135" s="24">
        <v>1.26</v>
      </c>
      <c r="U135" s="24">
        <v>0.92</v>
      </c>
      <c r="V135" s="24">
        <v>1.03</v>
      </c>
      <c r="W135" s="24">
        <v>1.37</v>
      </c>
      <c r="X135" s="24">
        <v>1.69</v>
      </c>
      <c r="Y135" s="24">
        <v>1.3</v>
      </c>
      <c r="Z135" s="24">
        <v>1.64</v>
      </c>
    </row>
    <row r="136" spans="2:26" s="1" customFormat="1" x14ac:dyDescent="0.25">
      <c r="B136" s="23">
        <v>3</v>
      </c>
      <c r="C136" s="24">
        <v>1.91</v>
      </c>
      <c r="D136" s="24">
        <v>3.66</v>
      </c>
      <c r="E136" s="24">
        <v>6.89</v>
      </c>
      <c r="F136" s="24">
        <v>6.37</v>
      </c>
      <c r="G136" s="24">
        <v>1.33</v>
      </c>
      <c r="H136" s="24">
        <v>1.06</v>
      </c>
      <c r="I136" s="24">
        <v>0.82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0.01</v>
      </c>
      <c r="Q136" s="24">
        <v>0.33</v>
      </c>
      <c r="R136" s="24">
        <v>0.89</v>
      </c>
      <c r="S136" s="24">
        <v>0.82</v>
      </c>
      <c r="T136" s="24">
        <v>0.95</v>
      </c>
      <c r="U136" s="24">
        <v>0.66</v>
      </c>
      <c r="V136" s="24">
        <v>0.7</v>
      </c>
      <c r="W136" s="24">
        <v>0.82</v>
      </c>
      <c r="X136" s="24">
        <v>1.43</v>
      </c>
      <c r="Y136" s="24">
        <v>2.0699999999999998</v>
      </c>
      <c r="Z136" s="24">
        <v>1.78</v>
      </c>
    </row>
    <row r="137" spans="2:26" s="1" customFormat="1" x14ac:dyDescent="0.25">
      <c r="B137" s="23">
        <v>4</v>
      </c>
      <c r="C137" s="24">
        <v>0.93</v>
      </c>
      <c r="D137" s="24">
        <v>0.71</v>
      </c>
      <c r="E137" s="24">
        <v>0.93</v>
      </c>
      <c r="F137" s="24">
        <v>1.46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0.4</v>
      </c>
      <c r="O137" s="24">
        <v>0.1</v>
      </c>
      <c r="P137" s="24">
        <v>0.28999999999999998</v>
      </c>
      <c r="Q137" s="24">
        <v>0.46</v>
      </c>
      <c r="R137" s="24">
        <v>0.31</v>
      </c>
      <c r="S137" s="24">
        <v>0.03</v>
      </c>
      <c r="T137" s="24">
        <v>0</v>
      </c>
      <c r="U137" s="24">
        <v>0</v>
      </c>
      <c r="V137" s="24">
        <v>0.06</v>
      </c>
      <c r="W137" s="24">
        <v>0.83</v>
      </c>
      <c r="X137" s="24">
        <v>0.84</v>
      </c>
      <c r="Y137" s="24">
        <v>0.17</v>
      </c>
      <c r="Z137" s="24">
        <v>1.1499999999999999</v>
      </c>
    </row>
    <row r="138" spans="2:26" s="1" customFormat="1" ht="15" customHeight="1" x14ac:dyDescent="0.25">
      <c r="B138" s="23">
        <v>5</v>
      </c>
      <c r="C138" s="24">
        <v>0.75</v>
      </c>
      <c r="D138" s="24">
        <v>1.08</v>
      </c>
      <c r="E138" s="24">
        <v>3.27</v>
      </c>
      <c r="F138" s="24">
        <v>6.85</v>
      </c>
      <c r="G138" s="24">
        <v>0.56000000000000005</v>
      </c>
      <c r="H138" s="24">
        <v>0.01</v>
      </c>
      <c r="I138" s="24">
        <v>0.15</v>
      </c>
      <c r="J138" s="24">
        <v>0.21</v>
      </c>
      <c r="K138" s="24">
        <v>0.22</v>
      </c>
      <c r="L138" s="24">
        <v>0.12</v>
      </c>
      <c r="M138" s="24">
        <v>0.46</v>
      </c>
      <c r="N138" s="24">
        <v>0.16</v>
      </c>
      <c r="O138" s="24">
        <v>0</v>
      </c>
      <c r="P138" s="24">
        <v>0.04</v>
      </c>
      <c r="Q138" s="24">
        <v>0.71</v>
      </c>
      <c r="R138" s="24">
        <v>0.65</v>
      </c>
      <c r="S138" s="24">
        <v>0.88</v>
      </c>
      <c r="T138" s="24">
        <v>0.91</v>
      </c>
      <c r="U138" s="24">
        <v>0.85</v>
      </c>
      <c r="V138" s="24">
        <v>0.98</v>
      </c>
      <c r="W138" s="24">
        <v>1.1499999999999999</v>
      </c>
      <c r="X138" s="24">
        <v>1.03</v>
      </c>
      <c r="Y138" s="24">
        <v>1.1100000000000001</v>
      </c>
      <c r="Z138" s="24">
        <v>1.17</v>
      </c>
    </row>
    <row r="139" spans="2:26" s="1" customFormat="1" x14ac:dyDescent="0.25">
      <c r="B139" s="23">
        <v>6</v>
      </c>
      <c r="C139" s="24">
        <v>0.74</v>
      </c>
      <c r="D139" s="24">
        <v>1.51</v>
      </c>
      <c r="E139" s="24">
        <v>3.02</v>
      </c>
      <c r="F139" s="24">
        <v>10.71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4">
        <v>0</v>
      </c>
      <c r="R139" s="24">
        <v>0.02</v>
      </c>
      <c r="S139" s="24">
        <v>0</v>
      </c>
      <c r="T139" s="24">
        <v>0</v>
      </c>
      <c r="U139" s="24">
        <v>0.38</v>
      </c>
      <c r="V139" s="24">
        <v>0</v>
      </c>
      <c r="W139" s="24">
        <v>0.02</v>
      </c>
      <c r="X139" s="24">
        <v>0.04</v>
      </c>
      <c r="Y139" s="24">
        <v>0.16</v>
      </c>
      <c r="Z139" s="24">
        <v>1.29</v>
      </c>
    </row>
    <row r="140" spans="2:26" s="1" customFormat="1" x14ac:dyDescent="0.25">
      <c r="B140" s="23">
        <v>7</v>
      </c>
      <c r="C140" s="24">
        <v>1.37</v>
      </c>
      <c r="D140" s="24">
        <v>1.25</v>
      </c>
      <c r="E140" s="24">
        <v>1.95</v>
      </c>
      <c r="F140" s="24">
        <v>3.71</v>
      </c>
      <c r="G140" s="24">
        <v>0.18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0.18</v>
      </c>
      <c r="N140" s="24">
        <v>0.93</v>
      </c>
      <c r="O140" s="24">
        <v>0.84</v>
      </c>
      <c r="P140" s="24">
        <v>0.52</v>
      </c>
      <c r="Q140" s="24">
        <v>1.07</v>
      </c>
      <c r="R140" s="24">
        <v>1.3</v>
      </c>
      <c r="S140" s="24">
        <v>1.3</v>
      </c>
      <c r="T140" s="24">
        <v>1.54</v>
      </c>
      <c r="U140" s="24">
        <v>1.55</v>
      </c>
      <c r="V140" s="24">
        <v>1.59</v>
      </c>
      <c r="W140" s="24">
        <v>4.6100000000000003</v>
      </c>
      <c r="X140" s="24">
        <v>4.26</v>
      </c>
      <c r="Y140" s="24">
        <v>3.92</v>
      </c>
      <c r="Z140" s="24">
        <v>2.0699999999999998</v>
      </c>
    </row>
    <row r="141" spans="2:26" s="1" customFormat="1" x14ac:dyDescent="0.25">
      <c r="B141" s="23">
        <v>8</v>
      </c>
      <c r="C141" s="24">
        <v>1.28</v>
      </c>
      <c r="D141" s="24">
        <v>0.95</v>
      </c>
      <c r="E141" s="24">
        <v>3.52</v>
      </c>
      <c r="F141" s="24">
        <v>10.33</v>
      </c>
      <c r="G141" s="24">
        <v>0.18</v>
      </c>
      <c r="H141" s="24">
        <v>0.74</v>
      </c>
      <c r="I141" s="24">
        <v>0.6</v>
      </c>
      <c r="J141" s="24">
        <v>0.43</v>
      </c>
      <c r="K141" s="24">
        <v>0.2</v>
      </c>
      <c r="L141" s="24">
        <v>0.32</v>
      </c>
      <c r="M141" s="24">
        <v>0.56999999999999995</v>
      </c>
      <c r="N141" s="24">
        <v>0.52</v>
      </c>
      <c r="O141" s="24">
        <v>2.46</v>
      </c>
      <c r="P141" s="24">
        <v>2.4500000000000002</v>
      </c>
      <c r="Q141" s="24">
        <v>2.42</v>
      </c>
      <c r="R141" s="24">
        <v>2.36</v>
      </c>
      <c r="S141" s="24">
        <v>2.0299999999999998</v>
      </c>
      <c r="T141" s="24">
        <v>2.2200000000000002</v>
      </c>
      <c r="U141" s="24">
        <v>2.1</v>
      </c>
      <c r="V141" s="24">
        <v>2.2799999999999998</v>
      </c>
      <c r="W141" s="24">
        <v>2.54</v>
      </c>
      <c r="X141" s="24">
        <v>6.09</v>
      </c>
      <c r="Y141" s="24">
        <v>2.82</v>
      </c>
      <c r="Z141" s="24">
        <v>6.69</v>
      </c>
    </row>
    <row r="142" spans="2:26" s="1" customFormat="1" x14ac:dyDescent="0.25">
      <c r="B142" s="23">
        <v>9</v>
      </c>
      <c r="C142" s="24">
        <v>10.24</v>
      </c>
      <c r="D142" s="24">
        <v>5.99</v>
      </c>
      <c r="E142" s="24">
        <v>5.92</v>
      </c>
      <c r="F142" s="24">
        <v>5.87</v>
      </c>
      <c r="G142" s="24">
        <v>0.76</v>
      </c>
      <c r="H142" s="24">
        <v>1.84</v>
      </c>
      <c r="I142" s="24">
        <v>0.35</v>
      </c>
      <c r="J142" s="24">
        <v>0.74</v>
      </c>
      <c r="K142" s="24">
        <v>0.11</v>
      </c>
      <c r="L142" s="24">
        <v>0</v>
      </c>
      <c r="M142" s="24">
        <v>0.38</v>
      </c>
      <c r="N142" s="24">
        <v>0.75</v>
      </c>
      <c r="O142" s="24">
        <v>0.67</v>
      </c>
      <c r="P142" s="24">
        <v>1.1100000000000001</v>
      </c>
      <c r="Q142" s="24">
        <v>1.1599999999999999</v>
      </c>
      <c r="R142" s="24">
        <v>1.76</v>
      </c>
      <c r="S142" s="24">
        <v>1.69</v>
      </c>
      <c r="T142" s="24">
        <v>1.76</v>
      </c>
      <c r="U142" s="24">
        <v>1.62</v>
      </c>
      <c r="V142" s="24">
        <v>1.53</v>
      </c>
      <c r="W142" s="24">
        <v>1.46</v>
      </c>
      <c r="X142" s="24">
        <v>1.08</v>
      </c>
      <c r="Y142" s="24">
        <v>0.3</v>
      </c>
      <c r="Z142" s="24">
        <v>1.43</v>
      </c>
    </row>
    <row r="143" spans="2:26" s="1" customFormat="1" x14ac:dyDescent="0.25">
      <c r="B143" s="23">
        <v>10</v>
      </c>
      <c r="C143" s="24">
        <v>2.17</v>
      </c>
      <c r="D143" s="24">
        <v>1.9</v>
      </c>
      <c r="E143" s="24">
        <v>3.04</v>
      </c>
      <c r="F143" s="24">
        <v>9.0500000000000007</v>
      </c>
      <c r="G143" s="24">
        <v>0</v>
      </c>
      <c r="H143" s="24">
        <v>0.92</v>
      </c>
      <c r="I143" s="24">
        <v>0.17</v>
      </c>
      <c r="J143" s="24">
        <v>0.16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0.6</v>
      </c>
      <c r="R143" s="24">
        <v>1.04</v>
      </c>
      <c r="S143" s="24">
        <v>0.59</v>
      </c>
      <c r="T143" s="24">
        <v>0.84</v>
      </c>
      <c r="U143" s="24">
        <v>0.9</v>
      </c>
      <c r="V143" s="24">
        <v>0.47</v>
      </c>
      <c r="W143" s="24">
        <v>1.75</v>
      </c>
      <c r="X143" s="24">
        <v>1.64</v>
      </c>
      <c r="Y143" s="24">
        <v>1.1399999999999999</v>
      </c>
      <c r="Z143" s="24">
        <v>2.77</v>
      </c>
    </row>
    <row r="144" spans="2:26" s="1" customFormat="1" x14ac:dyDescent="0.25">
      <c r="B144" s="23">
        <v>11</v>
      </c>
      <c r="C144" s="24">
        <v>1.46</v>
      </c>
      <c r="D144" s="24">
        <v>2.34</v>
      </c>
      <c r="E144" s="24">
        <v>1.7</v>
      </c>
      <c r="F144" s="24">
        <v>1.61</v>
      </c>
      <c r="G144" s="24">
        <v>0</v>
      </c>
      <c r="H144" s="24">
        <v>0.02</v>
      </c>
      <c r="I144" s="24">
        <v>0.46</v>
      </c>
      <c r="J144" s="24">
        <v>0.04</v>
      </c>
      <c r="K144" s="24">
        <v>0</v>
      </c>
      <c r="L144" s="24">
        <v>0</v>
      </c>
      <c r="M144" s="24">
        <v>0</v>
      </c>
      <c r="N144" s="24">
        <v>0.01</v>
      </c>
      <c r="O144" s="24">
        <v>0</v>
      </c>
      <c r="P144" s="24">
        <v>0</v>
      </c>
      <c r="Q144" s="24">
        <v>0.14000000000000001</v>
      </c>
      <c r="R144" s="24">
        <v>0.09</v>
      </c>
      <c r="S144" s="24">
        <v>0.28000000000000003</v>
      </c>
      <c r="T144" s="24">
        <v>0.23</v>
      </c>
      <c r="U144" s="24">
        <v>0.1</v>
      </c>
      <c r="V144" s="24">
        <v>0.03</v>
      </c>
      <c r="W144" s="24">
        <v>0.09</v>
      </c>
      <c r="X144" s="24">
        <v>0.48</v>
      </c>
      <c r="Y144" s="24">
        <v>0</v>
      </c>
      <c r="Z144" s="24">
        <v>1.38</v>
      </c>
    </row>
    <row r="145" spans="2:26" s="1" customFormat="1" x14ac:dyDescent="0.25">
      <c r="B145" s="23">
        <v>12</v>
      </c>
      <c r="C145" s="24">
        <v>1.54</v>
      </c>
      <c r="D145" s="24">
        <v>2.17</v>
      </c>
      <c r="E145" s="24">
        <v>7.78</v>
      </c>
      <c r="F145" s="24">
        <v>10.93</v>
      </c>
      <c r="G145" s="24">
        <v>0.53</v>
      </c>
      <c r="H145" s="24">
        <v>0.05</v>
      </c>
      <c r="I145" s="24">
        <v>0.46</v>
      </c>
      <c r="J145" s="24">
        <v>0.59</v>
      </c>
      <c r="K145" s="24">
        <v>0.12</v>
      </c>
      <c r="L145" s="24">
        <v>0.18</v>
      </c>
      <c r="M145" s="24">
        <v>0.9</v>
      </c>
      <c r="N145" s="24">
        <v>1.05</v>
      </c>
      <c r="O145" s="24">
        <v>0</v>
      </c>
      <c r="P145" s="24">
        <v>0</v>
      </c>
      <c r="Q145" s="24">
        <v>0.83</v>
      </c>
      <c r="R145" s="24">
        <v>0.42</v>
      </c>
      <c r="S145" s="24">
        <v>0.49</v>
      </c>
      <c r="T145" s="24">
        <v>0.44</v>
      </c>
      <c r="U145" s="24">
        <v>0.48</v>
      </c>
      <c r="V145" s="24">
        <v>0.27</v>
      </c>
      <c r="W145" s="24">
        <v>0.02</v>
      </c>
      <c r="X145" s="24">
        <v>0.02</v>
      </c>
      <c r="Y145" s="24">
        <v>0.6</v>
      </c>
      <c r="Z145" s="24">
        <v>0.63</v>
      </c>
    </row>
    <row r="146" spans="2:26" s="1" customFormat="1" x14ac:dyDescent="0.25">
      <c r="B146" s="23">
        <v>13</v>
      </c>
      <c r="C146" s="24">
        <v>0.88</v>
      </c>
      <c r="D146" s="24">
        <v>2.61</v>
      </c>
      <c r="E146" s="24">
        <v>6.33</v>
      </c>
      <c r="F146" s="24">
        <v>10.44</v>
      </c>
      <c r="G146" s="24">
        <v>0.42</v>
      </c>
      <c r="H146" s="24">
        <v>0.05</v>
      </c>
      <c r="I146" s="24">
        <v>0.14000000000000001</v>
      </c>
      <c r="J146" s="24">
        <v>0.2</v>
      </c>
      <c r="K146" s="24">
        <v>0</v>
      </c>
      <c r="L146" s="24">
        <v>0</v>
      </c>
      <c r="M146" s="24">
        <v>0.65</v>
      </c>
      <c r="N146" s="24">
        <v>0.87</v>
      </c>
      <c r="O146" s="24">
        <v>0.47</v>
      </c>
      <c r="P146" s="24">
        <v>0.79</v>
      </c>
      <c r="Q146" s="24">
        <v>1.72</v>
      </c>
      <c r="R146" s="24">
        <v>1.54</v>
      </c>
      <c r="S146" s="24">
        <v>1.3</v>
      </c>
      <c r="T146" s="24">
        <v>0.89</v>
      </c>
      <c r="U146" s="24">
        <v>1.45</v>
      </c>
      <c r="V146" s="24">
        <v>1.59</v>
      </c>
      <c r="W146" s="24">
        <v>1.52</v>
      </c>
      <c r="X146" s="24">
        <v>1.27</v>
      </c>
      <c r="Y146" s="24">
        <v>1.67</v>
      </c>
      <c r="Z146" s="24">
        <v>1.88</v>
      </c>
    </row>
    <row r="147" spans="2:26" s="1" customFormat="1" x14ac:dyDescent="0.25">
      <c r="B147" s="23">
        <v>14</v>
      </c>
      <c r="C147" s="24">
        <v>3.54</v>
      </c>
      <c r="D147" s="24">
        <v>2.89</v>
      </c>
      <c r="E147" s="24">
        <v>3.39</v>
      </c>
      <c r="F147" s="24">
        <v>10.47</v>
      </c>
      <c r="G147" s="24">
        <v>0.42</v>
      </c>
      <c r="H147" s="24">
        <v>0.17</v>
      </c>
      <c r="I147" s="24">
        <v>0.01</v>
      </c>
      <c r="J147" s="24">
        <v>0.12</v>
      </c>
      <c r="K147" s="24">
        <v>7.0000000000000007E-2</v>
      </c>
      <c r="L147" s="24">
        <v>0.05</v>
      </c>
      <c r="M147" s="24">
        <v>0.26</v>
      </c>
      <c r="N147" s="24">
        <v>1.3</v>
      </c>
      <c r="O147" s="24">
        <v>0.87</v>
      </c>
      <c r="P147" s="24">
        <v>1.36</v>
      </c>
      <c r="Q147" s="24">
        <v>1.63</v>
      </c>
      <c r="R147" s="24">
        <v>4.37</v>
      </c>
      <c r="S147" s="24">
        <v>3.86</v>
      </c>
      <c r="T147" s="24">
        <v>4.17</v>
      </c>
      <c r="U147" s="24">
        <v>4.32</v>
      </c>
      <c r="V147" s="24">
        <v>4.46</v>
      </c>
      <c r="W147" s="24">
        <v>4.21</v>
      </c>
      <c r="X147" s="24">
        <v>4.12</v>
      </c>
      <c r="Y147" s="24">
        <v>5.32</v>
      </c>
      <c r="Z147" s="24">
        <v>8.66</v>
      </c>
    </row>
    <row r="148" spans="2:26" s="1" customFormat="1" x14ac:dyDescent="0.25">
      <c r="B148" s="23">
        <v>15</v>
      </c>
      <c r="C148" s="24">
        <v>11.11</v>
      </c>
      <c r="D148" s="24">
        <v>6.31</v>
      </c>
      <c r="E148" s="24">
        <v>3.75</v>
      </c>
      <c r="F148" s="24">
        <v>5.72</v>
      </c>
      <c r="G148" s="24">
        <v>0.32</v>
      </c>
      <c r="H148" s="24">
        <v>0.34</v>
      </c>
      <c r="I148" s="24">
        <v>0</v>
      </c>
      <c r="J148" s="24">
        <v>0</v>
      </c>
      <c r="K148" s="24">
        <v>0</v>
      </c>
      <c r="L148" s="24">
        <v>0</v>
      </c>
      <c r="M148" s="24">
        <v>0.44</v>
      </c>
      <c r="N148" s="24">
        <v>0.38</v>
      </c>
      <c r="O148" s="24">
        <v>1.61</v>
      </c>
      <c r="P148" s="24">
        <v>1.5</v>
      </c>
      <c r="Q148" s="24">
        <v>1.36</v>
      </c>
      <c r="R148" s="24">
        <v>1.23</v>
      </c>
      <c r="S148" s="24">
        <v>1.42</v>
      </c>
      <c r="T148" s="24">
        <v>3.81</v>
      </c>
      <c r="U148" s="24">
        <v>4.04</v>
      </c>
      <c r="V148" s="24">
        <v>3.97</v>
      </c>
      <c r="W148" s="24">
        <v>4.22</v>
      </c>
      <c r="X148" s="24">
        <v>3.43</v>
      </c>
      <c r="Y148" s="24">
        <v>3.68</v>
      </c>
      <c r="Z148" s="24">
        <v>3.71</v>
      </c>
    </row>
    <row r="149" spans="2:26" s="1" customFormat="1" x14ac:dyDescent="0.25">
      <c r="B149" s="23">
        <v>16</v>
      </c>
      <c r="C149" s="24">
        <v>4.3</v>
      </c>
      <c r="D149" s="24">
        <v>4.0999999999999996</v>
      </c>
      <c r="E149" s="24">
        <v>6.12</v>
      </c>
      <c r="F149" s="24">
        <v>8.76</v>
      </c>
      <c r="G149" s="24">
        <v>0.89</v>
      </c>
      <c r="H149" s="24">
        <v>0.73</v>
      </c>
      <c r="I149" s="24">
        <v>0.44</v>
      </c>
      <c r="J149" s="24">
        <v>0.61</v>
      </c>
      <c r="K149" s="24">
        <v>0</v>
      </c>
      <c r="L149" s="24">
        <v>0</v>
      </c>
      <c r="M149" s="24">
        <v>0</v>
      </c>
      <c r="N149" s="24">
        <v>0.21</v>
      </c>
      <c r="O149" s="24">
        <v>0.43</v>
      </c>
      <c r="P149" s="24">
        <v>0.49</v>
      </c>
      <c r="Q149" s="24">
        <v>1.01</v>
      </c>
      <c r="R149" s="24">
        <v>1.31</v>
      </c>
      <c r="S149" s="24">
        <v>1.44</v>
      </c>
      <c r="T149" s="24">
        <v>0.9</v>
      </c>
      <c r="U149" s="24">
        <v>1.3</v>
      </c>
      <c r="V149" s="24">
        <v>1.63</v>
      </c>
      <c r="W149" s="24">
        <v>1.24</v>
      </c>
      <c r="X149" s="24">
        <v>1.1000000000000001</v>
      </c>
      <c r="Y149" s="24">
        <v>3.6</v>
      </c>
      <c r="Z149" s="24">
        <v>3.57</v>
      </c>
    </row>
    <row r="150" spans="2:26" s="1" customFormat="1" x14ac:dyDescent="0.25">
      <c r="B150" s="23">
        <v>17</v>
      </c>
      <c r="C150" s="24">
        <v>3.47</v>
      </c>
      <c r="D150" s="24">
        <v>10.42</v>
      </c>
      <c r="E150" s="24">
        <v>9.08</v>
      </c>
      <c r="F150" s="24">
        <v>3.19</v>
      </c>
      <c r="G150" s="24">
        <v>0.37</v>
      </c>
      <c r="H150" s="24">
        <v>1.25</v>
      </c>
      <c r="I150" s="24">
        <v>0.51</v>
      </c>
      <c r="J150" s="24">
        <v>0.1</v>
      </c>
      <c r="K150" s="24">
        <v>0</v>
      </c>
      <c r="L150" s="24">
        <v>0</v>
      </c>
      <c r="M150" s="24">
        <v>0</v>
      </c>
      <c r="N150" s="24">
        <v>0.46</v>
      </c>
      <c r="O150" s="24">
        <v>0.4</v>
      </c>
      <c r="P150" s="24">
        <v>1.69</v>
      </c>
      <c r="Q150" s="24">
        <v>1.62</v>
      </c>
      <c r="R150" s="24">
        <v>1.9</v>
      </c>
      <c r="S150" s="24">
        <v>1.41</v>
      </c>
      <c r="T150" s="24">
        <v>1.81</v>
      </c>
      <c r="U150" s="24">
        <v>1.37</v>
      </c>
      <c r="V150" s="24">
        <v>1.4</v>
      </c>
      <c r="W150" s="24">
        <v>1.41</v>
      </c>
      <c r="X150" s="24">
        <v>1.5</v>
      </c>
      <c r="Y150" s="24">
        <v>1.58</v>
      </c>
      <c r="Z150" s="24">
        <v>4.87</v>
      </c>
    </row>
    <row r="151" spans="2:26" s="1" customFormat="1" x14ac:dyDescent="0.25">
      <c r="B151" s="23">
        <v>18</v>
      </c>
      <c r="C151" s="24">
        <v>4.3499999999999996</v>
      </c>
      <c r="D151" s="24">
        <v>4.43</v>
      </c>
      <c r="E151" s="24">
        <v>9.6300000000000008</v>
      </c>
      <c r="F151" s="24">
        <v>6.68</v>
      </c>
      <c r="G151" s="24">
        <v>0.24</v>
      </c>
      <c r="H151" s="24">
        <v>0.1</v>
      </c>
      <c r="I151" s="24">
        <v>0.28999999999999998</v>
      </c>
      <c r="J151" s="24">
        <v>0.27</v>
      </c>
      <c r="K151" s="24">
        <v>0.17</v>
      </c>
      <c r="L151" s="24">
        <v>0.04</v>
      </c>
      <c r="M151" s="24">
        <v>0.08</v>
      </c>
      <c r="N151" s="24">
        <v>0</v>
      </c>
      <c r="O151" s="24">
        <v>0</v>
      </c>
      <c r="P151" s="24">
        <v>0.12</v>
      </c>
      <c r="Q151" s="24">
        <v>0.63</v>
      </c>
      <c r="R151" s="24">
        <v>1.34</v>
      </c>
      <c r="S151" s="24">
        <v>1.35</v>
      </c>
      <c r="T151" s="24">
        <v>1.39</v>
      </c>
      <c r="U151" s="24">
        <v>0.85</v>
      </c>
      <c r="V151" s="24">
        <v>0.38</v>
      </c>
      <c r="W151" s="24">
        <v>0.78</v>
      </c>
      <c r="X151" s="24">
        <v>0.93</v>
      </c>
      <c r="Y151" s="24">
        <v>1.62</v>
      </c>
      <c r="Z151" s="24">
        <v>2.39</v>
      </c>
    </row>
    <row r="152" spans="2:26" s="1" customFormat="1" x14ac:dyDescent="0.25">
      <c r="B152" s="23">
        <v>19</v>
      </c>
      <c r="C152" s="24">
        <v>4.1900000000000004</v>
      </c>
      <c r="D152" s="24">
        <v>4.37</v>
      </c>
      <c r="E152" s="24">
        <v>2.92</v>
      </c>
      <c r="F152" s="24">
        <v>9.51</v>
      </c>
      <c r="G152" s="24">
        <v>0.91</v>
      </c>
      <c r="H152" s="24">
        <v>0.92</v>
      </c>
      <c r="I152" s="24">
        <v>0.95</v>
      </c>
      <c r="J152" s="24">
        <v>0.23</v>
      </c>
      <c r="K152" s="24">
        <v>0.02</v>
      </c>
      <c r="L152" s="24">
        <v>0.02</v>
      </c>
      <c r="M152" s="24">
        <v>7.0000000000000007E-2</v>
      </c>
      <c r="N152" s="24">
        <v>0.21</v>
      </c>
      <c r="O152" s="24">
        <v>0.26</v>
      </c>
      <c r="P152" s="24">
        <v>0.69</v>
      </c>
      <c r="Q152" s="24">
        <v>1.21</v>
      </c>
      <c r="R152" s="24">
        <v>1.36</v>
      </c>
      <c r="S152" s="24">
        <v>1.1200000000000001</v>
      </c>
      <c r="T152" s="24">
        <v>0.66</v>
      </c>
      <c r="U152" s="24">
        <v>0.76</v>
      </c>
      <c r="V152" s="24">
        <v>0.68</v>
      </c>
      <c r="W152" s="24">
        <v>1.08</v>
      </c>
      <c r="X152" s="24">
        <v>1.1299999999999999</v>
      </c>
      <c r="Y152" s="24">
        <v>1.78</v>
      </c>
      <c r="Z152" s="24">
        <v>3.93</v>
      </c>
    </row>
    <row r="153" spans="2:26" s="1" customFormat="1" x14ac:dyDescent="0.25">
      <c r="B153" s="23">
        <v>20</v>
      </c>
      <c r="C153" s="24">
        <v>6.47</v>
      </c>
      <c r="D153" s="24">
        <v>3.37</v>
      </c>
      <c r="E153" s="24">
        <v>6.38</v>
      </c>
      <c r="F153" s="24">
        <v>8.91</v>
      </c>
      <c r="G153" s="24">
        <v>0.78</v>
      </c>
      <c r="H153" s="24">
        <v>0.93</v>
      </c>
      <c r="I153" s="24">
        <v>1.69</v>
      </c>
      <c r="J153" s="24">
        <v>2.02</v>
      </c>
      <c r="K153" s="24">
        <v>0.21</v>
      </c>
      <c r="L153" s="24">
        <v>0.14000000000000001</v>
      </c>
      <c r="M153" s="24">
        <v>0.21</v>
      </c>
      <c r="N153" s="24">
        <v>0.87</v>
      </c>
      <c r="O153" s="24">
        <v>1.41</v>
      </c>
      <c r="P153" s="24">
        <v>1.29</v>
      </c>
      <c r="Q153" s="24">
        <v>2.75</v>
      </c>
      <c r="R153" s="24">
        <v>1.49</v>
      </c>
      <c r="S153" s="24">
        <v>4.1900000000000004</v>
      </c>
      <c r="T153" s="24">
        <v>2.46</v>
      </c>
      <c r="U153" s="24">
        <v>2.36</v>
      </c>
      <c r="V153" s="24">
        <v>4.2300000000000004</v>
      </c>
      <c r="W153" s="24">
        <v>3.98</v>
      </c>
      <c r="X153" s="24">
        <v>3.29</v>
      </c>
      <c r="Y153" s="24">
        <v>4.1500000000000004</v>
      </c>
      <c r="Z153" s="24">
        <v>8.23</v>
      </c>
    </row>
    <row r="154" spans="2:26" s="1" customFormat="1" x14ac:dyDescent="0.25">
      <c r="B154" s="23">
        <v>21</v>
      </c>
      <c r="C154" s="24">
        <v>8.1</v>
      </c>
      <c r="D154" s="24">
        <v>7.74</v>
      </c>
      <c r="E154" s="24">
        <v>7.72</v>
      </c>
      <c r="F154" s="24">
        <v>9.9499999999999993</v>
      </c>
      <c r="G154" s="24">
        <v>0.86</v>
      </c>
      <c r="H154" s="24">
        <v>0.98</v>
      </c>
      <c r="I154" s="24">
        <v>0.82</v>
      </c>
      <c r="J154" s="24">
        <v>0.41</v>
      </c>
      <c r="K154" s="24">
        <v>0.13</v>
      </c>
      <c r="L154" s="24">
        <v>0</v>
      </c>
      <c r="M154" s="24">
        <v>0.3</v>
      </c>
      <c r="N154" s="24">
        <v>0.98</v>
      </c>
      <c r="O154" s="24">
        <v>1.86</v>
      </c>
      <c r="P154" s="24">
        <v>2.4</v>
      </c>
      <c r="Q154" s="24">
        <v>2.23</v>
      </c>
      <c r="R154" s="24">
        <v>2.21</v>
      </c>
      <c r="S154" s="24">
        <v>2.59</v>
      </c>
      <c r="T154" s="24">
        <v>3.46</v>
      </c>
      <c r="U154" s="24">
        <v>3.44</v>
      </c>
      <c r="V154" s="24">
        <v>2.8</v>
      </c>
      <c r="W154" s="24">
        <v>4.09</v>
      </c>
      <c r="X154" s="24">
        <v>4.7699999999999996</v>
      </c>
      <c r="Y154" s="24">
        <v>6.7</v>
      </c>
      <c r="Z154" s="24">
        <v>6.95</v>
      </c>
    </row>
    <row r="155" spans="2:26" s="1" customFormat="1" x14ac:dyDescent="0.25">
      <c r="B155" s="23">
        <v>22</v>
      </c>
      <c r="C155" s="24">
        <v>8.07</v>
      </c>
      <c r="D155" s="24">
        <v>6.34</v>
      </c>
      <c r="E155" s="24">
        <v>6.19</v>
      </c>
      <c r="F155" s="24">
        <v>5.97</v>
      </c>
      <c r="G155" s="24">
        <v>0.49</v>
      </c>
      <c r="H155" s="24">
        <v>0.34</v>
      </c>
      <c r="I155" s="24">
        <v>0.54</v>
      </c>
      <c r="J155" s="24">
        <v>0.59</v>
      </c>
      <c r="K155" s="24">
        <v>0.69</v>
      </c>
      <c r="L155" s="24">
        <v>0.12</v>
      </c>
      <c r="M155" s="24">
        <v>0.53</v>
      </c>
      <c r="N155" s="24">
        <v>0.54</v>
      </c>
      <c r="O155" s="24">
        <v>0.64</v>
      </c>
      <c r="P155" s="24">
        <v>0.6</v>
      </c>
      <c r="Q155" s="24">
        <v>0.94</v>
      </c>
      <c r="R155" s="24">
        <v>3.81</v>
      </c>
      <c r="S155" s="24">
        <v>3.02</v>
      </c>
      <c r="T155" s="24">
        <v>3.45</v>
      </c>
      <c r="U155" s="24">
        <v>3.91</v>
      </c>
      <c r="V155" s="24">
        <v>3.6</v>
      </c>
      <c r="W155" s="24">
        <v>3.22</v>
      </c>
      <c r="X155" s="24">
        <v>3.5</v>
      </c>
      <c r="Y155" s="24">
        <v>7.06</v>
      </c>
      <c r="Z155" s="24">
        <v>3.4</v>
      </c>
    </row>
    <row r="156" spans="2:26" s="1" customFormat="1" x14ac:dyDescent="0.25">
      <c r="B156" s="23">
        <v>23</v>
      </c>
      <c r="C156" s="24">
        <v>2.5099999999999998</v>
      </c>
      <c r="D156" s="24">
        <v>2.41</v>
      </c>
      <c r="E156" s="24">
        <v>10.02</v>
      </c>
      <c r="F156" s="24">
        <v>9.9600000000000009</v>
      </c>
      <c r="G156" s="24">
        <v>1.23</v>
      </c>
      <c r="H156" s="24">
        <v>1.34</v>
      </c>
      <c r="I156" s="24">
        <v>2.6</v>
      </c>
      <c r="J156" s="24">
        <v>2.61</v>
      </c>
      <c r="K156" s="24">
        <v>0.48</v>
      </c>
      <c r="L156" s="24">
        <v>1.1599999999999999</v>
      </c>
      <c r="M156" s="24">
        <v>1.1100000000000001</v>
      </c>
      <c r="N156" s="24">
        <v>0.9</v>
      </c>
      <c r="O156" s="24">
        <v>1.22</v>
      </c>
      <c r="P156" s="24">
        <v>4.2</v>
      </c>
      <c r="Q156" s="24">
        <v>3.92</v>
      </c>
      <c r="R156" s="24">
        <v>3.91</v>
      </c>
      <c r="S156" s="24">
        <v>3.38</v>
      </c>
      <c r="T156" s="24">
        <v>3.34</v>
      </c>
      <c r="U156" s="24">
        <v>3.36</v>
      </c>
      <c r="V156" s="24">
        <v>3.3</v>
      </c>
      <c r="W156" s="24">
        <v>6.95</v>
      </c>
      <c r="X156" s="24">
        <v>9.7200000000000006</v>
      </c>
      <c r="Y156" s="24">
        <v>9.23</v>
      </c>
      <c r="Z156" s="24">
        <v>10.4</v>
      </c>
    </row>
    <row r="157" spans="2:26" s="1" customFormat="1" x14ac:dyDescent="0.25">
      <c r="B157" s="23">
        <v>24</v>
      </c>
      <c r="C157" s="24">
        <v>10.18</v>
      </c>
      <c r="D157" s="24">
        <v>10.06</v>
      </c>
      <c r="E157" s="24">
        <v>10</v>
      </c>
      <c r="F157" s="24">
        <v>9.9499999999999993</v>
      </c>
      <c r="G157" s="24">
        <v>9.5500000000000007</v>
      </c>
      <c r="H157" s="24">
        <v>3.3</v>
      </c>
      <c r="I157" s="24">
        <v>2.76</v>
      </c>
      <c r="J157" s="24">
        <v>2.82</v>
      </c>
      <c r="K157" s="24">
        <v>3.22</v>
      </c>
      <c r="L157" s="24">
        <v>0.93</v>
      </c>
      <c r="M157" s="24">
        <v>0.74</v>
      </c>
      <c r="N157" s="24">
        <v>9.27</v>
      </c>
      <c r="O157" s="24">
        <v>1.95</v>
      </c>
      <c r="P157" s="24">
        <v>10.36</v>
      </c>
      <c r="Q157" s="24">
        <v>3.38</v>
      </c>
      <c r="R157" s="24">
        <v>10.17</v>
      </c>
      <c r="S157" s="24">
        <v>3.43</v>
      </c>
      <c r="T157" s="24">
        <v>3.18</v>
      </c>
      <c r="U157" s="24">
        <v>1.31</v>
      </c>
      <c r="V157" s="24">
        <v>3.84</v>
      </c>
      <c r="W157" s="24">
        <v>6.73</v>
      </c>
      <c r="X157" s="24">
        <v>6.37</v>
      </c>
      <c r="Y157" s="24">
        <v>6.14</v>
      </c>
      <c r="Z157" s="24">
        <v>10.19</v>
      </c>
    </row>
    <row r="158" spans="2:26" s="1" customFormat="1" x14ac:dyDescent="0.25">
      <c r="B158" s="23">
        <v>25</v>
      </c>
      <c r="C158" s="24">
        <v>6.36</v>
      </c>
      <c r="D158" s="24">
        <v>10.01</v>
      </c>
      <c r="E158" s="24">
        <v>10</v>
      </c>
      <c r="F158" s="24">
        <v>10.1</v>
      </c>
      <c r="G158" s="24">
        <v>1.58</v>
      </c>
      <c r="H158" s="24">
        <v>2.8</v>
      </c>
      <c r="I158" s="24">
        <v>3.19</v>
      </c>
      <c r="J158" s="24">
        <v>2.89</v>
      </c>
      <c r="K158" s="24">
        <v>3.49</v>
      </c>
      <c r="L158" s="24">
        <v>1.68</v>
      </c>
      <c r="M158" s="24">
        <v>1.76</v>
      </c>
      <c r="N158" s="24">
        <v>1.51</v>
      </c>
      <c r="O158" s="24">
        <v>1.1000000000000001</v>
      </c>
      <c r="P158" s="24">
        <v>0.51</v>
      </c>
      <c r="Q158" s="24">
        <v>0.42</v>
      </c>
      <c r="R158" s="24">
        <v>0.52</v>
      </c>
      <c r="S158" s="24">
        <v>0.52</v>
      </c>
      <c r="T158" s="24">
        <v>0.2</v>
      </c>
      <c r="U158" s="24">
        <v>0</v>
      </c>
      <c r="V158" s="24">
        <v>0.26</v>
      </c>
      <c r="W158" s="24">
        <v>0.05</v>
      </c>
      <c r="X158" s="24">
        <v>0.12</v>
      </c>
      <c r="Y158" s="24">
        <v>0.89</v>
      </c>
      <c r="Z158" s="24">
        <v>10.34</v>
      </c>
    </row>
    <row r="159" spans="2:26" s="1" customFormat="1" x14ac:dyDescent="0.25">
      <c r="B159" s="23">
        <v>26</v>
      </c>
      <c r="C159" s="24">
        <v>8.85</v>
      </c>
      <c r="D159" s="24">
        <v>6.6</v>
      </c>
      <c r="E159" s="24">
        <v>10.119999999999999</v>
      </c>
      <c r="F159" s="24">
        <v>8.7899999999999991</v>
      </c>
      <c r="G159" s="24">
        <v>0.44</v>
      </c>
      <c r="H159" s="24">
        <v>0.73</v>
      </c>
      <c r="I159" s="24">
        <v>0.7</v>
      </c>
      <c r="J159" s="24">
        <v>0.36</v>
      </c>
      <c r="K159" s="24">
        <v>0.32</v>
      </c>
      <c r="L159" s="24">
        <v>0.45</v>
      </c>
      <c r="M159" s="24">
        <v>1.17</v>
      </c>
      <c r="N159" s="24">
        <v>3.23</v>
      </c>
      <c r="O159" s="24">
        <v>7.27</v>
      </c>
      <c r="P159" s="24">
        <v>7.41</v>
      </c>
      <c r="Q159" s="24">
        <v>9.94</v>
      </c>
      <c r="R159" s="24">
        <v>0.82</v>
      </c>
      <c r="S159" s="24">
        <v>9.82</v>
      </c>
      <c r="T159" s="24">
        <v>3.88</v>
      </c>
      <c r="U159" s="24">
        <v>1.66</v>
      </c>
      <c r="V159" s="24">
        <v>4.21</v>
      </c>
      <c r="W159" s="24">
        <v>2.56</v>
      </c>
      <c r="X159" s="24">
        <v>3.05</v>
      </c>
      <c r="Y159" s="24">
        <v>9.1</v>
      </c>
      <c r="Z159" s="24">
        <v>6.39</v>
      </c>
    </row>
    <row r="160" spans="2:26" s="1" customFormat="1" x14ac:dyDescent="0.25">
      <c r="B160" s="23">
        <v>27</v>
      </c>
      <c r="C160" s="24">
        <v>7.6</v>
      </c>
      <c r="D160" s="24">
        <v>8.85</v>
      </c>
      <c r="E160" s="24">
        <v>8.69</v>
      </c>
      <c r="F160" s="24">
        <v>9.7100000000000009</v>
      </c>
      <c r="G160" s="24">
        <v>0.52</v>
      </c>
      <c r="H160" s="24">
        <v>0.39</v>
      </c>
      <c r="I160" s="24">
        <v>0.86</v>
      </c>
      <c r="J160" s="24">
        <v>0.77</v>
      </c>
      <c r="K160" s="24">
        <v>0.7</v>
      </c>
      <c r="L160" s="24">
        <v>0.94</v>
      </c>
      <c r="M160" s="24">
        <v>3.13</v>
      </c>
      <c r="N160" s="24">
        <v>1.9</v>
      </c>
      <c r="O160" s="24">
        <v>2.14</v>
      </c>
      <c r="P160" s="24">
        <v>4.03</v>
      </c>
      <c r="Q160" s="24">
        <v>2.78</v>
      </c>
      <c r="R160" s="24">
        <v>3.17</v>
      </c>
      <c r="S160" s="24">
        <v>3.65</v>
      </c>
      <c r="T160" s="24">
        <v>3.73</v>
      </c>
      <c r="U160" s="24">
        <v>3.11</v>
      </c>
      <c r="V160" s="24">
        <v>6.8</v>
      </c>
      <c r="W160" s="24">
        <v>6.57</v>
      </c>
      <c r="X160" s="24">
        <v>9.64</v>
      </c>
      <c r="Y160" s="24">
        <v>10.45</v>
      </c>
      <c r="Z160" s="24">
        <v>10.36</v>
      </c>
    </row>
    <row r="161" spans="2:26" s="1" customFormat="1" x14ac:dyDescent="0.25">
      <c r="B161" s="23">
        <v>28</v>
      </c>
      <c r="C161" s="24">
        <v>9.99</v>
      </c>
      <c r="D161" s="24">
        <v>10.19</v>
      </c>
      <c r="E161" s="24">
        <v>9.83</v>
      </c>
      <c r="F161" s="24">
        <v>9.49</v>
      </c>
      <c r="G161" s="24">
        <v>0.6</v>
      </c>
      <c r="H161" s="24">
        <v>1.31</v>
      </c>
      <c r="I161" s="24">
        <v>1.41</v>
      </c>
      <c r="J161" s="24">
        <v>2.84</v>
      </c>
      <c r="K161" s="24">
        <v>2</v>
      </c>
      <c r="L161" s="24">
        <v>1.0900000000000001</v>
      </c>
      <c r="M161" s="24">
        <v>1.25</v>
      </c>
      <c r="N161" s="24">
        <v>2.87</v>
      </c>
      <c r="O161" s="24">
        <v>4.18</v>
      </c>
      <c r="P161" s="24">
        <v>8.14</v>
      </c>
      <c r="Q161" s="24">
        <v>10.64</v>
      </c>
      <c r="R161" s="24">
        <v>6.98</v>
      </c>
      <c r="S161" s="24">
        <v>2.89</v>
      </c>
      <c r="T161" s="24">
        <v>2.85</v>
      </c>
      <c r="U161" s="24">
        <v>2.99</v>
      </c>
      <c r="V161" s="24">
        <v>9.34</v>
      </c>
      <c r="W161" s="24">
        <v>9.4700000000000006</v>
      </c>
      <c r="X161" s="24">
        <v>9.43</v>
      </c>
      <c r="Y161" s="24">
        <v>10.220000000000001</v>
      </c>
      <c r="Z161" s="24">
        <v>8.98</v>
      </c>
    </row>
    <row r="162" spans="2:26" s="1" customFormat="1" x14ac:dyDescent="0.25">
      <c r="B162" s="23">
        <v>29</v>
      </c>
      <c r="C162" s="24">
        <v>9.83</v>
      </c>
      <c r="D162" s="24">
        <v>9.93</v>
      </c>
      <c r="E162" s="24">
        <v>9.6300000000000008</v>
      </c>
      <c r="F162" s="24">
        <v>9.36</v>
      </c>
      <c r="G162" s="24">
        <v>2.04</v>
      </c>
      <c r="H162" s="24">
        <v>3.2</v>
      </c>
      <c r="I162" s="24">
        <v>5.17</v>
      </c>
      <c r="J162" s="24">
        <v>0.55000000000000004</v>
      </c>
      <c r="K162" s="24">
        <v>2.4500000000000002</v>
      </c>
      <c r="L162" s="24">
        <v>0.76</v>
      </c>
      <c r="M162" s="24">
        <v>1.4</v>
      </c>
      <c r="N162" s="24">
        <v>7.76</v>
      </c>
      <c r="O162" s="24">
        <v>7.73</v>
      </c>
      <c r="P162" s="24">
        <v>10.54</v>
      </c>
      <c r="Q162" s="24">
        <v>10.47</v>
      </c>
      <c r="R162" s="24">
        <v>10.41</v>
      </c>
      <c r="S162" s="24">
        <v>10.36</v>
      </c>
      <c r="T162" s="24">
        <v>9.5500000000000007</v>
      </c>
      <c r="U162" s="24">
        <v>10.27</v>
      </c>
      <c r="V162" s="24">
        <v>9.14</v>
      </c>
      <c r="W162" s="24">
        <v>9.2100000000000009</v>
      </c>
      <c r="X162" s="24">
        <v>9.11</v>
      </c>
      <c r="Y162" s="24">
        <v>8.99</v>
      </c>
      <c r="Z162" s="24">
        <v>10.44</v>
      </c>
    </row>
    <row r="163" spans="2:26" s="1" customFormat="1" x14ac:dyDescent="0.25">
      <c r="B163" s="23">
        <v>30</v>
      </c>
      <c r="C163" s="24">
        <v>10.31</v>
      </c>
      <c r="D163" s="24">
        <v>9.75</v>
      </c>
      <c r="E163" s="24">
        <v>9.59</v>
      </c>
      <c r="F163" s="24">
        <v>8.85</v>
      </c>
      <c r="G163" s="24">
        <v>0.77</v>
      </c>
      <c r="H163" s="24">
        <v>1.21</v>
      </c>
      <c r="I163" s="24">
        <v>2.2599999999999998</v>
      </c>
      <c r="J163" s="24">
        <v>2.04</v>
      </c>
      <c r="K163" s="24">
        <v>1.59</v>
      </c>
      <c r="L163" s="24">
        <v>5.84</v>
      </c>
      <c r="M163" s="24">
        <v>10.08</v>
      </c>
      <c r="N163" s="24">
        <v>9.0399999999999991</v>
      </c>
      <c r="O163" s="24">
        <v>8.9499999999999993</v>
      </c>
      <c r="P163" s="24">
        <v>9.0399999999999991</v>
      </c>
      <c r="Q163" s="24">
        <v>9.01</v>
      </c>
      <c r="R163" s="24">
        <v>6.74</v>
      </c>
      <c r="S163" s="24">
        <v>6.07</v>
      </c>
      <c r="T163" s="24">
        <v>6.01</v>
      </c>
      <c r="U163" s="24">
        <v>6.52</v>
      </c>
      <c r="V163" s="24">
        <v>6.15</v>
      </c>
      <c r="W163" s="24">
        <v>5.9</v>
      </c>
      <c r="X163" s="24">
        <v>6.08</v>
      </c>
      <c r="Y163" s="24">
        <v>8.76</v>
      </c>
      <c r="Z163" s="24">
        <v>8.82</v>
      </c>
    </row>
    <row r="164" spans="2:26" s="1" customFormat="1" x14ac:dyDescent="0.25">
      <c r="B164" s="23">
        <v>31</v>
      </c>
      <c r="C164" s="24">
        <v>9.8699999999999992</v>
      </c>
      <c r="D164" s="24">
        <v>9.23</v>
      </c>
      <c r="E164" s="24">
        <v>9.1</v>
      </c>
      <c r="F164" s="24">
        <v>9.0299999999999994</v>
      </c>
      <c r="G164" s="24">
        <v>0.35</v>
      </c>
      <c r="H164" s="24">
        <v>0.17</v>
      </c>
      <c r="I164" s="24">
        <v>0.14000000000000001</v>
      </c>
      <c r="J164" s="24">
        <v>0.21</v>
      </c>
      <c r="K164" s="24">
        <v>0.85</v>
      </c>
      <c r="L164" s="24">
        <v>0.61</v>
      </c>
      <c r="M164" s="24">
        <v>2.46</v>
      </c>
      <c r="N164" s="24">
        <v>1.93</v>
      </c>
      <c r="O164" s="24">
        <v>1.17</v>
      </c>
      <c r="P164" s="24">
        <v>2.3199999999999998</v>
      </c>
      <c r="Q164" s="24">
        <v>2.64</v>
      </c>
      <c r="R164" s="24">
        <v>2.41</v>
      </c>
      <c r="S164" s="24">
        <v>2.31</v>
      </c>
      <c r="T164" s="24">
        <v>2.44</v>
      </c>
      <c r="U164" s="24">
        <v>2.44</v>
      </c>
      <c r="V164" s="24">
        <v>3.29</v>
      </c>
      <c r="W164" s="24">
        <v>9.1300000000000008</v>
      </c>
      <c r="X164" s="24">
        <v>9.24</v>
      </c>
      <c r="Y164" s="24">
        <v>10.18</v>
      </c>
      <c r="Z164" s="24">
        <v>10.47</v>
      </c>
    </row>
    <row r="165" spans="2:26" s="1" customFormat="1" x14ac:dyDescent="0.25"/>
    <row r="166" spans="2:26" s="1" customFormat="1" ht="18" customHeight="1" x14ac:dyDescent="0.25">
      <c r="B166" s="89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1"/>
      <c r="U166" s="92" t="s">
        <v>23</v>
      </c>
      <c r="V166" s="92"/>
      <c r="W166" s="92"/>
      <c r="X166" s="92"/>
      <c r="Y166" s="92"/>
      <c r="Z166" s="92"/>
    </row>
    <row r="167" spans="2:26" s="1" customFormat="1" ht="16.5" customHeight="1" x14ac:dyDescent="0.25">
      <c r="B167" s="83" t="s">
        <v>24</v>
      </c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5"/>
      <c r="U167" s="86">
        <f>ROUND('[1]V-ЦК_4'!$C$93*'[1]V-ЦК_4'!$A$306,2)</f>
        <v>-7.0000000000000007E-2</v>
      </c>
      <c r="V167" s="86"/>
      <c r="W167" s="86"/>
      <c r="X167" s="86"/>
      <c r="Y167" s="86"/>
      <c r="Z167" s="86"/>
    </row>
    <row r="168" spans="2:26" s="1" customFormat="1" ht="16.5" customHeight="1" x14ac:dyDescent="0.25">
      <c r="B168" s="83" t="s">
        <v>25</v>
      </c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5"/>
      <c r="U168" s="86">
        <f>ROUND('[1]V-ЦК_4'!$C$93*'[1]V-ЦК_4'!$A$309,2)</f>
        <v>2.39</v>
      </c>
      <c r="V168" s="86"/>
      <c r="W168" s="86"/>
      <c r="X168" s="86"/>
      <c r="Y168" s="86"/>
      <c r="Z168" s="86"/>
    </row>
    <row r="169" spans="2:26" s="1" customFormat="1" ht="15" customHeight="1" x14ac:dyDescent="0.25">
      <c r="B169" s="48" t="s">
        <v>18</v>
      </c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50"/>
      <c r="U169" s="86">
        <f>ROUND('[1]V-ЦК_4'!$C$93*'[1]V-ЦК_4'!$D$321,2)</f>
        <v>6533.37</v>
      </c>
      <c r="V169" s="86"/>
      <c r="W169" s="86"/>
      <c r="X169" s="86"/>
      <c r="Y169" s="86"/>
      <c r="Z169" s="86"/>
    </row>
    <row r="170" spans="2:26" s="1" customFormat="1" x14ac:dyDescent="0.25"/>
    <row r="171" spans="2:26" s="1" customFormat="1" x14ac:dyDescent="0.25"/>
    <row r="172" spans="2:26" s="1" customFormat="1" x14ac:dyDescent="0.25">
      <c r="O172" s="28"/>
      <c r="P172" s="28"/>
      <c r="Q172" s="28"/>
      <c r="R172" s="28"/>
    </row>
    <row r="173" spans="2:26" s="1" customFormat="1" x14ac:dyDescent="0.25"/>
    <row r="174" spans="2:26" s="1" customFormat="1" x14ac:dyDescent="0.25"/>
    <row r="175" spans="2:26" s="1" customFormat="1" x14ac:dyDescent="0.25"/>
    <row r="176" spans="2:2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</sheetData>
  <mergeCells count="44">
    <mergeCell ref="B168:T168"/>
    <mergeCell ref="U168:Z168"/>
    <mergeCell ref="B169:T169"/>
    <mergeCell ref="U169:Z169"/>
    <mergeCell ref="B130:B133"/>
    <mergeCell ref="C130:Z130"/>
    <mergeCell ref="B166:T166"/>
    <mergeCell ref="U166:Z166"/>
    <mergeCell ref="B167:T167"/>
    <mergeCell ref="U167:Z167"/>
    <mergeCell ref="B94:B97"/>
    <mergeCell ref="C94:Z94"/>
    <mergeCell ref="B17:Z17"/>
    <mergeCell ref="B18:Z18"/>
    <mergeCell ref="B19:B21"/>
    <mergeCell ref="B53:Z53"/>
    <mergeCell ref="B54:T54"/>
    <mergeCell ref="U54:Z54"/>
    <mergeCell ref="B55:Z55"/>
    <mergeCell ref="B56:Z56"/>
    <mergeCell ref="B57:Z57"/>
    <mergeCell ref="B58:Z58"/>
    <mergeCell ref="B59:B61"/>
    <mergeCell ref="B16:Z16"/>
    <mergeCell ref="B8:G8"/>
    <mergeCell ref="B9:F9"/>
    <mergeCell ref="U9:V9"/>
    <mergeCell ref="W9:X9"/>
    <mergeCell ref="Y9:Z9"/>
    <mergeCell ref="B10:F10"/>
    <mergeCell ref="U10:V10"/>
    <mergeCell ref="W10:X10"/>
    <mergeCell ref="Y10:Z10"/>
    <mergeCell ref="B11:F11"/>
    <mergeCell ref="O11:S11"/>
    <mergeCell ref="B12:G12"/>
    <mergeCell ref="B13:F13"/>
    <mergeCell ref="B14:F14"/>
    <mergeCell ref="B7:G7"/>
    <mergeCell ref="B1:Z1"/>
    <mergeCell ref="B3:G3"/>
    <mergeCell ref="B4:G4"/>
    <mergeCell ref="B5:F5"/>
    <mergeCell ref="B6:G6"/>
  </mergeCells>
  <pageMargins left="0.7" right="0.7" top="0.75" bottom="0.75" header="0.3" footer="0.3"/>
  <pageSetup paperSize="9" scale="37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2"/>
  <sheetViews>
    <sheetView zoomScale="90" zoomScaleNormal="90" workbookViewId="0">
      <selection activeCell="G7" sqref="G7"/>
    </sheetView>
  </sheetViews>
  <sheetFormatPr defaultRowHeight="15" x14ac:dyDescent="0.25"/>
  <cols>
    <col min="1" max="1" width="5" style="33" customWidth="1"/>
    <col min="2" max="2" width="16.28515625" customWidth="1"/>
    <col min="7" max="7" width="11.5703125" bestFit="1" customWidth="1"/>
    <col min="9" max="9" width="10.5703125" bestFit="1" customWidth="1"/>
  </cols>
  <sheetData>
    <row r="1" spans="1:24" s="29" customFormat="1" x14ac:dyDescent="0.25"/>
    <row r="2" spans="1:24" ht="66" customHeight="1" x14ac:dyDescent="0.25">
      <c r="A2" s="29"/>
      <c r="B2" s="93" t="s">
        <v>29</v>
      </c>
      <c r="C2" s="93"/>
      <c r="D2" s="93"/>
      <c r="E2" s="93"/>
      <c r="F2" s="93"/>
      <c r="G2" s="93"/>
      <c r="H2" s="30"/>
      <c r="I2" s="39"/>
      <c r="J2" s="30"/>
      <c r="K2" s="30"/>
      <c r="L2" s="30"/>
      <c r="M2" s="30"/>
      <c r="N2" s="30"/>
      <c r="O2" s="30"/>
      <c r="P2" s="29"/>
      <c r="Q2" s="29"/>
      <c r="R2" s="29"/>
      <c r="S2" s="29"/>
      <c r="T2" s="29"/>
      <c r="U2" s="29"/>
      <c r="V2" s="29"/>
      <c r="W2" s="29"/>
      <c r="X2" s="29"/>
    </row>
    <row r="3" spans="1:24" x14ac:dyDescent="0.25">
      <c r="A3" s="29"/>
      <c r="B3" s="94" t="s">
        <v>2</v>
      </c>
      <c r="C3" s="94"/>
      <c r="D3" s="94"/>
      <c r="E3" s="94"/>
      <c r="F3" s="94"/>
      <c r="G3" s="31">
        <v>273.81</v>
      </c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r="4" spans="1:24" s="29" customFormat="1" x14ac:dyDescent="0.25"/>
    <row r="5" spans="1:24" ht="56.25" customHeight="1" x14ac:dyDescent="0.25">
      <c r="A5" s="29"/>
      <c r="B5" s="93" t="s">
        <v>30</v>
      </c>
      <c r="C5" s="93"/>
      <c r="D5" s="93"/>
      <c r="E5" s="93"/>
      <c r="F5" s="93"/>
      <c r="G5" s="93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51" customHeight="1" x14ac:dyDescent="0.25">
      <c r="A6" s="29"/>
      <c r="B6" s="44" t="s">
        <v>26</v>
      </c>
      <c r="C6" s="95"/>
      <c r="D6" s="95"/>
      <c r="E6" s="95"/>
      <c r="F6" s="95"/>
      <c r="G6" s="32">
        <v>43.19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</row>
    <row r="7" spans="1:24" ht="51" customHeight="1" x14ac:dyDescent="0.25">
      <c r="A7" s="29"/>
      <c r="B7" s="44" t="s">
        <v>27</v>
      </c>
      <c r="C7" s="95"/>
      <c r="D7" s="95"/>
      <c r="E7" s="95"/>
      <c r="F7" s="95"/>
      <c r="G7" s="40">
        <f>ROUND('[1]Расчет для I-II ЦК'!$E$20,2)</f>
        <v>36.11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</row>
    <row r="8" spans="1:24" s="29" customFormat="1" x14ac:dyDescent="0.25"/>
    <row r="9" spans="1:24" s="29" customFormat="1" x14ac:dyDescent="0.25"/>
    <row r="10" spans="1:24" s="29" customFormat="1" x14ac:dyDescent="0.25"/>
    <row r="11" spans="1:24" s="29" customFormat="1" x14ac:dyDescent="0.25"/>
    <row r="12" spans="1:24" s="29" customFormat="1" x14ac:dyDescent="0.25"/>
    <row r="13" spans="1:24" s="29" customFormat="1" x14ac:dyDescent="0.25"/>
    <row r="14" spans="1:24" s="29" customFormat="1" x14ac:dyDescent="0.25"/>
    <row r="15" spans="1:24" s="29" customFormat="1" x14ac:dyDescent="0.25"/>
    <row r="16" spans="1:24" s="29" customFormat="1" x14ac:dyDescent="0.25"/>
    <row r="17" s="29" customFormat="1" x14ac:dyDescent="0.25"/>
    <row r="18" s="29" customFormat="1" x14ac:dyDescent="0.25"/>
    <row r="19" s="29" customFormat="1" x14ac:dyDescent="0.25"/>
    <row r="20" s="29" customFormat="1" x14ac:dyDescent="0.25"/>
    <row r="21" s="29" customFormat="1" x14ac:dyDescent="0.25"/>
    <row r="22" s="29" customFormat="1" x14ac:dyDescent="0.25"/>
    <row r="23" s="29" customFormat="1" x14ac:dyDescent="0.25"/>
    <row r="24" s="29" customFormat="1" x14ac:dyDescent="0.25"/>
    <row r="25" s="29" customFormat="1" x14ac:dyDescent="0.25"/>
    <row r="26" s="29" customFormat="1" x14ac:dyDescent="0.25"/>
    <row r="27" s="29" customFormat="1" x14ac:dyDescent="0.25"/>
    <row r="28" s="29" customFormat="1" x14ac:dyDescent="0.25"/>
    <row r="29" s="29" customFormat="1" x14ac:dyDescent="0.25"/>
    <row r="30" s="29" customFormat="1" x14ac:dyDescent="0.25"/>
    <row r="31" s="29" customFormat="1" x14ac:dyDescent="0.25"/>
    <row r="32" s="29" customFormat="1" x14ac:dyDescent="0.25"/>
    <row r="33" s="29" customFormat="1" x14ac:dyDescent="0.25"/>
    <row r="34" s="29" customFormat="1" x14ac:dyDescent="0.25"/>
    <row r="35" s="29" customFormat="1" x14ac:dyDescent="0.25"/>
    <row r="36" s="29" customFormat="1" x14ac:dyDescent="0.25"/>
    <row r="37" s="29" customFormat="1" x14ac:dyDescent="0.25"/>
    <row r="38" s="29" customFormat="1" x14ac:dyDescent="0.25"/>
    <row r="39" s="29" customFormat="1" x14ac:dyDescent="0.25"/>
    <row r="40" s="29" customFormat="1" x14ac:dyDescent="0.25"/>
    <row r="41" s="29" customFormat="1" x14ac:dyDescent="0.25"/>
    <row r="42" s="29" customFormat="1" x14ac:dyDescent="0.25"/>
  </sheetData>
  <mergeCells count="5">
    <mergeCell ref="B2:G2"/>
    <mergeCell ref="B3:F3"/>
    <mergeCell ref="B5:G5"/>
    <mergeCell ref="B6:F6"/>
    <mergeCell ref="B7:F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СН (менее 150 кВт)</vt:lpstr>
      <vt:lpstr>СН (от 150 до 670 кВт)</vt:lpstr>
      <vt:lpstr>СН (от 670 кВт до 10 МВт)</vt:lpstr>
      <vt:lpstr>СН (не менее 10 МВт)</vt:lpstr>
      <vt:lpstr>СН (население и сети)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Яфасова Анастасия Шамильевна</dc:creator>
  <cp:lastModifiedBy>Шишова Наталья Сергеевна</cp:lastModifiedBy>
  <dcterms:created xsi:type="dcterms:W3CDTF">2016-01-12T04:42:08Z</dcterms:created>
  <dcterms:modified xsi:type="dcterms:W3CDTF">2017-04-11T06:01:32Z</dcterms:modified>
</cp:coreProperties>
</file>